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田（介在田・市街化区域田）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<sst xmlns="http://schemas.openxmlformats.org/spreadsheetml/2006/main" count="63" uniqueCount="61">
  <si>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</si>
  <si>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</si>
  <si>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</si>
  <si>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</si>
  <si>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</si>
  <si>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</si>
  <si>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</si>
  <si>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</si>
  <si>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</si>
  <si>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</si>
  <si>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</si>
  <si>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</si>
  <si>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</si>
  <si>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</si>
  <si>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</si>
  <si>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</si>
  <si>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</si>
  <si>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</si>
  <si>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</si>
  <si>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</si>
  <si>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</si>
  <si>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</si>
  <si>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</si>
  <si>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</si>
  <si>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</si>
  <si>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</si>
  <si>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</si>
  <si>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</si>
  <si>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</si>
  <si>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</si>
  <si>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</si>
  <si>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</si>
  <si>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</si>
  <si>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</si>
  <si>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</si>
  <si>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</si>
  <si>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</si>
  <si>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</si>
  <si>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</si>
  <si>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</si>
  <si>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</si>
  <si>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田（介在田・市街化区域田）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</si>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</sst>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Font="1" applyBorder="1" applyAlignment="1">
      <alignment vertical="center" wrapText="1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37" xfId="0" applyBorder="1" applyAlignment="1">
      <alignment horizontal="distributed" vertical="center"/>
    </xf>
    <xf numFmtId="176" fontId="0" fillId="0" borderId="37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37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6" fillId="0" borderId="54" xfId="0" applyFont="1" applyBorder="1" applyAlignment="1">
      <alignment horizontal="center" vertical="center" wrapText="1" shrinkToFit="1"/>
    </xf>
    <xf numFmtId="176" fontId="6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5"/>
      <c r="D1" s="46"/>
      <c r="E1" s="47"/>
      <c r="F1" s="47"/>
      <c r="G1" s="47"/>
      <c r="H1" s="47"/>
      <c r="I1" s="47"/>
      <c r="J1" s="47"/>
      <c r="K1" s="47"/>
      <c r="L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7" t="s">
        <v>59</v>
      </c>
      <c r="E3" s="68"/>
      <c r="F3" s="69" t="s">
        <v>60</v>
      </c>
      <c r="G3" s="69"/>
      <c r="H3" s="69"/>
      <c r="I3" s="70" t="s">
        <v>43</v>
      </c>
      <c r="J3" s="68"/>
      <c r="K3" s="65" t="s">
        <v>58</v>
      </c>
      <c r="L3" s="66"/>
    </row>
    <row r="4" spans="1:12" ht="20.25" customHeight="1">
      <c r="A4" s="5"/>
      <c r="B4" s="6"/>
      <c r="C4" s="6"/>
      <c r="D4" s="72" t="s">
        <v>44</v>
      </c>
      <c r="E4" s="54" t="s">
        <v>45</v>
      </c>
      <c r="F4" s="51" t="s">
        <v>46</v>
      </c>
      <c r="G4" s="54" t="s">
        <v>45</v>
      </c>
      <c r="H4" s="54" t="s">
        <v>47</v>
      </c>
      <c r="I4" s="51" t="s">
        <v>48</v>
      </c>
      <c r="J4" s="54" t="s">
        <v>45</v>
      </c>
      <c r="K4" s="57" t="s">
        <v>49</v>
      </c>
      <c r="L4" s="60" t="s">
        <v>50</v>
      </c>
    </row>
    <row r="5" spans="1:12" ht="13.5">
      <c r="A5" s="5"/>
      <c r="B5" s="63" t="s">
        <v>51</v>
      </c>
      <c r="C5" s="6"/>
      <c r="D5" s="71"/>
      <c r="E5" s="55"/>
      <c r="F5" s="52"/>
      <c r="G5" s="55"/>
      <c r="H5" s="55"/>
      <c r="I5" s="52"/>
      <c r="J5" s="55"/>
      <c r="K5" s="58"/>
      <c r="L5" s="61"/>
    </row>
    <row r="6" spans="1:12" ht="14.25" thickBot="1">
      <c r="A6" s="7"/>
      <c r="B6" s="64"/>
      <c r="C6" s="8"/>
      <c r="D6" s="73"/>
      <c r="E6" s="56"/>
      <c r="F6" s="53"/>
      <c r="G6" s="56"/>
      <c r="H6" s="56"/>
      <c r="I6" s="53"/>
      <c r="J6" s="56"/>
      <c r="K6" s="59"/>
      <c r="L6" s="62"/>
    </row>
    <row r="7" spans="1:12" ht="13.5">
      <c r="A7" s="9"/>
      <c r="B7" s="10" t="s">
        <v>52</v>
      </c>
      <c r="C7" s="11"/>
      <c r="D7" s="12">
        <v>68947</v>
      </c>
      <c r="E7" s="13">
        <v>68943</v>
      </c>
      <c r="F7" s="14">
        <v>5294080</v>
      </c>
      <c r="G7" s="13">
        <v>5293783</v>
      </c>
      <c r="H7" s="15">
        <v>1812525</v>
      </c>
      <c r="I7" s="13">
        <v>171</v>
      </c>
      <c r="J7" s="13">
        <v>170</v>
      </c>
      <c r="K7" s="14">
        <v>134</v>
      </c>
      <c r="L7" s="16">
        <v>0</v>
      </c>
    </row>
    <row r="8" spans="1:12" ht="13.5">
      <c r="A8" s="17"/>
      <c r="B8" s="18" t="s">
        <v>53</v>
      </c>
      <c r="C8" s="19"/>
      <c r="D8" s="20">
        <v>547814</v>
      </c>
      <c r="E8" s="21">
        <v>546802</v>
      </c>
      <c r="F8" s="22">
        <v>15178297</v>
      </c>
      <c r="G8" s="21">
        <v>15171278</v>
      </c>
      <c r="H8" s="23">
        <v>5296281</v>
      </c>
      <c r="I8" s="21">
        <v>1458</v>
      </c>
      <c r="J8" s="21">
        <v>1440</v>
      </c>
      <c r="K8" s="22">
        <v>1030</v>
      </c>
      <c r="L8" s="24">
        <v>14</v>
      </c>
    </row>
    <row r="9" spans="1:12" ht="13.5">
      <c r="A9" s="17"/>
      <c r="B9" s="18" t="s">
        <v>54</v>
      </c>
      <c r="C9" s="19"/>
      <c r="D9" s="20">
        <v>801852</v>
      </c>
      <c r="E9" s="21">
        <v>792623</v>
      </c>
      <c r="F9" s="22">
        <v>15432385</v>
      </c>
      <c r="G9" s="21">
        <v>15396506</v>
      </c>
      <c r="H9" s="23">
        <v>5552633</v>
      </c>
      <c r="I9" s="21">
        <v>2284</v>
      </c>
      <c r="J9" s="21">
        <v>2222</v>
      </c>
      <c r="K9" s="22">
        <v>1404</v>
      </c>
      <c r="L9" s="24">
        <v>26</v>
      </c>
    </row>
    <row r="10" spans="1:12" ht="13.5">
      <c r="A10" s="17"/>
      <c r="B10" s="18" t="s">
        <v>0</v>
      </c>
      <c r="C10" s="19"/>
      <c r="D10" s="20">
        <v>199691</v>
      </c>
      <c r="E10" s="21">
        <v>199682</v>
      </c>
      <c r="F10" s="22">
        <v>10689667</v>
      </c>
      <c r="G10" s="21">
        <v>10689260</v>
      </c>
      <c r="H10" s="23">
        <v>3618771</v>
      </c>
      <c r="I10" s="21">
        <v>482</v>
      </c>
      <c r="J10" s="21">
        <v>480</v>
      </c>
      <c r="K10" s="22">
        <v>300</v>
      </c>
      <c r="L10" s="24">
        <v>2</v>
      </c>
    </row>
    <row r="11" spans="1:12" ht="13.5">
      <c r="A11" s="17"/>
      <c r="B11" s="18" t="s">
        <v>1</v>
      </c>
      <c r="C11" s="19"/>
      <c r="D11" s="20">
        <v>119416</v>
      </c>
      <c r="E11" s="21">
        <v>119405</v>
      </c>
      <c r="F11" s="22">
        <v>7552334</v>
      </c>
      <c r="G11" s="21">
        <v>7551676</v>
      </c>
      <c r="H11" s="23">
        <v>2666013</v>
      </c>
      <c r="I11" s="21">
        <v>384</v>
      </c>
      <c r="J11" s="21">
        <v>380</v>
      </c>
      <c r="K11" s="22">
        <v>208</v>
      </c>
      <c r="L11" s="24">
        <v>0</v>
      </c>
    </row>
    <row r="12" spans="1:12" ht="13.5">
      <c r="A12" s="17"/>
      <c r="B12" s="18" t="s">
        <v>2</v>
      </c>
      <c r="C12" s="19"/>
      <c r="D12" s="20">
        <v>99672</v>
      </c>
      <c r="E12" s="21">
        <v>99669</v>
      </c>
      <c r="F12" s="22">
        <v>7338580</v>
      </c>
      <c r="G12" s="21">
        <v>7338474</v>
      </c>
      <c r="H12" s="23">
        <v>2470587</v>
      </c>
      <c r="I12" s="21">
        <v>289</v>
      </c>
      <c r="J12" s="21">
        <v>288</v>
      </c>
      <c r="K12" s="22">
        <v>205</v>
      </c>
      <c r="L12" s="24">
        <v>0</v>
      </c>
    </row>
    <row r="13" spans="1:12" ht="13.5">
      <c r="A13" s="17"/>
      <c r="B13" s="18" t="s">
        <v>3</v>
      </c>
      <c r="C13" s="19"/>
      <c r="D13" s="20">
        <v>77015</v>
      </c>
      <c r="E13" s="21">
        <v>77002</v>
      </c>
      <c r="F13" s="22">
        <v>3244433</v>
      </c>
      <c r="G13" s="21">
        <v>3243745</v>
      </c>
      <c r="H13" s="23">
        <v>1077452</v>
      </c>
      <c r="I13" s="21">
        <v>262</v>
      </c>
      <c r="J13" s="21">
        <v>261</v>
      </c>
      <c r="K13" s="22">
        <v>177</v>
      </c>
      <c r="L13" s="24">
        <v>0</v>
      </c>
    </row>
    <row r="14" spans="1:12" ht="13.5">
      <c r="A14" s="17"/>
      <c r="B14" s="18" t="s">
        <v>4</v>
      </c>
      <c r="C14" s="19"/>
      <c r="D14" s="20">
        <v>134738</v>
      </c>
      <c r="E14" s="21">
        <v>134524</v>
      </c>
      <c r="F14" s="22">
        <v>5739548</v>
      </c>
      <c r="G14" s="21">
        <v>5737523</v>
      </c>
      <c r="H14" s="23">
        <v>1968545</v>
      </c>
      <c r="I14" s="21">
        <v>485</v>
      </c>
      <c r="J14" s="21">
        <v>479</v>
      </c>
      <c r="K14" s="22">
        <v>334</v>
      </c>
      <c r="L14" s="24">
        <v>5</v>
      </c>
    </row>
    <row r="15" spans="1:12" ht="13.5">
      <c r="A15" s="17"/>
      <c r="B15" s="18" t="s">
        <v>5</v>
      </c>
      <c r="C15" s="19"/>
      <c r="D15" s="20">
        <v>571864</v>
      </c>
      <c r="E15" s="21">
        <v>566302</v>
      </c>
      <c r="F15" s="22">
        <v>5536472</v>
      </c>
      <c r="G15" s="21">
        <v>5514021</v>
      </c>
      <c r="H15" s="23">
        <v>1953040</v>
      </c>
      <c r="I15" s="21">
        <v>1782</v>
      </c>
      <c r="J15" s="21">
        <v>1706</v>
      </c>
      <c r="K15" s="22">
        <v>983</v>
      </c>
      <c r="L15" s="24">
        <v>16</v>
      </c>
    </row>
    <row r="16" spans="1:12" ht="13.5">
      <c r="A16" s="17"/>
      <c r="B16" s="18" t="s">
        <v>6</v>
      </c>
      <c r="C16" s="19"/>
      <c r="D16" s="20">
        <v>17810</v>
      </c>
      <c r="E16" s="21">
        <v>17810</v>
      </c>
      <c r="F16" s="22">
        <v>1070839</v>
      </c>
      <c r="G16" s="21">
        <v>1070839</v>
      </c>
      <c r="H16" s="23">
        <v>356946</v>
      </c>
      <c r="I16" s="21">
        <v>41</v>
      </c>
      <c r="J16" s="21">
        <v>41</v>
      </c>
      <c r="K16" s="22">
        <v>29</v>
      </c>
      <c r="L16" s="24">
        <v>0</v>
      </c>
    </row>
    <row r="17" spans="1:12" ht="13.5">
      <c r="A17" s="17"/>
      <c r="B17" s="18" t="s">
        <v>7</v>
      </c>
      <c r="C17" s="19"/>
      <c r="D17" s="20">
        <v>330850</v>
      </c>
      <c r="E17" s="21">
        <v>330472</v>
      </c>
      <c r="F17" s="22">
        <v>8655457</v>
      </c>
      <c r="G17" s="21">
        <v>8653470</v>
      </c>
      <c r="H17" s="23">
        <v>2872084</v>
      </c>
      <c r="I17" s="21">
        <v>755</v>
      </c>
      <c r="J17" s="21">
        <v>751</v>
      </c>
      <c r="K17" s="22">
        <v>422</v>
      </c>
      <c r="L17" s="24">
        <v>4</v>
      </c>
    </row>
    <row r="18" spans="1:12" ht="13.5">
      <c r="A18" s="17"/>
      <c r="B18" s="18" t="s">
        <v>8</v>
      </c>
      <c r="C18" s="19"/>
      <c r="D18" s="20">
        <v>756109</v>
      </c>
      <c r="E18" s="21">
        <v>755982</v>
      </c>
      <c r="F18" s="22">
        <v>15899731</v>
      </c>
      <c r="G18" s="21">
        <v>15896442</v>
      </c>
      <c r="H18" s="23">
        <v>6381532</v>
      </c>
      <c r="I18" s="21">
        <v>1259</v>
      </c>
      <c r="J18" s="21">
        <v>1248</v>
      </c>
      <c r="K18" s="22">
        <v>591</v>
      </c>
      <c r="L18" s="24">
        <v>16</v>
      </c>
    </row>
    <row r="19" spans="1:12" ht="13.5">
      <c r="A19" s="17"/>
      <c r="B19" s="18" t="s">
        <v>9</v>
      </c>
      <c r="C19" s="19"/>
      <c r="D19" s="20">
        <v>241850</v>
      </c>
      <c r="E19" s="21">
        <v>241642</v>
      </c>
      <c r="F19" s="22">
        <v>7459703</v>
      </c>
      <c r="G19" s="21">
        <v>7455710</v>
      </c>
      <c r="H19" s="23">
        <v>2485167</v>
      </c>
      <c r="I19" s="21">
        <v>704</v>
      </c>
      <c r="J19" s="21">
        <v>693</v>
      </c>
      <c r="K19" s="22">
        <v>475</v>
      </c>
      <c r="L19" s="24">
        <v>0</v>
      </c>
    </row>
    <row r="20" spans="1:12" ht="13.5">
      <c r="A20" s="17"/>
      <c r="B20" s="18" t="s">
        <v>10</v>
      </c>
      <c r="C20" s="19"/>
      <c r="D20" s="20">
        <v>596759</v>
      </c>
      <c r="E20" s="21">
        <v>589012</v>
      </c>
      <c r="F20" s="22">
        <v>4107130</v>
      </c>
      <c r="G20" s="21">
        <v>4090494</v>
      </c>
      <c r="H20" s="23">
        <v>1398283</v>
      </c>
      <c r="I20" s="21">
        <v>1643</v>
      </c>
      <c r="J20" s="21">
        <v>1582</v>
      </c>
      <c r="K20" s="22">
        <v>1001</v>
      </c>
      <c r="L20" s="24">
        <v>29</v>
      </c>
    </row>
    <row r="21" spans="1:12" ht="13.5">
      <c r="A21" s="17"/>
      <c r="B21" s="18" t="s">
        <v>11</v>
      </c>
      <c r="C21" s="19"/>
      <c r="D21" s="20">
        <v>254438</v>
      </c>
      <c r="E21" s="21">
        <v>253078</v>
      </c>
      <c r="F21" s="22">
        <v>2626668</v>
      </c>
      <c r="G21" s="21">
        <v>2621229</v>
      </c>
      <c r="H21" s="23">
        <v>879500</v>
      </c>
      <c r="I21" s="21">
        <v>719</v>
      </c>
      <c r="J21" s="21">
        <v>706</v>
      </c>
      <c r="K21" s="22">
        <v>480</v>
      </c>
      <c r="L21" s="24">
        <v>0</v>
      </c>
    </row>
    <row r="22" spans="1:12" ht="13.5">
      <c r="A22" s="17"/>
      <c r="B22" s="18" t="s">
        <v>12</v>
      </c>
      <c r="C22" s="19"/>
      <c r="D22" s="20">
        <v>183337</v>
      </c>
      <c r="E22" s="21">
        <v>183116</v>
      </c>
      <c r="F22" s="22">
        <v>6772460</v>
      </c>
      <c r="G22" s="21">
        <v>6772045</v>
      </c>
      <c r="H22" s="23">
        <v>1632329</v>
      </c>
      <c r="I22" s="21">
        <v>429</v>
      </c>
      <c r="J22" s="21">
        <v>427</v>
      </c>
      <c r="K22" s="22">
        <v>285</v>
      </c>
      <c r="L22" s="24">
        <v>1</v>
      </c>
    </row>
    <row r="23" spans="1:12" ht="13.5">
      <c r="A23" s="17"/>
      <c r="B23" s="18" t="s">
        <v>13</v>
      </c>
      <c r="C23" s="19"/>
      <c r="D23" s="20">
        <v>223971</v>
      </c>
      <c r="E23" s="21">
        <v>223086</v>
      </c>
      <c r="F23" s="22">
        <v>2915440</v>
      </c>
      <c r="G23" s="21">
        <v>2908555</v>
      </c>
      <c r="H23" s="23">
        <v>1123318</v>
      </c>
      <c r="I23" s="21">
        <v>726</v>
      </c>
      <c r="J23" s="21">
        <v>712</v>
      </c>
      <c r="K23" s="22">
        <v>382</v>
      </c>
      <c r="L23" s="24">
        <v>6</v>
      </c>
    </row>
    <row r="24" spans="1:12" ht="13.5">
      <c r="A24" s="17"/>
      <c r="B24" s="18" t="s">
        <v>14</v>
      </c>
      <c r="C24" s="19"/>
      <c r="D24" s="20">
        <v>280207</v>
      </c>
      <c r="E24" s="21">
        <v>280067</v>
      </c>
      <c r="F24" s="22">
        <v>6365263</v>
      </c>
      <c r="G24" s="21">
        <v>6363212</v>
      </c>
      <c r="H24" s="23">
        <v>2120549</v>
      </c>
      <c r="I24" s="21">
        <v>683</v>
      </c>
      <c r="J24" s="21">
        <v>675</v>
      </c>
      <c r="K24" s="22">
        <v>471</v>
      </c>
      <c r="L24" s="24">
        <v>1</v>
      </c>
    </row>
    <row r="25" spans="1:12" ht="13.5">
      <c r="A25" s="17"/>
      <c r="B25" s="18" t="s">
        <v>15</v>
      </c>
      <c r="C25" s="19"/>
      <c r="D25" s="20">
        <v>76642</v>
      </c>
      <c r="E25" s="21">
        <v>76280</v>
      </c>
      <c r="F25" s="22">
        <v>2188009</v>
      </c>
      <c r="G25" s="21">
        <v>2186976</v>
      </c>
      <c r="H25" s="23">
        <v>748181</v>
      </c>
      <c r="I25" s="21">
        <v>148</v>
      </c>
      <c r="J25" s="21">
        <v>145</v>
      </c>
      <c r="K25" s="22">
        <v>89</v>
      </c>
      <c r="L25" s="24">
        <v>1</v>
      </c>
    </row>
    <row r="26" spans="1:12" ht="13.5">
      <c r="A26" s="17"/>
      <c r="B26" s="18" t="s">
        <v>16</v>
      </c>
      <c r="C26" s="19"/>
      <c r="D26" s="20">
        <v>586685</v>
      </c>
      <c r="E26" s="21">
        <v>584921</v>
      </c>
      <c r="F26" s="22">
        <v>9453285</v>
      </c>
      <c r="G26" s="21">
        <v>9439871</v>
      </c>
      <c r="H26" s="23">
        <v>3273948</v>
      </c>
      <c r="I26" s="21">
        <v>1655</v>
      </c>
      <c r="J26" s="21">
        <v>1615</v>
      </c>
      <c r="K26" s="22">
        <v>983</v>
      </c>
      <c r="L26" s="24">
        <v>12</v>
      </c>
    </row>
    <row r="27" spans="1:12" ht="13.5">
      <c r="A27" s="17"/>
      <c r="B27" s="18" t="s">
        <v>17</v>
      </c>
      <c r="C27" s="19"/>
      <c r="D27" s="20">
        <v>130620</v>
      </c>
      <c r="E27" s="21">
        <v>130531</v>
      </c>
      <c r="F27" s="22">
        <v>5508638</v>
      </c>
      <c r="G27" s="21">
        <v>5506981</v>
      </c>
      <c r="H27" s="23">
        <v>1817552</v>
      </c>
      <c r="I27" s="21">
        <v>410</v>
      </c>
      <c r="J27" s="21">
        <v>405</v>
      </c>
      <c r="K27" s="22">
        <v>233</v>
      </c>
      <c r="L27" s="24">
        <v>1</v>
      </c>
    </row>
    <row r="28" spans="1:12" ht="13.5">
      <c r="A28" s="17"/>
      <c r="B28" s="18" t="s">
        <v>18</v>
      </c>
      <c r="C28" s="19"/>
      <c r="D28" s="20">
        <v>23240</v>
      </c>
      <c r="E28" s="21">
        <v>23240</v>
      </c>
      <c r="F28" s="22">
        <v>404950</v>
      </c>
      <c r="G28" s="21">
        <v>404950</v>
      </c>
      <c r="H28" s="23">
        <v>129978</v>
      </c>
      <c r="I28" s="21">
        <v>69</v>
      </c>
      <c r="J28" s="21">
        <v>69</v>
      </c>
      <c r="K28" s="22">
        <v>48</v>
      </c>
      <c r="L28" s="24">
        <v>0</v>
      </c>
    </row>
    <row r="29" spans="1:12" ht="13.5">
      <c r="A29" s="17"/>
      <c r="B29" s="18" t="s">
        <v>19</v>
      </c>
      <c r="C29" s="19"/>
      <c r="D29" s="20">
        <v>407586</v>
      </c>
      <c r="E29" s="21">
        <v>407340</v>
      </c>
      <c r="F29" s="22">
        <v>6760520</v>
      </c>
      <c r="G29" s="21">
        <v>6758175</v>
      </c>
      <c r="H29" s="23">
        <v>2380504</v>
      </c>
      <c r="I29" s="21">
        <v>805</v>
      </c>
      <c r="J29" s="21">
        <v>796</v>
      </c>
      <c r="K29" s="22">
        <v>507</v>
      </c>
      <c r="L29" s="24">
        <v>3</v>
      </c>
    </row>
    <row r="30" spans="1:12" ht="13.5">
      <c r="A30" s="17"/>
      <c r="B30" s="18" t="s">
        <v>20</v>
      </c>
      <c r="C30" s="19"/>
      <c r="D30" s="20">
        <v>134486</v>
      </c>
      <c r="E30" s="21">
        <v>134411</v>
      </c>
      <c r="F30" s="22">
        <v>4595100</v>
      </c>
      <c r="G30" s="21">
        <v>4592668</v>
      </c>
      <c r="H30" s="23">
        <v>1513952</v>
      </c>
      <c r="I30" s="21">
        <v>260</v>
      </c>
      <c r="J30" s="21">
        <v>256</v>
      </c>
      <c r="K30" s="22">
        <v>124</v>
      </c>
      <c r="L30" s="24">
        <v>1</v>
      </c>
    </row>
    <row r="31" spans="1:12" ht="13.5">
      <c r="A31" s="17"/>
      <c r="B31" s="18" t="s">
        <v>21</v>
      </c>
      <c r="C31" s="19"/>
      <c r="D31" s="20">
        <v>137574</v>
      </c>
      <c r="E31" s="21">
        <v>137574</v>
      </c>
      <c r="F31" s="22">
        <v>5244343</v>
      </c>
      <c r="G31" s="21">
        <v>5244343</v>
      </c>
      <c r="H31" s="23">
        <v>1750414</v>
      </c>
      <c r="I31" s="21">
        <v>312</v>
      </c>
      <c r="J31" s="21">
        <v>312</v>
      </c>
      <c r="K31" s="22">
        <v>186</v>
      </c>
      <c r="L31" s="24">
        <v>0</v>
      </c>
    </row>
    <row r="32" spans="1:12" ht="13.5">
      <c r="A32" s="17"/>
      <c r="B32" s="18" t="s">
        <v>22</v>
      </c>
      <c r="C32" s="19"/>
      <c r="D32" s="20">
        <v>45850</v>
      </c>
      <c r="E32" s="21">
        <v>45834</v>
      </c>
      <c r="F32" s="22">
        <v>1838239</v>
      </c>
      <c r="G32" s="21">
        <v>1837894</v>
      </c>
      <c r="H32" s="23">
        <v>604962</v>
      </c>
      <c r="I32" s="21">
        <v>159</v>
      </c>
      <c r="J32" s="21">
        <v>157</v>
      </c>
      <c r="K32" s="22">
        <v>110</v>
      </c>
      <c r="L32" s="24">
        <v>0</v>
      </c>
    </row>
    <row r="33" spans="1:12" ht="13.5">
      <c r="A33" s="17"/>
      <c r="B33" s="18" t="s">
        <v>23</v>
      </c>
      <c r="C33" s="19"/>
      <c r="D33" s="20">
        <v>122310</v>
      </c>
      <c r="E33" s="21">
        <v>122174</v>
      </c>
      <c r="F33" s="22">
        <v>3142056</v>
      </c>
      <c r="G33" s="21">
        <v>3141523</v>
      </c>
      <c r="H33" s="23">
        <v>1157080</v>
      </c>
      <c r="I33" s="21">
        <v>299</v>
      </c>
      <c r="J33" s="21">
        <v>298</v>
      </c>
      <c r="K33" s="22">
        <v>224</v>
      </c>
      <c r="L33" s="24">
        <v>0</v>
      </c>
    </row>
    <row r="34" spans="1:12" ht="13.5">
      <c r="A34" s="17"/>
      <c r="B34" s="18" t="s">
        <v>24</v>
      </c>
      <c r="C34" s="19"/>
      <c r="D34" s="20">
        <v>157595</v>
      </c>
      <c r="E34" s="21">
        <v>157595</v>
      </c>
      <c r="F34" s="22">
        <v>5618834</v>
      </c>
      <c r="G34" s="21">
        <v>5618834</v>
      </c>
      <c r="H34" s="23">
        <v>1823214</v>
      </c>
      <c r="I34" s="21">
        <v>309</v>
      </c>
      <c r="J34" s="21">
        <v>309</v>
      </c>
      <c r="K34" s="22">
        <v>177</v>
      </c>
      <c r="L34" s="24">
        <v>1</v>
      </c>
    </row>
    <row r="35" spans="1:12" ht="13.5">
      <c r="A35" s="17"/>
      <c r="B35" s="18" t="s">
        <v>25</v>
      </c>
      <c r="C35" s="19"/>
      <c r="D35" s="20">
        <v>373155</v>
      </c>
      <c r="E35" s="21">
        <v>370025</v>
      </c>
      <c r="F35" s="22">
        <v>2115689</v>
      </c>
      <c r="G35" s="21">
        <v>2104082</v>
      </c>
      <c r="H35" s="23">
        <v>781474</v>
      </c>
      <c r="I35" s="21">
        <v>961</v>
      </c>
      <c r="J35" s="21">
        <v>919</v>
      </c>
      <c r="K35" s="22">
        <v>544</v>
      </c>
      <c r="L35" s="24">
        <v>12</v>
      </c>
    </row>
    <row r="36" spans="1:12" ht="13.5">
      <c r="A36" s="17"/>
      <c r="B36" s="18" t="s">
        <v>26</v>
      </c>
      <c r="C36" s="19"/>
      <c r="D36" s="20">
        <v>52255</v>
      </c>
      <c r="E36" s="21">
        <v>52254</v>
      </c>
      <c r="F36" s="22">
        <v>1619792</v>
      </c>
      <c r="G36" s="21">
        <v>1619784</v>
      </c>
      <c r="H36" s="23">
        <v>530367</v>
      </c>
      <c r="I36" s="21">
        <v>140</v>
      </c>
      <c r="J36" s="21">
        <v>139</v>
      </c>
      <c r="K36" s="22">
        <v>96</v>
      </c>
      <c r="L36" s="24">
        <v>0</v>
      </c>
    </row>
    <row r="37" spans="1:12" ht="13.5">
      <c r="A37" s="17"/>
      <c r="B37" s="18" t="s">
        <v>27</v>
      </c>
      <c r="C37" s="19"/>
      <c r="D37" s="20">
        <v>80136</v>
      </c>
      <c r="E37" s="21">
        <v>80129</v>
      </c>
      <c r="F37" s="22">
        <v>1948488</v>
      </c>
      <c r="G37" s="21">
        <v>1948379</v>
      </c>
      <c r="H37" s="23">
        <v>657666</v>
      </c>
      <c r="I37" s="21">
        <v>211</v>
      </c>
      <c r="J37" s="21">
        <v>210</v>
      </c>
      <c r="K37" s="22">
        <v>141</v>
      </c>
      <c r="L37" s="24">
        <v>0</v>
      </c>
    </row>
    <row r="38" spans="1:12" ht="13.5">
      <c r="A38" s="17"/>
      <c r="B38" s="18" t="s">
        <v>28</v>
      </c>
      <c r="C38" s="19"/>
      <c r="D38" s="20">
        <v>100722</v>
      </c>
      <c r="E38" s="21">
        <v>100116</v>
      </c>
      <c r="F38" s="22">
        <v>1694444</v>
      </c>
      <c r="G38" s="21">
        <v>1692821</v>
      </c>
      <c r="H38" s="23">
        <v>596492</v>
      </c>
      <c r="I38" s="21">
        <v>274</v>
      </c>
      <c r="J38" s="21">
        <v>269</v>
      </c>
      <c r="K38" s="22">
        <v>174</v>
      </c>
      <c r="L38" s="24">
        <v>0</v>
      </c>
    </row>
    <row r="39" spans="1:12" ht="13.5">
      <c r="A39" s="25"/>
      <c r="B39" s="26" t="s">
        <v>29</v>
      </c>
      <c r="C39" s="27"/>
      <c r="D39" s="28">
        <v>288423</v>
      </c>
      <c r="E39" s="29">
        <v>285112</v>
      </c>
      <c r="F39" s="30">
        <v>1659174</v>
      </c>
      <c r="G39" s="29">
        <v>1646718</v>
      </c>
      <c r="H39" s="31">
        <v>627491</v>
      </c>
      <c r="I39" s="29">
        <v>862</v>
      </c>
      <c r="J39" s="29">
        <v>817</v>
      </c>
      <c r="K39" s="30">
        <v>459</v>
      </c>
      <c r="L39" s="32">
        <v>5</v>
      </c>
    </row>
    <row r="40" spans="1:12" ht="13.5">
      <c r="A40" s="17"/>
      <c r="B40" s="18" t="s">
        <v>30</v>
      </c>
      <c r="C40" s="19"/>
      <c r="D40" s="20">
        <v>102935</v>
      </c>
      <c r="E40" s="21">
        <v>102922</v>
      </c>
      <c r="F40" s="22">
        <v>4351172</v>
      </c>
      <c r="G40" s="21">
        <v>4351021</v>
      </c>
      <c r="H40" s="23">
        <v>1034312</v>
      </c>
      <c r="I40" s="21">
        <v>232</v>
      </c>
      <c r="J40" s="21">
        <v>231</v>
      </c>
      <c r="K40" s="22">
        <v>103</v>
      </c>
      <c r="L40" s="24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68734</v>
      </c>
      <c r="E42" s="21">
        <v>68343</v>
      </c>
      <c r="F42" s="22">
        <v>294213</v>
      </c>
      <c r="G42" s="21">
        <v>292962</v>
      </c>
      <c r="H42" s="23">
        <v>84955</v>
      </c>
      <c r="I42" s="21">
        <v>147</v>
      </c>
      <c r="J42" s="21">
        <v>143</v>
      </c>
      <c r="K42" s="22">
        <v>65</v>
      </c>
      <c r="L42" s="24">
        <v>2</v>
      </c>
    </row>
    <row r="43" spans="1:12" ht="13.5">
      <c r="A43" s="17"/>
      <c r="B43" s="18" t="s">
        <v>33</v>
      </c>
      <c r="C43" s="19"/>
      <c r="D43" s="20">
        <v>123436</v>
      </c>
      <c r="E43" s="21">
        <v>123436</v>
      </c>
      <c r="F43" s="22">
        <v>2836485</v>
      </c>
      <c r="G43" s="21">
        <v>2836485</v>
      </c>
      <c r="H43" s="23">
        <v>934833</v>
      </c>
      <c r="I43" s="21">
        <v>212</v>
      </c>
      <c r="J43" s="21">
        <v>212</v>
      </c>
      <c r="K43" s="22">
        <v>89</v>
      </c>
      <c r="L43" s="24">
        <v>0</v>
      </c>
    </row>
    <row r="44" spans="1:12" ht="13.5">
      <c r="A44" s="17"/>
      <c r="B44" s="18" t="s">
        <v>34</v>
      </c>
      <c r="C44" s="19"/>
      <c r="D44" s="20">
        <v>922476</v>
      </c>
      <c r="E44" s="21">
        <v>918748</v>
      </c>
      <c r="F44" s="22">
        <v>6276705</v>
      </c>
      <c r="G44" s="21">
        <v>6263174</v>
      </c>
      <c r="H44" s="23">
        <v>2146033</v>
      </c>
      <c r="I44" s="21">
        <v>2321</v>
      </c>
      <c r="J44" s="21">
        <v>2286</v>
      </c>
      <c r="K44" s="22">
        <v>649</v>
      </c>
      <c r="L44" s="24">
        <v>6</v>
      </c>
    </row>
    <row r="45" spans="1:12" ht="13.5">
      <c r="A45" s="17"/>
      <c r="B45" s="18" t="s">
        <v>35</v>
      </c>
      <c r="C45" s="19"/>
      <c r="D45" s="20">
        <v>38584</v>
      </c>
      <c r="E45" s="21">
        <v>38559</v>
      </c>
      <c r="F45" s="22">
        <v>475338</v>
      </c>
      <c r="G45" s="21">
        <v>474969</v>
      </c>
      <c r="H45" s="23">
        <v>158294</v>
      </c>
      <c r="I45" s="21">
        <v>94</v>
      </c>
      <c r="J45" s="21">
        <v>93</v>
      </c>
      <c r="K45" s="22">
        <v>56</v>
      </c>
      <c r="L45" s="24">
        <v>0</v>
      </c>
    </row>
    <row r="46" spans="1:12" ht="13.5">
      <c r="A46" s="17"/>
      <c r="B46" s="18" t="s">
        <v>36</v>
      </c>
      <c r="C46" s="19"/>
      <c r="D46" s="20">
        <v>470668</v>
      </c>
      <c r="E46" s="21">
        <v>466998</v>
      </c>
      <c r="F46" s="22">
        <v>3034961</v>
      </c>
      <c r="G46" s="21">
        <v>3008213</v>
      </c>
      <c r="H46" s="23">
        <v>996813</v>
      </c>
      <c r="I46" s="21">
        <v>1159</v>
      </c>
      <c r="J46" s="21">
        <v>1133</v>
      </c>
      <c r="K46" s="22">
        <v>419</v>
      </c>
      <c r="L46" s="24">
        <v>7</v>
      </c>
    </row>
    <row r="47" spans="1:12" ht="13.5">
      <c r="A47" s="17"/>
      <c r="B47" s="18" t="s">
        <v>37</v>
      </c>
      <c r="C47" s="19"/>
      <c r="D47" s="20">
        <v>217159</v>
      </c>
      <c r="E47" s="21">
        <v>216762</v>
      </c>
      <c r="F47" s="22">
        <v>1697111</v>
      </c>
      <c r="G47" s="21">
        <v>1692976</v>
      </c>
      <c r="H47" s="23">
        <v>563681</v>
      </c>
      <c r="I47" s="21">
        <v>640</v>
      </c>
      <c r="J47" s="21">
        <v>627</v>
      </c>
      <c r="K47" s="22">
        <v>290</v>
      </c>
      <c r="L47" s="24">
        <v>2</v>
      </c>
    </row>
    <row r="48" spans="1:12" ht="13.5">
      <c r="A48" s="17"/>
      <c r="B48" s="18" t="s">
        <v>38</v>
      </c>
      <c r="C48" s="19"/>
      <c r="D48" s="20">
        <v>81083</v>
      </c>
      <c r="E48" s="21">
        <v>80880</v>
      </c>
      <c r="F48" s="22">
        <v>511911</v>
      </c>
      <c r="G48" s="21">
        <v>510829</v>
      </c>
      <c r="H48" s="23">
        <v>118215</v>
      </c>
      <c r="I48" s="21">
        <v>165</v>
      </c>
      <c r="J48" s="21">
        <v>162</v>
      </c>
      <c r="K48" s="22">
        <v>91</v>
      </c>
      <c r="L48" s="24">
        <v>0</v>
      </c>
    </row>
    <row r="49" spans="1:12" ht="13.5">
      <c r="A49" s="17"/>
      <c r="B49" s="18" t="s">
        <v>39</v>
      </c>
      <c r="C49" s="19"/>
      <c r="D49" s="20">
        <v>129341</v>
      </c>
      <c r="E49" s="21">
        <v>128789</v>
      </c>
      <c r="F49" s="22">
        <v>572293</v>
      </c>
      <c r="G49" s="21">
        <v>569463</v>
      </c>
      <c r="H49" s="23">
        <v>175609</v>
      </c>
      <c r="I49" s="21">
        <v>410</v>
      </c>
      <c r="J49" s="21">
        <v>398</v>
      </c>
      <c r="K49" s="22">
        <v>144</v>
      </c>
      <c r="L49" s="24">
        <v>2</v>
      </c>
    </row>
    <row r="50" spans="1:12" ht="27">
      <c r="A50" s="33"/>
      <c r="B50" s="48" t="s">
        <v>56</v>
      </c>
      <c r="C50" s="34"/>
      <c r="D50" s="35">
        <f>SUM(D9:D39)</f>
        <v>7606858</v>
      </c>
      <c r="E50" s="36">
        <f aca="true" t="shared" si="0" ref="E50:L50">SUM(E9:E39)</f>
        <v>7571008</v>
      </c>
      <c r="F50" s="36">
        <f t="shared" si="0"/>
        <v>165197671</v>
      </c>
      <c r="G50" s="36">
        <f t="shared" si="0"/>
        <v>165047200</v>
      </c>
      <c r="H50" s="36">
        <f t="shared" si="0"/>
        <v>56950024</v>
      </c>
      <c r="I50" s="36">
        <f t="shared" si="0"/>
        <v>19801</v>
      </c>
      <c r="J50" s="36">
        <f t="shared" si="0"/>
        <v>19367</v>
      </c>
      <c r="K50" s="36">
        <f t="shared" si="0"/>
        <v>11842</v>
      </c>
      <c r="L50" s="37">
        <f t="shared" si="0"/>
        <v>142</v>
      </c>
    </row>
    <row r="51" spans="1:12" ht="27" customHeight="1">
      <c r="A51" s="49"/>
      <c r="B51" s="38" t="s">
        <v>55</v>
      </c>
      <c r="C51" s="39"/>
      <c r="D51" s="35">
        <f>SUM(D40:D49)</f>
        <v>2154416</v>
      </c>
      <c r="E51" s="36">
        <f aca="true" t="shared" si="1" ref="E51:L51">SUM(E40:E49)</f>
        <v>2145437</v>
      </c>
      <c r="F51" s="36">
        <f t="shared" si="1"/>
        <v>20050189</v>
      </c>
      <c r="G51" s="36">
        <f t="shared" si="1"/>
        <v>20000092</v>
      </c>
      <c r="H51" s="36">
        <f t="shared" si="1"/>
        <v>6212745</v>
      </c>
      <c r="I51" s="36">
        <f t="shared" si="1"/>
        <v>5380</v>
      </c>
      <c r="J51" s="36">
        <f t="shared" si="1"/>
        <v>5285</v>
      </c>
      <c r="K51" s="36">
        <f t="shared" si="1"/>
        <v>1906</v>
      </c>
      <c r="L51" s="37">
        <f t="shared" si="1"/>
        <v>19</v>
      </c>
    </row>
    <row r="52" spans="1:12" ht="27">
      <c r="A52" s="33"/>
      <c r="B52" s="48" t="s">
        <v>57</v>
      </c>
      <c r="C52" s="34"/>
      <c r="D52" s="35">
        <f>D50+D51</f>
        <v>9761274</v>
      </c>
      <c r="E52" s="36">
        <f aca="true" t="shared" si="2" ref="E52:L52">E50+E51</f>
        <v>9716445</v>
      </c>
      <c r="F52" s="36">
        <f t="shared" si="2"/>
        <v>185247860</v>
      </c>
      <c r="G52" s="36">
        <f t="shared" si="2"/>
        <v>185047292</v>
      </c>
      <c r="H52" s="36">
        <f t="shared" si="2"/>
        <v>63162769</v>
      </c>
      <c r="I52" s="36">
        <f t="shared" si="2"/>
        <v>25181</v>
      </c>
      <c r="J52" s="36">
        <f t="shared" si="2"/>
        <v>24652</v>
      </c>
      <c r="K52" s="36">
        <f t="shared" si="2"/>
        <v>13748</v>
      </c>
      <c r="L52" s="37">
        <f t="shared" si="2"/>
        <v>161</v>
      </c>
    </row>
    <row r="53" spans="1:12" ht="27" customHeight="1" thickBot="1">
      <c r="A53" s="50"/>
      <c r="B53" s="40" t="s">
        <v>40</v>
      </c>
      <c r="C53" s="41"/>
      <c r="D53" s="42">
        <f>D52+D7+D8</f>
        <v>10378035</v>
      </c>
      <c r="E53" s="43">
        <f aca="true" t="shared" si="3" ref="E53:L53">E52+E7+E8</f>
        <v>10332190</v>
      </c>
      <c r="F53" s="43">
        <f t="shared" si="3"/>
        <v>205720237</v>
      </c>
      <c r="G53" s="43">
        <f t="shared" si="3"/>
        <v>205512353</v>
      </c>
      <c r="H53" s="43">
        <f t="shared" si="3"/>
        <v>70271575</v>
      </c>
      <c r="I53" s="43">
        <f t="shared" si="3"/>
        <v>26810</v>
      </c>
      <c r="J53" s="43">
        <f t="shared" si="3"/>
        <v>26262</v>
      </c>
      <c r="K53" s="43">
        <f t="shared" si="3"/>
        <v>14912</v>
      </c>
      <c r="L53" s="44">
        <f t="shared" si="3"/>
        <v>175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2003-11-19T09:37:39Z</cp:lastPrinted>
  <dcterms:created xsi:type="dcterms:W3CDTF">2003-01-08T00:39:09Z</dcterms:created>
  <dcterms:modified xsi:type="dcterms:W3CDTF">2016-03-24T00:13:57Z</dcterms:modified>
  <cp:category/>
  <cp:version/>
  <cp:contentType/>
  <cp:contentStatus/>
</cp:coreProperties>
</file>