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635" windowHeight="9045" activeTab="0"/>
  </bookViews>
  <sheets>
    <sheet name="国民健康保険料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<sst xmlns="http://schemas.openxmlformats.org/spreadsheetml/2006/main" count="61" uniqueCount="58">
  <si>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</si>
  <si>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</si>
  <si>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</si>
  <si>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</si>
  <si>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</si>
  <si>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</si>
  <si>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</si>
  <si>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</si>
  <si>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</si>
  <si>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</si>
  <si>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</si>
  <si>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</si>
  <si>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</si>
  <si>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</si>
  <si>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</si>
  <si>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</si>
  <si>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</si>
  <si>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</si>
  <si>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</si>
  <si>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</si>
  <si>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</si>
  <si>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</si>
  <si>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</si>
  <si>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</si>
  <si>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</si>
  <si>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</si>
  <si>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</si>
  <si>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</si>
  <si>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</si>
  <si>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</si>
  <si>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</si>
  <si>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</si>
  <si>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</si>
  <si>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</si>
  <si>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</si>
  <si>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</si>
  <si>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</si>
  <si>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</si>
  <si>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</si>
  <si>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</si>
  <si>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</si>
  <si>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</si>
  <si>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</si>
  <si>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</si>
  <si>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</si>
  <si>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</si>
  <si>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</si>
  <si>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</si>
  <si>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</si>
  <si>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</si>
  <si>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</si>
  <si>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</si>
  <si>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</si>
  <si>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</si>
  <si>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</si>
  <si>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</si>
  <si>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国民健康保険料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</si>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</sst>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4" fillId="0" borderId="10" xfId="61" applyNumberFormat="1" applyFont="1" applyBorder="1" applyAlignment="1">
      <alignment horizontal="center" vertical="center"/>
      <protection/>
    </xf>
    <xf numFmtId="38" fontId="4" fillId="0" borderId="11" xfId="49" applyFont="1" applyBorder="1" applyAlignment="1">
      <alignment/>
    </xf>
    <xf numFmtId="177" fontId="4" fillId="0" borderId="11" xfId="49" applyNumberFormat="1" applyFont="1" applyBorder="1" applyAlignment="1">
      <alignment/>
    </xf>
    <xf numFmtId="178" fontId="4" fillId="0" borderId="11" xfId="49" applyNumberFormat="1" applyFont="1" applyBorder="1" applyAlignment="1">
      <alignment/>
    </xf>
    <xf numFmtId="38" fontId="4" fillId="0" borderId="12" xfId="49" applyFont="1" applyBorder="1" applyAlignment="1">
      <alignment/>
    </xf>
    <xf numFmtId="177" fontId="4" fillId="0" borderId="12" xfId="49" applyNumberFormat="1" applyFont="1" applyBorder="1" applyAlignment="1">
      <alignment/>
    </xf>
    <xf numFmtId="178" fontId="4" fillId="0" borderId="12" xfId="49" applyNumberFormat="1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3" xfId="49" applyNumberFormat="1" applyFont="1" applyBorder="1" applyAlignment="1">
      <alignment/>
    </xf>
    <xf numFmtId="178" fontId="4" fillId="0" borderId="13" xfId="49" applyNumberFormat="1" applyFont="1" applyBorder="1" applyAlignment="1">
      <alignment/>
    </xf>
    <xf numFmtId="0" fontId="4" fillId="0" borderId="0" xfId="0" applyFont="1" applyAlignment="1">
      <alignment/>
    </xf>
    <xf numFmtId="38" fontId="4" fillId="0" borderId="14" xfId="49" applyFont="1" applyBorder="1" applyAlignment="1">
      <alignment horizontal="center" vertical="top"/>
    </xf>
    <xf numFmtId="38" fontId="4" fillId="0" borderId="15" xfId="49" applyFont="1" applyBorder="1" applyAlignment="1">
      <alignment horizontal="center" vertical="top"/>
    </xf>
    <xf numFmtId="38" fontId="4" fillId="0" borderId="16" xfId="49" applyFont="1" applyBorder="1" applyAlignment="1">
      <alignment horizontal="center" vertical="top"/>
    </xf>
    <xf numFmtId="0" fontId="4" fillId="0" borderId="17" xfId="61" applyFont="1" applyBorder="1" applyAlignment="1">
      <alignment vertical="top"/>
      <protection/>
    </xf>
    <xf numFmtId="0" fontId="4" fillId="0" borderId="18" xfId="61" applyFont="1" applyBorder="1" applyAlignment="1">
      <alignment vertical="top"/>
      <protection/>
    </xf>
    <xf numFmtId="0" fontId="4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0" fontId="4" fillId="0" borderId="21" xfId="61" applyFont="1" applyBorder="1" applyAlignment="1">
      <alignment vertical="top"/>
      <protection/>
    </xf>
    <xf numFmtId="0" fontId="4" fillId="0" borderId="22" xfId="61" applyFont="1" applyBorder="1" applyAlignment="1">
      <alignment vertical="top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176" fontId="4" fillId="0" borderId="23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56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67158840</v>
      </c>
      <c r="C5" s="3">
        <v>22331399</v>
      </c>
      <c r="D5" s="3">
        <v>89490239</v>
      </c>
      <c r="E5" s="3">
        <v>57386654</v>
      </c>
      <c r="F5" s="3">
        <v>3233505</v>
      </c>
      <c r="G5" s="3">
        <v>60620159</v>
      </c>
      <c r="H5" s="7">
        <f aca="true" t="shared" si="0" ref="H5:J22">ROUND(E5/B5*100,1)</f>
        <v>85.4</v>
      </c>
      <c r="I5" s="7">
        <f t="shared" si="0"/>
        <v>14.5</v>
      </c>
      <c r="J5" s="7">
        <f t="shared" si="0"/>
        <v>67.7</v>
      </c>
    </row>
    <row r="6" spans="1:10" ht="13.5">
      <c r="A6" s="5" t="s">
        <v>1</v>
      </c>
      <c r="B6" s="6">
        <v>22092913</v>
      </c>
      <c r="C6" s="6">
        <v>9830287</v>
      </c>
      <c r="D6" s="6">
        <v>31923200</v>
      </c>
      <c r="E6" s="6">
        <v>20352943</v>
      </c>
      <c r="F6" s="6">
        <v>1066021</v>
      </c>
      <c r="G6" s="6">
        <v>21418964</v>
      </c>
      <c r="H6" s="7">
        <f t="shared" si="0"/>
        <v>92.1</v>
      </c>
      <c r="I6" s="7">
        <f t="shared" si="0"/>
        <v>10.8</v>
      </c>
      <c r="J6" s="7">
        <f t="shared" si="0"/>
        <v>67.1</v>
      </c>
    </row>
    <row r="7" spans="1:10" ht="13.5">
      <c r="A7" s="5" t="s">
        <v>2</v>
      </c>
      <c r="B7" s="6">
        <v>5290255</v>
      </c>
      <c r="C7" s="6">
        <v>2431952</v>
      </c>
      <c r="D7" s="6">
        <v>7722207</v>
      </c>
      <c r="E7" s="6">
        <v>4773234</v>
      </c>
      <c r="F7" s="6">
        <v>187451</v>
      </c>
      <c r="G7" s="6">
        <v>4960685</v>
      </c>
      <c r="H7" s="7">
        <f t="shared" si="0"/>
        <v>90.2</v>
      </c>
      <c r="I7" s="7">
        <f t="shared" si="0"/>
        <v>7.7</v>
      </c>
      <c r="J7" s="7">
        <f t="shared" si="0"/>
        <v>64.2</v>
      </c>
    </row>
    <row r="8" spans="1:10" ht="13.5">
      <c r="A8" s="5" t="s">
        <v>3</v>
      </c>
      <c r="B8" s="6">
        <v>9352595</v>
      </c>
      <c r="C8" s="6">
        <v>2387770</v>
      </c>
      <c r="D8" s="6">
        <v>11740365</v>
      </c>
      <c r="E8" s="6">
        <v>8446645</v>
      </c>
      <c r="F8" s="6">
        <v>405041</v>
      </c>
      <c r="G8" s="6">
        <v>8851686</v>
      </c>
      <c r="H8" s="7">
        <f t="shared" si="0"/>
        <v>90.3</v>
      </c>
      <c r="I8" s="7">
        <f t="shared" si="0"/>
        <v>17</v>
      </c>
      <c r="J8" s="7">
        <f t="shared" si="0"/>
        <v>75.4</v>
      </c>
    </row>
    <row r="9" spans="1:10" ht="13.5">
      <c r="A9" s="5" t="s">
        <v>4</v>
      </c>
      <c r="B9" s="6">
        <v>2626310</v>
      </c>
      <c r="C9" s="6">
        <v>809829</v>
      </c>
      <c r="D9" s="6">
        <v>3436139</v>
      </c>
      <c r="E9" s="6">
        <v>2287170</v>
      </c>
      <c r="F9" s="6">
        <v>110826</v>
      </c>
      <c r="G9" s="6">
        <v>2397996</v>
      </c>
      <c r="H9" s="7">
        <f t="shared" si="0"/>
        <v>87.1</v>
      </c>
      <c r="I9" s="7">
        <f t="shared" si="0"/>
        <v>13.7</v>
      </c>
      <c r="J9" s="7">
        <f t="shared" si="0"/>
        <v>69.8</v>
      </c>
    </row>
    <row r="10" spans="1:10" ht="13.5">
      <c r="A10" s="5" t="s">
        <v>5</v>
      </c>
      <c r="B10" s="6">
        <v>8629243</v>
      </c>
      <c r="C10" s="6">
        <v>2781846</v>
      </c>
      <c r="D10" s="6">
        <v>11411089</v>
      </c>
      <c r="E10" s="6">
        <v>7608664</v>
      </c>
      <c r="F10" s="6">
        <v>471986</v>
      </c>
      <c r="G10" s="6">
        <v>8080650</v>
      </c>
      <c r="H10" s="7">
        <f t="shared" si="0"/>
        <v>88.2</v>
      </c>
      <c r="I10" s="7">
        <f t="shared" si="0"/>
        <v>17</v>
      </c>
      <c r="J10" s="7">
        <f t="shared" si="0"/>
        <v>70.8</v>
      </c>
    </row>
    <row r="11" spans="1:10" ht="13.5">
      <c r="A11" s="5" t="s">
        <v>6</v>
      </c>
      <c r="B11" s="6">
        <v>1724899</v>
      </c>
      <c r="C11" s="6">
        <v>769618</v>
      </c>
      <c r="D11" s="6">
        <v>2494517</v>
      </c>
      <c r="E11" s="6">
        <v>1556850</v>
      </c>
      <c r="F11" s="6">
        <v>137502</v>
      </c>
      <c r="G11" s="6">
        <v>1694352</v>
      </c>
      <c r="H11" s="7">
        <f t="shared" si="0"/>
        <v>90.3</v>
      </c>
      <c r="I11" s="7">
        <f t="shared" si="0"/>
        <v>17.9</v>
      </c>
      <c r="J11" s="7">
        <f t="shared" si="0"/>
        <v>67.9</v>
      </c>
    </row>
    <row r="12" spans="1:10" ht="13.5">
      <c r="A12" s="5" t="s">
        <v>7</v>
      </c>
      <c r="B12" s="6">
        <v>8758159</v>
      </c>
      <c r="C12" s="6">
        <v>2553953</v>
      </c>
      <c r="D12" s="6">
        <v>11312112</v>
      </c>
      <c r="E12" s="6">
        <v>8080015</v>
      </c>
      <c r="F12" s="6">
        <v>277334</v>
      </c>
      <c r="G12" s="6">
        <v>8357349</v>
      </c>
      <c r="H12" s="7">
        <f t="shared" si="0"/>
        <v>92.3</v>
      </c>
      <c r="I12" s="7">
        <f t="shared" si="0"/>
        <v>10.9</v>
      </c>
      <c r="J12" s="7">
        <f t="shared" si="0"/>
        <v>73.9</v>
      </c>
    </row>
    <row r="13" spans="1:10" ht="13.5">
      <c r="A13" s="5" t="s">
        <v>8</v>
      </c>
      <c r="B13" s="6">
        <v>1968149</v>
      </c>
      <c r="C13" s="6">
        <v>1441657</v>
      </c>
      <c r="D13" s="6">
        <v>3409806</v>
      </c>
      <c r="E13" s="6">
        <v>1813959</v>
      </c>
      <c r="F13" s="6">
        <v>134028</v>
      </c>
      <c r="G13" s="6">
        <v>1947987</v>
      </c>
      <c r="H13" s="7">
        <f t="shared" si="0"/>
        <v>92.2</v>
      </c>
      <c r="I13" s="7">
        <f t="shared" si="0"/>
        <v>9.3</v>
      </c>
      <c r="J13" s="7">
        <f t="shared" si="0"/>
        <v>57.1</v>
      </c>
    </row>
    <row r="14" spans="1:10" ht="13.5">
      <c r="A14" s="5" t="s">
        <v>9</v>
      </c>
      <c r="B14" s="6">
        <v>4108605</v>
      </c>
      <c r="C14" s="6">
        <v>1995889</v>
      </c>
      <c r="D14" s="6">
        <v>6104494</v>
      </c>
      <c r="E14" s="6">
        <v>3356835</v>
      </c>
      <c r="F14" s="6">
        <v>177738</v>
      </c>
      <c r="G14" s="6">
        <v>3534573</v>
      </c>
      <c r="H14" s="7">
        <f t="shared" si="0"/>
        <v>81.7</v>
      </c>
      <c r="I14" s="7">
        <f t="shared" si="0"/>
        <v>8.9</v>
      </c>
      <c r="J14" s="7">
        <f t="shared" si="0"/>
        <v>57.9</v>
      </c>
    </row>
    <row r="15" spans="1:10" ht="13.5">
      <c r="A15" s="5" t="s">
        <v>10</v>
      </c>
      <c r="B15" s="6">
        <v>9227460</v>
      </c>
      <c r="C15" s="6">
        <v>3285604</v>
      </c>
      <c r="D15" s="6">
        <v>12513064</v>
      </c>
      <c r="E15" s="6">
        <v>8212095</v>
      </c>
      <c r="F15" s="6">
        <v>407944</v>
      </c>
      <c r="G15" s="6">
        <v>8620039</v>
      </c>
      <c r="H15" s="7">
        <f t="shared" si="0"/>
        <v>89</v>
      </c>
      <c r="I15" s="7">
        <f t="shared" si="0"/>
        <v>12.4</v>
      </c>
      <c r="J15" s="7">
        <f t="shared" si="0"/>
        <v>68.9</v>
      </c>
    </row>
    <row r="16" spans="1:10" ht="13.5">
      <c r="A16" s="5" t="s">
        <v>11</v>
      </c>
      <c r="B16" s="6">
        <v>6649655</v>
      </c>
      <c r="C16" s="6">
        <v>2854048</v>
      </c>
      <c r="D16" s="6">
        <v>9503703</v>
      </c>
      <c r="E16" s="6">
        <v>5943245</v>
      </c>
      <c r="F16" s="6">
        <v>551903</v>
      </c>
      <c r="G16" s="6">
        <v>6495148</v>
      </c>
      <c r="H16" s="7">
        <f t="shared" si="0"/>
        <v>89.4</v>
      </c>
      <c r="I16" s="7">
        <f t="shared" si="0"/>
        <v>19.3</v>
      </c>
      <c r="J16" s="7">
        <f t="shared" si="0"/>
        <v>68.3</v>
      </c>
    </row>
    <row r="17" spans="1:10" ht="13.5">
      <c r="A17" s="5" t="s">
        <v>12</v>
      </c>
      <c r="B17" s="6">
        <v>6972293</v>
      </c>
      <c r="C17" s="6">
        <v>3337658</v>
      </c>
      <c r="D17" s="6">
        <v>10309951</v>
      </c>
      <c r="E17" s="6">
        <v>6322710</v>
      </c>
      <c r="F17" s="6">
        <v>385341</v>
      </c>
      <c r="G17" s="6">
        <v>6708051</v>
      </c>
      <c r="H17" s="7">
        <f t="shared" si="0"/>
        <v>90.7</v>
      </c>
      <c r="I17" s="7">
        <f t="shared" si="0"/>
        <v>11.5</v>
      </c>
      <c r="J17" s="7">
        <f t="shared" si="0"/>
        <v>65.1</v>
      </c>
    </row>
    <row r="18" spans="1:10" ht="13.5">
      <c r="A18" s="5" t="s">
        <v>13</v>
      </c>
      <c r="B18" s="6">
        <v>2506680</v>
      </c>
      <c r="C18" s="6">
        <v>1292246</v>
      </c>
      <c r="D18" s="6">
        <v>3798926</v>
      </c>
      <c r="E18" s="6">
        <v>2332844</v>
      </c>
      <c r="F18" s="6">
        <v>135457</v>
      </c>
      <c r="G18" s="6">
        <v>2468301</v>
      </c>
      <c r="H18" s="7">
        <f t="shared" si="0"/>
        <v>93.1</v>
      </c>
      <c r="I18" s="7">
        <f t="shared" si="0"/>
        <v>10.5</v>
      </c>
      <c r="J18" s="7">
        <f t="shared" si="0"/>
        <v>65</v>
      </c>
    </row>
    <row r="19" spans="1:10" ht="13.5">
      <c r="A19" s="5" t="s">
        <v>14</v>
      </c>
      <c r="B19" s="6">
        <v>2920521</v>
      </c>
      <c r="C19" s="6">
        <v>1096341</v>
      </c>
      <c r="D19" s="6">
        <v>4016862</v>
      </c>
      <c r="E19" s="6">
        <v>2582628</v>
      </c>
      <c r="F19" s="6">
        <v>90889</v>
      </c>
      <c r="G19" s="6">
        <v>2673517</v>
      </c>
      <c r="H19" s="7">
        <f t="shared" si="0"/>
        <v>88.4</v>
      </c>
      <c r="I19" s="7">
        <f t="shared" si="0"/>
        <v>8.3</v>
      </c>
      <c r="J19" s="7">
        <f t="shared" si="0"/>
        <v>66.6</v>
      </c>
    </row>
    <row r="20" spans="1:10" ht="13.5">
      <c r="A20" s="5" t="s">
        <v>15</v>
      </c>
      <c r="B20" s="6">
        <v>6243891</v>
      </c>
      <c r="C20" s="6">
        <v>2451278</v>
      </c>
      <c r="D20" s="6">
        <v>8695169</v>
      </c>
      <c r="E20" s="6">
        <v>5240114</v>
      </c>
      <c r="F20" s="6">
        <v>374938</v>
      </c>
      <c r="G20" s="6">
        <v>5615052</v>
      </c>
      <c r="H20" s="7">
        <f t="shared" si="0"/>
        <v>83.9</v>
      </c>
      <c r="I20" s="7">
        <f t="shared" si="0"/>
        <v>15.3</v>
      </c>
      <c r="J20" s="7">
        <f t="shared" si="0"/>
        <v>64.6</v>
      </c>
    </row>
    <row r="21" spans="1:10" ht="13.5">
      <c r="A21" s="5" t="s">
        <v>16</v>
      </c>
      <c r="B21" s="6">
        <v>2910647</v>
      </c>
      <c r="C21" s="6">
        <v>483349</v>
      </c>
      <c r="D21" s="6">
        <v>3393996</v>
      </c>
      <c r="E21" s="6">
        <v>2731851</v>
      </c>
      <c r="F21" s="6">
        <v>110893</v>
      </c>
      <c r="G21" s="6">
        <v>2842744</v>
      </c>
      <c r="H21" s="7">
        <f t="shared" si="0"/>
        <v>93.9</v>
      </c>
      <c r="I21" s="7">
        <f t="shared" si="0"/>
        <v>22.9</v>
      </c>
      <c r="J21" s="7">
        <f t="shared" si="0"/>
        <v>83.8</v>
      </c>
    </row>
    <row r="22" spans="1:10" ht="13.5">
      <c r="A22" s="5" t="s">
        <v>17</v>
      </c>
      <c r="B22" s="6">
        <v>3582362</v>
      </c>
      <c r="C22" s="6">
        <v>2414563</v>
      </c>
      <c r="D22" s="6">
        <v>5996925</v>
      </c>
      <c r="E22" s="6">
        <v>3180072</v>
      </c>
      <c r="F22" s="6">
        <v>200173</v>
      </c>
      <c r="G22" s="6">
        <v>3380245</v>
      </c>
      <c r="H22" s="7">
        <f t="shared" si="0"/>
        <v>88.8</v>
      </c>
      <c r="I22" s="7">
        <f t="shared" si="0"/>
        <v>8.3</v>
      </c>
      <c r="J22" s="7">
        <f t="shared" si="0"/>
        <v>56.4</v>
      </c>
    </row>
    <row r="23" spans="1:10" ht="13.5">
      <c r="A23" s="5" t="s">
        <v>18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7"/>
      <c r="I23" s="7"/>
      <c r="J23" s="7"/>
    </row>
    <row r="24" spans="1:10" ht="13.5">
      <c r="A24" s="5" t="s">
        <v>19</v>
      </c>
      <c r="B24" s="6">
        <v>4600530</v>
      </c>
      <c r="C24" s="6">
        <v>1061242</v>
      </c>
      <c r="D24" s="6">
        <v>5661772</v>
      </c>
      <c r="E24" s="6">
        <v>4253273</v>
      </c>
      <c r="F24" s="6">
        <v>170066</v>
      </c>
      <c r="G24" s="6">
        <v>4423339</v>
      </c>
      <c r="H24" s="7">
        <f aca="true" t="shared" si="1" ref="H24:J32">ROUND(E24/B24*100,1)</f>
        <v>92.5</v>
      </c>
      <c r="I24" s="7">
        <f t="shared" si="1"/>
        <v>16</v>
      </c>
      <c r="J24" s="7">
        <f t="shared" si="1"/>
        <v>78.1</v>
      </c>
    </row>
    <row r="25" spans="1:10" ht="13.5">
      <c r="A25" s="5" t="s">
        <v>20</v>
      </c>
      <c r="B25" s="6">
        <v>3932169</v>
      </c>
      <c r="C25" s="6">
        <v>878413</v>
      </c>
      <c r="D25" s="6">
        <v>4810582</v>
      </c>
      <c r="E25" s="6">
        <v>3473534</v>
      </c>
      <c r="F25" s="6">
        <v>192070</v>
      </c>
      <c r="G25" s="6">
        <v>3665604</v>
      </c>
      <c r="H25" s="7">
        <f t="shared" si="1"/>
        <v>88.3</v>
      </c>
      <c r="I25" s="7">
        <f t="shared" si="1"/>
        <v>21.9</v>
      </c>
      <c r="J25" s="7">
        <f t="shared" si="1"/>
        <v>76.2</v>
      </c>
    </row>
    <row r="26" spans="1:10" ht="13.5">
      <c r="A26" s="5" t="s">
        <v>21</v>
      </c>
      <c r="B26" s="6">
        <v>1957917</v>
      </c>
      <c r="C26" s="6">
        <v>281334</v>
      </c>
      <c r="D26" s="6">
        <v>2239251</v>
      </c>
      <c r="E26" s="6">
        <v>1782420</v>
      </c>
      <c r="F26" s="6">
        <v>36939</v>
      </c>
      <c r="G26" s="6">
        <v>1819359</v>
      </c>
      <c r="H26" s="7">
        <f t="shared" si="1"/>
        <v>91</v>
      </c>
      <c r="I26" s="7">
        <f t="shared" si="1"/>
        <v>13.1</v>
      </c>
      <c r="J26" s="7">
        <f t="shared" si="1"/>
        <v>81.2</v>
      </c>
    </row>
    <row r="27" spans="1:10" ht="13.5">
      <c r="A27" s="5" t="s">
        <v>22</v>
      </c>
      <c r="B27" s="6">
        <v>3060456</v>
      </c>
      <c r="C27" s="6">
        <v>727213</v>
      </c>
      <c r="D27" s="6">
        <v>3787669</v>
      </c>
      <c r="E27" s="6">
        <v>2794275</v>
      </c>
      <c r="F27" s="6">
        <v>100203</v>
      </c>
      <c r="G27" s="6">
        <v>2894478</v>
      </c>
      <c r="H27" s="7">
        <f t="shared" si="1"/>
        <v>91.3</v>
      </c>
      <c r="I27" s="7">
        <f t="shared" si="1"/>
        <v>13.8</v>
      </c>
      <c r="J27" s="7">
        <f t="shared" si="1"/>
        <v>76.4</v>
      </c>
    </row>
    <row r="28" spans="1:10" ht="13.5">
      <c r="A28" s="5" t="s">
        <v>23</v>
      </c>
      <c r="B28" s="6">
        <v>3327738</v>
      </c>
      <c r="C28" s="6">
        <v>2802251</v>
      </c>
      <c r="D28" s="6">
        <v>6129989</v>
      </c>
      <c r="E28" s="6">
        <v>2995471</v>
      </c>
      <c r="F28" s="6">
        <v>413925</v>
      </c>
      <c r="G28" s="6">
        <v>3409396</v>
      </c>
      <c r="H28" s="7">
        <f t="shared" si="1"/>
        <v>90</v>
      </c>
      <c r="I28" s="7">
        <f t="shared" si="1"/>
        <v>14.8</v>
      </c>
      <c r="J28" s="7">
        <f t="shared" si="1"/>
        <v>55.6</v>
      </c>
    </row>
    <row r="29" spans="1:10" ht="13.5">
      <c r="A29" s="5" t="s">
        <v>24</v>
      </c>
      <c r="B29" s="6">
        <v>2309509</v>
      </c>
      <c r="C29" s="6">
        <v>1052432</v>
      </c>
      <c r="D29" s="6">
        <v>3361941</v>
      </c>
      <c r="E29" s="6">
        <v>2087371</v>
      </c>
      <c r="F29" s="6">
        <v>152367</v>
      </c>
      <c r="G29" s="6">
        <v>2239738</v>
      </c>
      <c r="H29" s="7">
        <f t="shared" si="1"/>
        <v>90.4</v>
      </c>
      <c r="I29" s="7">
        <f t="shared" si="1"/>
        <v>14.5</v>
      </c>
      <c r="J29" s="7">
        <f t="shared" si="1"/>
        <v>66.6</v>
      </c>
    </row>
    <row r="30" spans="1:10" ht="13.5">
      <c r="A30" s="5" t="s">
        <v>25</v>
      </c>
      <c r="B30" s="6">
        <v>1609251</v>
      </c>
      <c r="C30" s="6">
        <v>1249164</v>
      </c>
      <c r="D30" s="6">
        <v>2858415</v>
      </c>
      <c r="E30" s="6">
        <v>1473520</v>
      </c>
      <c r="F30" s="6">
        <v>51933</v>
      </c>
      <c r="G30" s="6">
        <v>1525453</v>
      </c>
      <c r="H30" s="7">
        <f t="shared" si="1"/>
        <v>91.6</v>
      </c>
      <c r="I30" s="7">
        <f t="shared" si="1"/>
        <v>4.2</v>
      </c>
      <c r="J30" s="7">
        <f t="shared" si="1"/>
        <v>53.4</v>
      </c>
    </row>
    <row r="31" spans="1:10" ht="13.5">
      <c r="A31" s="5" t="s">
        <v>26</v>
      </c>
      <c r="B31" s="6">
        <v>1798462</v>
      </c>
      <c r="C31" s="6">
        <v>591920</v>
      </c>
      <c r="D31" s="6">
        <v>2390382</v>
      </c>
      <c r="E31" s="6">
        <v>1621937</v>
      </c>
      <c r="F31" s="6">
        <v>87620</v>
      </c>
      <c r="G31" s="6">
        <v>1709557</v>
      </c>
      <c r="H31" s="7">
        <f t="shared" si="1"/>
        <v>90.2</v>
      </c>
      <c r="I31" s="7">
        <f t="shared" si="1"/>
        <v>14.8</v>
      </c>
      <c r="J31" s="7">
        <f t="shared" si="1"/>
        <v>71.5</v>
      </c>
    </row>
    <row r="32" spans="1:10" ht="13.5">
      <c r="A32" s="5" t="s">
        <v>27</v>
      </c>
      <c r="B32" s="6">
        <v>14468339</v>
      </c>
      <c r="C32" s="6">
        <v>6055149</v>
      </c>
      <c r="D32" s="6">
        <v>20523488</v>
      </c>
      <c r="E32" s="6">
        <v>12331136</v>
      </c>
      <c r="F32" s="6">
        <v>913556</v>
      </c>
      <c r="G32" s="6">
        <v>13244692</v>
      </c>
      <c r="H32" s="7">
        <f t="shared" si="1"/>
        <v>85.2</v>
      </c>
      <c r="I32" s="7">
        <f t="shared" si="1"/>
        <v>15.1</v>
      </c>
      <c r="J32" s="7">
        <f t="shared" si="1"/>
        <v>64.5</v>
      </c>
    </row>
    <row r="33" spans="1:10" ht="13.5">
      <c r="A33" s="5" t="s">
        <v>28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7"/>
      <c r="I33" s="7"/>
      <c r="J33" s="7"/>
    </row>
    <row r="34" spans="1:10" ht="13.5">
      <c r="A34" s="5" t="s">
        <v>29</v>
      </c>
      <c r="B34" s="6">
        <v>1364974</v>
      </c>
      <c r="C34" s="6">
        <v>530874</v>
      </c>
      <c r="D34" s="6">
        <v>1895848</v>
      </c>
      <c r="E34" s="6">
        <v>1230804</v>
      </c>
      <c r="F34" s="6">
        <v>113518</v>
      </c>
      <c r="G34" s="6">
        <v>1344322</v>
      </c>
      <c r="H34" s="7">
        <f aca="true" t="shared" si="2" ref="H34:J38">ROUND(E34/B34*100,1)</f>
        <v>90.2</v>
      </c>
      <c r="I34" s="7">
        <f t="shared" si="2"/>
        <v>21.4</v>
      </c>
      <c r="J34" s="7">
        <f t="shared" si="2"/>
        <v>70.9</v>
      </c>
    </row>
    <row r="35" spans="1:10" ht="13.5">
      <c r="A35" s="5" t="s">
        <v>30</v>
      </c>
      <c r="B35" s="6">
        <v>1839031</v>
      </c>
      <c r="C35" s="6">
        <v>826055</v>
      </c>
      <c r="D35" s="6">
        <v>2665086</v>
      </c>
      <c r="E35" s="6">
        <v>1702869</v>
      </c>
      <c r="F35" s="6">
        <v>107775</v>
      </c>
      <c r="G35" s="6">
        <v>1810644</v>
      </c>
      <c r="H35" s="7">
        <f t="shared" si="2"/>
        <v>92.6</v>
      </c>
      <c r="I35" s="7">
        <f t="shared" si="2"/>
        <v>13</v>
      </c>
      <c r="J35" s="7">
        <f t="shared" si="2"/>
        <v>67.9</v>
      </c>
    </row>
    <row r="36" spans="1:10" ht="13.5">
      <c r="A36" s="5" t="s">
        <v>31</v>
      </c>
      <c r="B36" s="6">
        <v>1585707</v>
      </c>
      <c r="C36" s="6">
        <v>786033</v>
      </c>
      <c r="D36" s="6">
        <v>2371740</v>
      </c>
      <c r="E36" s="6">
        <v>1418351</v>
      </c>
      <c r="F36" s="6">
        <v>108553</v>
      </c>
      <c r="G36" s="6">
        <v>1526904</v>
      </c>
      <c r="H36" s="7">
        <f t="shared" si="2"/>
        <v>89.4</v>
      </c>
      <c r="I36" s="7">
        <f t="shared" si="2"/>
        <v>13.8</v>
      </c>
      <c r="J36" s="7">
        <f t="shared" si="2"/>
        <v>64.4</v>
      </c>
    </row>
    <row r="37" spans="1:10" ht="13.5">
      <c r="A37" s="5" t="s">
        <v>32</v>
      </c>
      <c r="B37" s="6">
        <v>1644354</v>
      </c>
      <c r="C37" s="6">
        <v>531484</v>
      </c>
      <c r="D37" s="6">
        <v>2175838</v>
      </c>
      <c r="E37" s="6">
        <v>1486866</v>
      </c>
      <c r="F37" s="6">
        <v>85906</v>
      </c>
      <c r="G37" s="6">
        <v>1572772</v>
      </c>
      <c r="H37" s="7">
        <f t="shared" si="2"/>
        <v>90.4</v>
      </c>
      <c r="I37" s="7">
        <f t="shared" si="2"/>
        <v>16.2</v>
      </c>
      <c r="J37" s="7">
        <f t="shared" si="2"/>
        <v>72.3</v>
      </c>
    </row>
    <row r="38" spans="1:10" ht="13.5">
      <c r="A38" s="5" t="s">
        <v>33</v>
      </c>
      <c r="B38" s="6">
        <v>744093</v>
      </c>
      <c r="C38" s="6">
        <v>98081</v>
      </c>
      <c r="D38" s="6">
        <v>842174</v>
      </c>
      <c r="E38" s="6">
        <v>703209</v>
      </c>
      <c r="F38" s="6">
        <v>26140</v>
      </c>
      <c r="G38" s="6">
        <v>729349</v>
      </c>
      <c r="H38" s="7">
        <f t="shared" si="2"/>
        <v>94.5</v>
      </c>
      <c r="I38" s="7">
        <f t="shared" si="2"/>
        <v>26.7</v>
      </c>
      <c r="J38" s="7">
        <f t="shared" si="2"/>
        <v>86.6</v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/>
      <c r="I39" s="7"/>
      <c r="J39" s="7"/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7"/>
      <c r="I40" s="7"/>
      <c r="J40" s="7"/>
    </row>
    <row r="41" spans="1:10" ht="13.5">
      <c r="A41" s="5" t="s">
        <v>36</v>
      </c>
      <c r="B41" s="6">
        <v>429299</v>
      </c>
      <c r="C41" s="6">
        <v>243752</v>
      </c>
      <c r="D41" s="6">
        <v>673051</v>
      </c>
      <c r="E41" s="6">
        <v>360716</v>
      </c>
      <c r="F41" s="6">
        <v>36455</v>
      </c>
      <c r="G41" s="6">
        <v>397171</v>
      </c>
      <c r="H41" s="7">
        <f aca="true" t="shared" si="3" ref="H41:J51">ROUND(E41/B41*100,1)</f>
        <v>84</v>
      </c>
      <c r="I41" s="7">
        <f t="shared" si="3"/>
        <v>15</v>
      </c>
      <c r="J41" s="7">
        <f t="shared" si="3"/>
        <v>59</v>
      </c>
    </row>
    <row r="42" spans="1:10" ht="13.5">
      <c r="A42" s="5" t="s">
        <v>37</v>
      </c>
      <c r="B42" s="6">
        <v>1239235</v>
      </c>
      <c r="C42" s="6">
        <v>199715</v>
      </c>
      <c r="D42" s="6">
        <v>1438950</v>
      </c>
      <c r="E42" s="6">
        <v>1171801</v>
      </c>
      <c r="F42" s="6">
        <v>54491</v>
      </c>
      <c r="G42" s="6">
        <v>1226292</v>
      </c>
      <c r="H42" s="7">
        <f t="shared" si="3"/>
        <v>94.6</v>
      </c>
      <c r="I42" s="7">
        <f t="shared" si="3"/>
        <v>27.3</v>
      </c>
      <c r="J42" s="7">
        <f t="shared" si="3"/>
        <v>85.2</v>
      </c>
    </row>
    <row r="43" spans="1:10" ht="13.5">
      <c r="A43" s="5" t="s">
        <v>38</v>
      </c>
      <c r="B43" s="6">
        <v>154059</v>
      </c>
      <c r="C43" s="6">
        <v>51377</v>
      </c>
      <c r="D43" s="6">
        <v>205436</v>
      </c>
      <c r="E43" s="6">
        <v>146112</v>
      </c>
      <c r="F43" s="6">
        <v>6465</v>
      </c>
      <c r="G43" s="6">
        <v>152577</v>
      </c>
      <c r="H43" s="7">
        <f t="shared" si="3"/>
        <v>94.8</v>
      </c>
      <c r="I43" s="7">
        <f t="shared" si="3"/>
        <v>12.6</v>
      </c>
      <c r="J43" s="7">
        <f t="shared" si="3"/>
        <v>74.3</v>
      </c>
    </row>
    <row r="44" spans="1:10" ht="13.5">
      <c r="A44" s="5" t="s">
        <v>39</v>
      </c>
      <c r="B44" s="6">
        <v>503590</v>
      </c>
      <c r="C44" s="6">
        <v>256770</v>
      </c>
      <c r="D44" s="6">
        <v>760360</v>
      </c>
      <c r="E44" s="6">
        <v>482167</v>
      </c>
      <c r="F44" s="6">
        <v>27064</v>
      </c>
      <c r="G44" s="6">
        <v>509231</v>
      </c>
      <c r="H44" s="7">
        <f t="shared" si="3"/>
        <v>95.7</v>
      </c>
      <c r="I44" s="7">
        <f t="shared" si="3"/>
        <v>10.5</v>
      </c>
      <c r="J44" s="7">
        <f t="shared" si="3"/>
        <v>67</v>
      </c>
    </row>
    <row r="45" spans="1:10" ht="13.5">
      <c r="A45" s="5" t="s">
        <v>40</v>
      </c>
      <c r="B45" s="6">
        <v>379264</v>
      </c>
      <c r="C45" s="6">
        <v>75862</v>
      </c>
      <c r="D45" s="6">
        <v>455126</v>
      </c>
      <c r="E45" s="6">
        <v>350276</v>
      </c>
      <c r="F45" s="6">
        <v>10086</v>
      </c>
      <c r="G45" s="6">
        <v>360362</v>
      </c>
      <c r="H45" s="7">
        <f t="shared" si="3"/>
        <v>92.4</v>
      </c>
      <c r="I45" s="7">
        <f t="shared" si="3"/>
        <v>13.3</v>
      </c>
      <c r="J45" s="7">
        <f t="shared" si="3"/>
        <v>79.2</v>
      </c>
    </row>
    <row r="46" spans="1:10" ht="13.5">
      <c r="A46" s="5" t="s">
        <v>41</v>
      </c>
      <c r="B46" s="6">
        <v>474663</v>
      </c>
      <c r="C46" s="6">
        <v>125381</v>
      </c>
      <c r="D46" s="6">
        <v>600044</v>
      </c>
      <c r="E46" s="6">
        <v>451424</v>
      </c>
      <c r="F46" s="6">
        <v>17042</v>
      </c>
      <c r="G46" s="6">
        <v>468466</v>
      </c>
      <c r="H46" s="7">
        <f t="shared" si="3"/>
        <v>95.1</v>
      </c>
      <c r="I46" s="7">
        <f t="shared" si="3"/>
        <v>13.6</v>
      </c>
      <c r="J46" s="7">
        <f t="shared" si="3"/>
        <v>78.1</v>
      </c>
    </row>
    <row r="47" spans="1:10" ht="13.5">
      <c r="A47" s="5" t="s">
        <v>42</v>
      </c>
      <c r="B47" s="6">
        <v>193676</v>
      </c>
      <c r="C47" s="6">
        <v>32371</v>
      </c>
      <c r="D47" s="6">
        <v>226047</v>
      </c>
      <c r="E47" s="6">
        <v>188404</v>
      </c>
      <c r="F47" s="6">
        <v>5061</v>
      </c>
      <c r="G47" s="6">
        <v>193465</v>
      </c>
      <c r="H47" s="7">
        <f t="shared" si="3"/>
        <v>97.3</v>
      </c>
      <c r="I47" s="7">
        <f t="shared" si="3"/>
        <v>15.6</v>
      </c>
      <c r="J47" s="7">
        <f t="shared" si="3"/>
        <v>85.6</v>
      </c>
    </row>
    <row r="48" spans="1:10" ht="13.5">
      <c r="A48" s="2" t="s">
        <v>52</v>
      </c>
      <c r="B48" s="3">
        <f aca="true" t="shared" si="4" ref="B48:G48">SUM(B7:B37)</f>
        <v>126970161</v>
      </c>
      <c r="C48" s="3">
        <f t="shared" si="4"/>
        <v>49761165</v>
      </c>
      <c r="D48" s="3">
        <f t="shared" si="4"/>
        <v>176731326</v>
      </c>
      <c r="E48" s="3">
        <f t="shared" si="4"/>
        <v>113120758</v>
      </c>
      <c r="F48" s="3">
        <f t="shared" si="4"/>
        <v>6693875</v>
      </c>
      <c r="G48" s="3">
        <f t="shared" si="4"/>
        <v>119814633</v>
      </c>
      <c r="H48" s="4">
        <f t="shared" si="3"/>
        <v>89.1</v>
      </c>
      <c r="I48" s="4">
        <f t="shared" si="3"/>
        <v>13.5</v>
      </c>
      <c r="J48" s="4">
        <f t="shared" si="3"/>
        <v>67.8</v>
      </c>
    </row>
    <row r="49" spans="1:10" ht="13.5">
      <c r="A49" s="5" t="s">
        <v>53</v>
      </c>
      <c r="B49" s="6">
        <f aca="true" t="shared" si="5" ref="B49:G49">SUM(B38:B47)</f>
        <v>4117879</v>
      </c>
      <c r="C49" s="6">
        <f t="shared" si="5"/>
        <v>1083309</v>
      </c>
      <c r="D49" s="6">
        <f t="shared" si="5"/>
        <v>5201188</v>
      </c>
      <c r="E49" s="6">
        <f t="shared" si="5"/>
        <v>3854109</v>
      </c>
      <c r="F49" s="6">
        <f t="shared" si="5"/>
        <v>182804</v>
      </c>
      <c r="G49" s="6">
        <f t="shared" si="5"/>
        <v>4036913</v>
      </c>
      <c r="H49" s="7">
        <f t="shared" si="3"/>
        <v>93.6</v>
      </c>
      <c r="I49" s="7">
        <f t="shared" si="3"/>
        <v>16.9</v>
      </c>
      <c r="J49" s="7">
        <f t="shared" si="3"/>
        <v>77.6</v>
      </c>
    </row>
    <row r="50" spans="1:10" ht="13.5">
      <c r="A50" s="5" t="s">
        <v>54</v>
      </c>
      <c r="B50" s="6">
        <f aca="true" t="shared" si="6" ref="B50:G50">SUM(B48:B49)</f>
        <v>131088040</v>
      </c>
      <c r="C50" s="6">
        <f t="shared" si="6"/>
        <v>50844474</v>
      </c>
      <c r="D50" s="6">
        <f t="shared" si="6"/>
        <v>181932514</v>
      </c>
      <c r="E50" s="6">
        <f t="shared" si="6"/>
        <v>116974867</v>
      </c>
      <c r="F50" s="6">
        <f t="shared" si="6"/>
        <v>6876679</v>
      </c>
      <c r="G50" s="6">
        <f t="shared" si="6"/>
        <v>123851546</v>
      </c>
      <c r="H50" s="7">
        <f t="shared" si="3"/>
        <v>89.2</v>
      </c>
      <c r="I50" s="7">
        <f t="shared" si="3"/>
        <v>13.5</v>
      </c>
      <c r="J50" s="7">
        <f t="shared" si="3"/>
        <v>68.1</v>
      </c>
    </row>
    <row r="51" spans="1:10" ht="13.5">
      <c r="A51" s="8" t="s">
        <v>55</v>
      </c>
      <c r="B51" s="9">
        <f aca="true" t="shared" si="7" ref="B51:G51">B50+B5+B6</f>
        <v>220339793</v>
      </c>
      <c r="C51" s="9">
        <f t="shared" si="7"/>
        <v>83006160</v>
      </c>
      <c r="D51" s="9">
        <f t="shared" si="7"/>
        <v>303345953</v>
      </c>
      <c r="E51" s="9">
        <f t="shared" si="7"/>
        <v>194714464</v>
      </c>
      <c r="F51" s="9">
        <f t="shared" si="7"/>
        <v>11176205</v>
      </c>
      <c r="G51" s="9">
        <f t="shared" si="7"/>
        <v>205890669</v>
      </c>
      <c r="H51" s="10">
        <f t="shared" si="3"/>
        <v>88.4</v>
      </c>
      <c r="I51" s="10">
        <f t="shared" si="3"/>
        <v>13.5</v>
      </c>
      <c r="J51" s="10">
        <f t="shared" si="3"/>
        <v>67.9</v>
      </c>
    </row>
    <row r="52" ht="13.5">
      <c r="A52" s="11" t="s">
        <v>57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1.08" bottom="0.5905511811023623" header="0.73" footer="0.5118110236220472"/>
  <pageSetup horizontalDpi="600" verticalDpi="600" orientation="landscape" paperSize="9" scale="65" r:id="rId1"/>
  <headerFooter alignWithMargins="0">
    <oddHeader>&amp;L&amp;"ＭＳ 明朝,太字"&amp;16国民健康保険料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HOSTNAME</cp:lastModifiedBy>
  <cp:lastPrinted>2005-11-30T06:57:04Z</cp:lastPrinted>
  <dcterms:created xsi:type="dcterms:W3CDTF">2003-10-15T07:51:28Z</dcterms:created>
  <dcterms:modified xsi:type="dcterms:W3CDTF">2014-12-22T01:48:14Z</dcterms:modified>
  <cp:category/>
  <cp:version/>
  <cp:contentType/>
  <cp:contentStatus/>
</cp:coreProperties>
</file>