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山林（一般山林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<sst xmlns="http://schemas.openxmlformats.org/spreadsheetml/2006/main" count="63" uniqueCount="61">
  <si>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</si>
  <si>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</si>
  <si>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</si>
  <si>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</si>
  <si>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</si>
  <si>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</si>
  <si>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</si>
  <si>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</si>
  <si>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</si>
  <si>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</si>
  <si>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</si>
  <si>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</si>
  <si>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</si>
  <si>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</si>
  <si>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</si>
  <si>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</si>
  <si>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</si>
  <si>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</si>
  <si>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</si>
  <si>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</si>
  <si>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</si>
  <si>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</si>
  <si>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</si>
  <si>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</si>
  <si>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</si>
  <si>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</si>
  <si>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</si>
  <si>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</si>
  <si>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</si>
  <si>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</si>
  <si>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</si>
  <si>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</si>
  <si>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</si>
  <si>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</si>
  <si>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</si>
  <si>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</si>
  <si>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</si>
  <si>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</si>
  <si>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</si>
  <si>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</si>
  <si>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</si>
  <si>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山林（一般山林）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</si>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</sst>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176" fontId="0" fillId="0" borderId="0" xfId="0" applyAlignment="1">
      <alignment vertical="center"/>
    </xf>
    <xf numFmtId="176" fontId="0" fillId="0" borderId="0" xfId="6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Border="1" applyAlignment="1">
      <alignment horizontal="center" vertical="center"/>
      <protection/>
    </xf>
    <xf numFmtId="176" fontId="0" fillId="0" borderId="11" xfId="61" applyBorder="1" applyAlignment="1">
      <alignment horizontal="right" vertical="center"/>
      <protection/>
    </xf>
    <xf numFmtId="176" fontId="0" fillId="0" borderId="11" xfId="61" applyBorder="1" applyAlignment="1">
      <alignment horizontal="center" vertical="center"/>
      <protection/>
    </xf>
    <xf numFmtId="176" fontId="0" fillId="0" borderId="12" xfId="61" applyBorder="1" applyAlignment="1">
      <alignment horizontal="center" vertical="center"/>
      <protection/>
    </xf>
    <xf numFmtId="176" fontId="0" fillId="0" borderId="0" xfId="61" applyBorder="1" applyAlignment="1">
      <alignment horizontal="center"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4" xfId="61" applyBorder="1" applyAlignment="1">
      <alignment horizontal="center" vertical="center"/>
      <protection/>
    </xf>
    <xf numFmtId="176" fontId="0" fillId="0" borderId="15" xfId="61" applyBorder="1" applyAlignment="1">
      <alignment horizontal="right" vertical="center"/>
      <protection/>
    </xf>
    <xf numFmtId="176" fontId="0" fillId="0" borderId="16" xfId="61" applyBorder="1" applyAlignment="1">
      <alignment horizontal="right" vertical="center"/>
      <protection/>
    </xf>
    <xf numFmtId="176" fontId="0" fillId="0" borderId="17" xfId="61" applyBorder="1" applyAlignment="1">
      <alignment horizontal="right" vertical="center"/>
      <protection/>
    </xf>
    <xf numFmtId="176" fontId="0" fillId="0" borderId="18" xfId="61" applyBorder="1" applyAlignment="1">
      <alignment horizontal="right" vertical="center"/>
      <protection/>
    </xf>
    <xf numFmtId="176" fontId="0" fillId="0" borderId="19" xfId="61" applyBorder="1">
      <alignment vertical="center"/>
      <protection/>
    </xf>
    <xf numFmtId="176" fontId="0" fillId="0" borderId="20" xfId="61" applyBorder="1" applyAlignment="1">
      <alignment horizontal="distributed" vertical="center"/>
      <protection/>
    </xf>
    <xf numFmtId="176" fontId="0" fillId="0" borderId="20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23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7" xfId="61" applyBorder="1" applyAlignment="1">
      <alignment horizontal="distributed" vertical="center"/>
      <protection/>
    </xf>
    <xf numFmtId="176" fontId="0" fillId="0" borderId="27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30" xfId="61" applyBorder="1">
      <alignment vertical="center"/>
      <protection/>
    </xf>
    <xf numFmtId="176" fontId="0" fillId="0" borderId="31" xfId="61" applyBorder="1">
      <alignment vertical="center"/>
      <protection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4" xfId="61" applyBorder="1" applyAlignment="1">
      <alignment horizontal="distributed" vertical="center"/>
      <protection/>
    </xf>
    <xf numFmtId="176" fontId="0" fillId="0" borderId="34" xfId="61" applyBorder="1">
      <alignment vertical="center"/>
      <protection/>
    </xf>
    <xf numFmtId="176" fontId="0" fillId="0" borderId="35" xfId="61" applyBorder="1">
      <alignment vertical="center"/>
      <protection/>
    </xf>
    <xf numFmtId="176" fontId="0" fillId="0" borderId="36" xfId="61" applyBorder="1">
      <alignment vertical="center"/>
      <protection/>
    </xf>
    <xf numFmtId="176" fontId="0" fillId="0" borderId="37" xfId="61" applyBorder="1">
      <alignment vertical="center"/>
      <protection/>
    </xf>
    <xf numFmtId="176" fontId="0" fillId="0" borderId="36" xfId="61" applyFont="1" applyBorder="1">
      <alignment vertical="center"/>
      <protection/>
    </xf>
    <xf numFmtId="176" fontId="0" fillId="0" borderId="38" xfId="61" applyBorder="1">
      <alignment vertical="center"/>
      <protection/>
    </xf>
    <xf numFmtId="176" fontId="0" fillId="0" borderId="29" xfId="61" applyFont="1" applyBorder="1">
      <alignment vertical="center"/>
      <protection/>
    </xf>
    <xf numFmtId="176" fontId="0" fillId="0" borderId="39" xfId="61" applyBorder="1">
      <alignment vertical="center"/>
      <protection/>
    </xf>
    <xf numFmtId="176" fontId="0" fillId="0" borderId="40" xfId="61" applyFont="1" applyBorder="1" applyAlignment="1">
      <alignment horizontal="distributed" vertical="center" wrapText="1"/>
      <protection/>
    </xf>
    <xf numFmtId="176" fontId="0" fillId="0" borderId="40" xfId="61" applyFont="1" applyBorder="1" applyAlignment="1">
      <alignment vertical="center" wrapText="1"/>
      <protection/>
    </xf>
    <xf numFmtId="176" fontId="0" fillId="0" borderId="41" xfId="61" applyNumberFormat="1" applyBorder="1">
      <alignment vertical="center"/>
      <protection/>
    </xf>
    <xf numFmtId="176" fontId="0" fillId="0" borderId="42" xfId="61" applyNumberFormat="1" applyBorder="1">
      <alignment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40" xfId="61" applyBorder="1" applyAlignment="1">
      <alignment horizontal="distributed" vertical="center"/>
      <protection/>
    </xf>
    <xf numFmtId="176" fontId="0" fillId="0" borderId="40" xfId="61" applyBorder="1">
      <alignment vertical="center"/>
      <protection/>
    </xf>
    <xf numFmtId="176" fontId="0" fillId="0" borderId="44" xfId="61" applyBorder="1" applyAlignment="1">
      <alignment horizontal="distributed" vertical="center"/>
      <protection/>
    </xf>
    <xf numFmtId="176" fontId="0" fillId="0" borderId="44" xfId="61" applyBorder="1">
      <alignment vertical="center"/>
      <protection/>
    </xf>
    <xf numFmtId="176" fontId="0" fillId="0" borderId="45" xfId="61" applyNumberFormat="1" applyBorder="1">
      <alignment vertical="center"/>
      <protection/>
    </xf>
    <xf numFmtId="176" fontId="0" fillId="0" borderId="46" xfId="61" applyNumberFormat="1" applyBorder="1">
      <alignment vertical="center"/>
      <protection/>
    </xf>
    <xf numFmtId="176" fontId="0" fillId="0" borderId="47" xfId="61" applyNumberFormat="1" applyBorder="1">
      <alignment vertical="center"/>
      <protection/>
    </xf>
    <xf numFmtId="176" fontId="0" fillId="0" borderId="12" xfId="61" applyBorder="1">
      <alignment vertical="center"/>
      <protection/>
    </xf>
    <xf numFmtId="176" fontId="0" fillId="0" borderId="13" xfId="61" applyBorder="1">
      <alignment vertical="center"/>
      <protection/>
    </xf>
    <xf numFmtId="176" fontId="0" fillId="0" borderId="48" xfId="61" applyBorder="1" applyAlignment="1">
      <alignment horizontal="center" vertical="center"/>
      <protection/>
    </xf>
    <xf numFmtId="176" fontId="0" fillId="0" borderId="49" xfId="61" applyBorder="1" applyAlignment="1">
      <alignment horizontal="center" vertical="center"/>
      <protection/>
    </xf>
    <xf numFmtId="176" fontId="0" fillId="0" borderId="17" xfId="61" applyBorder="1" applyAlignment="1">
      <alignment horizontal="center" vertical="center"/>
      <protection/>
    </xf>
    <xf numFmtId="176" fontId="0" fillId="0" borderId="50" xfId="61" applyBorder="1" applyAlignment="1">
      <alignment horizontal="center" vertical="center"/>
      <protection/>
    </xf>
    <xf numFmtId="176" fontId="0" fillId="0" borderId="51" xfId="61" applyBorder="1" applyAlignment="1">
      <alignment horizontal="center" vertical="center"/>
      <protection/>
    </xf>
    <xf numFmtId="176" fontId="0" fillId="0" borderId="52" xfId="61" applyBorder="1" applyAlignment="1">
      <alignment horizontal="center" vertical="center"/>
      <protection/>
    </xf>
    <xf numFmtId="176" fontId="0" fillId="0" borderId="0" xfId="61" applyBorder="1" applyAlignment="1">
      <alignment horizontal="left" vertical="center"/>
      <protection/>
    </xf>
    <xf numFmtId="176" fontId="0" fillId="0" borderId="14" xfId="61" applyBorder="1" applyAlignment="1">
      <alignment horizontal="left" vertical="center"/>
      <protection/>
    </xf>
    <xf numFmtId="176" fontId="7" fillId="0" borderId="53" xfId="0" applyFont="1" applyBorder="1" applyAlignment="1">
      <alignment horizontal="center" vertical="center" wrapText="1" shrinkToFit="1"/>
    </xf>
    <xf numFmtId="176" fontId="7" fillId="0" borderId="54" xfId="0" applyFont="1" applyBorder="1" applyAlignment="1">
      <alignment horizontal="center" vertical="center" shrinkToFit="1"/>
    </xf>
    <xf numFmtId="176" fontId="0" fillId="0" borderId="55" xfId="61" applyBorder="1" applyAlignment="1">
      <alignment horizontal="center" vertical="center"/>
      <protection/>
    </xf>
    <xf numFmtId="176" fontId="0" fillId="0" borderId="56" xfId="61" applyBorder="1" applyAlignment="1">
      <alignment horizontal="center" vertical="center"/>
      <protection/>
    </xf>
    <xf numFmtId="176" fontId="0" fillId="0" borderId="53" xfId="61" applyBorder="1" applyAlignment="1">
      <alignment horizontal="center" vertical="center"/>
      <protection/>
    </xf>
    <xf numFmtId="176" fontId="0" fillId="0" borderId="57" xfId="6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 wrapText="1"/>
      <protection/>
    </xf>
    <xf numFmtId="176" fontId="0" fillId="0" borderId="59" xfId="61" applyBorder="1" applyAlignment="1">
      <alignment horizontal="center" vertical="center"/>
      <protection/>
    </xf>
    <xf numFmtId="176" fontId="0" fillId="0" borderId="60" xfId="61" applyFont="1" applyBorder="1" applyAlignment="1">
      <alignment horizontal="center" vertical="center" wrapText="1"/>
      <protection/>
    </xf>
    <xf numFmtId="176" fontId="0" fillId="0" borderId="61" xfId="61" applyBorder="1" applyAlignment="1">
      <alignment horizontal="center" vertical="center"/>
      <protection/>
    </xf>
    <xf numFmtId="176" fontId="0" fillId="0" borderId="58" xfId="61" applyBorder="1" applyAlignment="1">
      <alignment horizontal="center" vertical="center"/>
      <protection/>
    </xf>
    <xf numFmtId="176" fontId="0" fillId="0" borderId="16" xfId="61" applyBorder="1" applyAlignment="1">
      <alignment horizontal="center" vertical="center"/>
      <protection/>
    </xf>
    <xf numFmtId="176" fontId="0" fillId="0" borderId="59" xfId="61" applyFont="1" applyBorder="1" applyAlignment="1">
      <alignment horizontal="center" vertical="center" wrapText="1"/>
      <protection/>
    </xf>
    <xf numFmtId="176" fontId="0" fillId="0" borderId="16" xfId="61" applyFont="1" applyBorder="1" applyAlignment="1">
      <alignment horizontal="center" vertical="center" wrapText="1"/>
      <protection/>
    </xf>
    <xf numFmtId="176" fontId="0" fillId="0" borderId="62" xfId="61" applyFont="1" applyBorder="1" applyAlignment="1">
      <alignment horizontal="center" vertical="center"/>
      <protection/>
    </xf>
    <xf numFmtId="176" fontId="0" fillId="0" borderId="5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77" t="s">
        <v>59</v>
      </c>
      <c r="E3" s="65"/>
      <c r="F3" s="78" t="s">
        <v>60</v>
      </c>
      <c r="G3" s="66"/>
      <c r="H3" s="66"/>
      <c r="I3" s="67" t="s">
        <v>43</v>
      </c>
      <c r="J3" s="65"/>
      <c r="K3" s="63" t="s">
        <v>58</v>
      </c>
      <c r="L3" s="64"/>
    </row>
    <row r="4" spans="1:12" ht="20.25" customHeight="1">
      <c r="A4" s="7"/>
      <c r="B4" s="8"/>
      <c r="C4" s="8"/>
      <c r="D4" s="68" t="s">
        <v>44</v>
      </c>
      <c r="E4" s="69" t="s">
        <v>45</v>
      </c>
      <c r="F4" s="56" t="s">
        <v>46</v>
      </c>
      <c r="G4" s="71" t="s">
        <v>45</v>
      </c>
      <c r="H4" s="71" t="s">
        <v>47</v>
      </c>
      <c r="I4" s="73" t="s">
        <v>48</v>
      </c>
      <c r="J4" s="69" t="s">
        <v>45</v>
      </c>
      <c r="K4" s="55" t="s">
        <v>49</v>
      </c>
      <c r="L4" s="58" t="s">
        <v>50</v>
      </c>
    </row>
    <row r="5" spans="1:12" ht="13.5">
      <c r="A5" s="7"/>
      <c r="B5" s="61" t="s">
        <v>51</v>
      </c>
      <c r="C5" s="8"/>
      <c r="D5" s="68"/>
      <c r="E5" s="70"/>
      <c r="F5" s="56"/>
      <c r="G5" s="72"/>
      <c r="H5" s="72"/>
      <c r="I5" s="70"/>
      <c r="J5" s="75"/>
      <c r="K5" s="56"/>
      <c r="L5" s="59"/>
    </row>
    <row r="6" spans="1:12" ht="14.25" thickBot="1">
      <c r="A6" s="9"/>
      <c r="B6" s="62"/>
      <c r="C6" s="10"/>
      <c r="D6" s="11"/>
      <c r="E6" s="12"/>
      <c r="F6" s="13"/>
      <c r="G6" s="12"/>
      <c r="H6" s="14"/>
      <c r="I6" s="74"/>
      <c r="J6" s="76"/>
      <c r="K6" s="57"/>
      <c r="L6" s="60"/>
    </row>
    <row r="7" spans="1:12" ht="13.5">
      <c r="A7" s="15"/>
      <c r="B7" s="16" t="s">
        <v>52</v>
      </c>
      <c r="C7" s="17"/>
      <c r="D7" s="18">
        <v>0</v>
      </c>
      <c r="E7" s="19">
        <v>0</v>
      </c>
      <c r="F7" s="20">
        <v>0</v>
      </c>
      <c r="G7" s="19">
        <v>0</v>
      </c>
      <c r="H7" s="21">
        <v>0</v>
      </c>
      <c r="I7" s="19">
        <v>0</v>
      </c>
      <c r="J7" s="19">
        <v>0</v>
      </c>
      <c r="K7" s="20">
        <v>0</v>
      </c>
      <c r="L7" s="22">
        <v>0</v>
      </c>
    </row>
    <row r="8" spans="1:12" ht="13.5">
      <c r="A8" s="23"/>
      <c r="B8" s="24" t="s">
        <v>53</v>
      </c>
      <c r="C8" s="25"/>
      <c r="D8" s="26">
        <v>2627808</v>
      </c>
      <c r="E8" s="27">
        <v>2286417</v>
      </c>
      <c r="F8" s="28">
        <v>71472</v>
      </c>
      <c r="G8" s="27">
        <v>62377</v>
      </c>
      <c r="H8" s="29">
        <v>62377</v>
      </c>
      <c r="I8" s="27">
        <v>1255</v>
      </c>
      <c r="J8" s="27">
        <v>917</v>
      </c>
      <c r="K8" s="28">
        <v>294</v>
      </c>
      <c r="L8" s="30">
        <v>28</v>
      </c>
    </row>
    <row r="9" spans="1:12" ht="13.5">
      <c r="A9" s="23"/>
      <c r="B9" s="24" t="s">
        <v>54</v>
      </c>
      <c r="C9" s="25"/>
      <c r="D9" s="26">
        <v>4513236</v>
      </c>
      <c r="E9" s="27">
        <v>3614038</v>
      </c>
      <c r="F9" s="28">
        <v>153697</v>
      </c>
      <c r="G9" s="27">
        <v>122716</v>
      </c>
      <c r="H9" s="29">
        <v>122716</v>
      </c>
      <c r="I9" s="27">
        <v>5261</v>
      </c>
      <c r="J9" s="27">
        <v>3953</v>
      </c>
      <c r="K9" s="28">
        <v>1061</v>
      </c>
      <c r="L9" s="30">
        <v>48</v>
      </c>
    </row>
    <row r="10" spans="1:12" ht="13.5">
      <c r="A10" s="23"/>
      <c r="B10" s="24" t="s">
        <v>0</v>
      </c>
      <c r="C10" s="25"/>
      <c r="D10" s="26">
        <v>0</v>
      </c>
      <c r="E10" s="27">
        <v>0</v>
      </c>
      <c r="F10" s="28">
        <v>0</v>
      </c>
      <c r="G10" s="27">
        <v>0</v>
      </c>
      <c r="H10" s="29">
        <v>0</v>
      </c>
      <c r="I10" s="27">
        <v>0</v>
      </c>
      <c r="J10" s="27">
        <v>0</v>
      </c>
      <c r="K10" s="28">
        <v>0</v>
      </c>
      <c r="L10" s="30">
        <v>0</v>
      </c>
    </row>
    <row r="11" spans="1:12" ht="13.5">
      <c r="A11" s="23"/>
      <c r="B11" s="24" t="s">
        <v>1</v>
      </c>
      <c r="C11" s="25"/>
      <c r="D11" s="26">
        <v>1960863</v>
      </c>
      <c r="E11" s="27">
        <v>1511325</v>
      </c>
      <c r="F11" s="28">
        <v>50097</v>
      </c>
      <c r="G11" s="27">
        <v>38624</v>
      </c>
      <c r="H11" s="29">
        <v>38624</v>
      </c>
      <c r="I11" s="27">
        <v>2042</v>
      </c>
      <c r="J11" s="27">
        <v>1335</v>
      </c>
      <c r="K11" s="28">
        <v>280</v>
      </c>
      <c r="L11" s="30">
        <v>24</v>
      </c>
    </row>
    <row r="12" spans="1:12" ht="13.5">
      <c r="A12" s="23"/>
      <c r="B12" s="24" t="s">
        <v>2</v>
      </c>
      <c r="C12" s="25"/>
      <c r="D12" s="26">
        <v>0</v>
      </c>
      <c r="E12" s="27">
        <v>0</v>
      </c>
      <c r="F12" s="28">
        <v>0</v>
      </c>
      <c r="G12" s="27">
        <v>0</v>
      </c>
      <c r="H12" s="29">
        <v>0</v>
      </c>
      <c r="I12" s="27">
        <v>0</v>
      </c>
      <c r="J12" s="27">
        <v>0</v>
      </c>
      <c r="K12" s="28">
        <v>0</v>
      </c>
      <c r="L12" s="30">
        <v>0</v>
      </c>
    </row>
    <row r="13" spans="1:12" ht="13.5">
      <c r="A13" s="23"/>
      <c r="B13" s="24" t="s">
        <v>3</v>
      </c>
      <c r="C13" s="25"/>
      <c r="D13" s="26">
        <v>0</v>
      </c>
      <c r="E13" s="27">
        <v>0</v>
      </c>
      <c r="F13" s="28">
        <v>0</v>
      </c>
      <c r="G13" s="27">
        <v>0</v>
      </c>
      <c r="H13" s="29">
        <v>0</v>
      </c>
      <c r="I13" s="27">
        <v>0</v>
      </c>
      <c r="J13" s="27">
        <v>0</v>
      </c>
      <c r="K13" s="28">
        <v>0</v>
      </c>
      <c r="L13" s="30">
        <v>0</v>
      </c>
    </row>
    <row r="14" spans="1:12" ht="13.5">
      <c r="A14" s="23"/>
      <c r="B14" s="24" t="s">
        <v>4</v>
      </c>
      <c r="C14" s="25"/>
      <c r="D14" s="26">
        <v>13067775</v>
      </c>
      <c r="E14" s="27">
        <v>11770405</v>
      </c>
      <c r="F14" s="28">
        <v>353694</v>
      </c>
      <c r="G14" s="27">
        <v>319778</v>
      </c>
      <c r="H14" s="29">
        <v>319778</v>
      </c>
      <c r="I14" s="27">
        <v>8103</v>
      </c>
      <c r="J14" s="27">
        <v>6971</v>
      </c>
      <c r="K14" s="28">
        <v>1041</v>
      </c>
      <c r="L14" s="30">
        <v>52</v>
      </c>
    </row>
    <row r="15" spans="1:12" ht="13.5">
      <c r="A15" s="23"/>
      <c r="B15" s="24" t="s">
        <v>5</v>
      </c>
      <c r="C15" s="25"/>
      <c r="D15" s="26">
        <v>2731689</v>
      </c>
      <c r="E15" s="27">
        <v>2174613</v>
      </c>
      <c r="F15" s="28">
        <v>80504</v>
      </c>
      <c r="G15" s="27">
        <v>64487</v>
      </c>
      <c r="H15" s="29">
        <v>64487</v>
      </c>
      <c r="I15" s="27">
        <v>3476</v>
      </c>
      <c r="J15" s="27">
        <v>2690</v>
      </c>
      <c r="K15" s="28">
        <v>388</v>
      </c>
      <c r="L15" s="30">
        <v>0</v>
      </c>
    </row>
    <row r="16" spans="1:12" ht="13.5">
      <c r="A16" s="23"/>
      <c r="B16" s="24" t="s">
        <v>6</v>
      </c>
      <c r="C16" s="25"/>
      <c r="D16" s="26">
        <v>0</v>
      </c>
      <c r="E16" s="27">
        <v>0</v>
      </c>
      <c r="F16" s="28">
        <v>0</v>
      </c>
      <c r="G16" s="27">
        <v>0</v>
      </c>
      <c r="H16" s="29">
        <v>0</v>
      </c>
      <c r="I16" s="27">
        <v>0</v>
      </c>
      <c r="J16" s="27">
        <v>0</v>
      </c>
      <c r="K16" s="28">
        <v>0</v>
      </c>
      <c r="L16" s="30">
        <v>0</v>
      </c>
    </row>
    <row r="17" spans="1:12" ht="13.5">
      <c r="A17" s="23"/>
      <c r="B17" s="24" t="s">
        <v>7</v>
      </c>
      <c r="C17" s="25"/>
      <c r="D17" s="26">
        <v>479867</v>
      </c>
      <c r="E17" s="27">
        <v>426277</v>
      </c>
      <c r="F17" s="28">
        <v>14876</v>
      </c>
      <c r="G17" s="27">
        <v>13215</v>
      </c>
      <c r="H17" s="29">
        <v>13215</v>
      </c>
      <c r="I17" s="27">
        <v>409</v>
      </c>
      <c r="J17" s="27">
        <v>324</v>
      </c>
      <c r="K17" s="28">
        <v>124</v>
      </c>
      <c r="L17" s="30">
        <v>20</v>
      </c>
    </row>
    <row r="18" spans="1:12" ht="13.5">
      <c r="A18" s="23"/>
      <c r="B18" s="24" t="s">
        <v>8</v>
      </c>
      <c r="C18" s="25"/>
      <c r="D18" s="26">
        <v>8119706</v>
      </c>
      <c r="E18" s="27">
        <v>6946283</v>
      </c>
      <c r="F18" s="28">
        <v>176218</v>
      </c>
      <c r="G18" s="27">
        <v>151061</v>
      </c>
      <c r="H18" s="29">
        <v>151061</v>
      </c>
      <c r="I18" s="27">
        <v>7396</v>
      </c>
      <c r="J18" s="27">
        <v>5864</v>
      </c>
      <c r="K18" s="28">
        <v>913</v>
      </c>
      <c r="L18" s="30">
        <v>55</v>
      </c>
    </row>
    <row r="19" spans="1:12" ht="13.5">
      <c r="A19" s="23"/>
      <c r="B19" s="24" t="s">
        <v>9</v>
      </c>
      <c r="C19" s="25"/>
      <c r="D19" s="26">
        <v>3815191</v>
      </c>
      <c r="E19" s="27">
        <v>3013089</v>
      </c>
      <c r="F19" s="28">
        <v>52276</v>
      </c>
      <c r="G19" s="27">
        <v>41190</v>
      </c>
      <c r="H19" s="29">
        <v>41190</v>
      </c>
      <c r="I19" s="27">
        <v>1705</v>
      </c>
      <c r="J19" s="27">
        <v>1249</v>
      </c>
      <c r="K19" s="28">
        <v>438</v>
      </c>
      <c r="L19" s="30">
        <v>17</v>
      </c>
    </row>
    <row r="20" spans="1:12" ht="13.5">
      <c r="A20" s="23"/>
      <c r="B20" s="24" t="s">
        <v>10</v>
      </c>
      <c r="C20" s="25"/>
      <c r="D20" s="26">
        <v>4944669</v>
      </c>
      <c r="E20" s="27">
        <v>4145957</v>
      </c>
      <c r="F20" s="28">
        <v>113362</v>
      </c>
      <c r="G20" s="27">
        <v>94086</v>
      </c>
      <c r="H20" s="29">
        <v>92668</v>
      </c>
      <c r="I20" s="27">
        <v>3043</v>
      </c>
      <c r="J20" s="27">
        <v>2338</v>
      </c>
      <c r="K20" s="28">
        <v>605</v>
      </c>
      <c r="L20" s="30">
        <v>27</v>
      </c>
    </row>
    <row r="21" spans="1:12" ht="13.5">
      <c r="A21" s="23"/>
      <c r="B21" s="24" t="s">
        <v>11</v>
      </c>
      <c r="C21" s="25"/>
      <c r="D21" s="26">
        <v>2298808</v>
      </c>
      <c r="E21" s="27">
        <v>1682752</v>
      </c>
      <c r="F21" s="28">
        <v>48327</v>
      </c>
      <c r="G21" s="27">
        <v>35366</v>
      </c>
      <c r="H21" s="29">
        <v>35366</v>
      </c>
      <c r="I21" s="27">
        <v>3284</v>
      </c>
      <c r="J21" s="27">
        <v>2345</v>
      </c>
      <c r="K21" s="28">
        <v>514</v>
      </c>
      <c r="L21" s="30">
        <v>26</v>
      </c>
    </row>
    <row r="22" spans="1:12" ht="13.5">
      <c r="A22" s="23"/>
      <c r="B22" s="24" t="s">
        <v>12</v>
      </c>
      <c r="C22" s="25"/>
      <c r="D22" s="26">
        <v>48921</v>
      </c>
      <c r="E22" s="27">
        <v>39285</v>
      </c>
      <c r="F22" s="28">
        <v>1048</v>
      </c>
      <c r="G22" s="27">
        <v>832</v>
      </c>
      <c r="H22" s="29">
        <v>832</v>
      </c>
      <c r="I22" s="27">
        <v>120</v>
      </c>
      <c r="J22" s="27">
        <v>91</v>
      </c>
      <c r="K22" s="28">
        <v>51</v>
      </c>
      <c r="L22" s="30">
        <v>4</v>
      </c>
    </row>
    <row r="23" spans="1:12" ht="13.5">
      <c r="A23" s="23"/>
      <c r="B23" s="24" t="s">
        <v>13</v>
      </c>
      <c r="C23" s="25"/>
      <c r="D23" s="26">
        <v>7956552</v>
      </c>
      <c r="E23" s="27">
        <v>6617512</v>
      </c>
      <c r="F23" s="28">
        <v>230098</v>
      </c>
      <c r="G23" s="27">
        <v>190934</v>
      </c>
      <c r="H23" s="29">
        <v>190934</v>
      </c>
      <c r="I23" s="27">
        <v>8461</v>
      </c>
      <c r="J23" s="27">
        <v>6441</v>
      </c>
      <c r="K23" s="28">
        <v>1301</v>
      </c>
      <c r="L23" s="30">
        <v>55</v>
      </c>
    </row>
    <row r="24" spans="1:12" ht="13.5">
      <c r="A24" s="23"/>
      <c r="B24" s="24" t="s">
        <v>14</v>
      </c>
      <c r="C24" s="25"/>
      <c r="D24" s="26">
        <v>0</v>
      </c>
      <c r="E24" s="27">
        <v>0</v>
      </c>
      <c r="F24" s="28">
        <v>0</v>
      </c>
      <c r="G24" s="27">
        <v>0</v>
      </c>
      <c r="H24" s="29">
        <v>0</v>
      </c>
      <c r="I24" s="27">
        <v>0</v>
      </c>
      <c r="J24" s="27">
        <v>0</v>
      </c>
      <c r="K24" s="28">
        <v>0</v>
      </c>
      <c r="L24" s="30">
        <v>0</v>
      </c>
    </row>
    <row r="25" spans="1:12" ht="13.5">
      <c r="A25" s="23"/>
      <c r="B25" s="24" t="s">
        <v>15</v>
      </c>
      <c r="C25" s="25"/>
      <c r="D25" s="26">
        <v>2446903</v>
      </c>
      <c r="E25" s="27">
        <v>1879024</v>
      </c>
      <c r="F25" s="28">
        <v>38096</v>
      </c>
      <c r="G25" s="27">
        <v>29320</v>
      </c>
      <c r="H25" s="29">
        <v>29320</v>
      </c>
      <c r="I25" s="27">
        <v>1894</v>
      </c>
      <c r="J25" s="27">
        <v>1329</v>
      </c>
      <c r="K25" s="28">
        <v>260</v>
      </c>
      <c r="L25" s="30">
        <v>20</v>
      </c>
    </row>
    <row r="26" spans="1:12" ht="13.5">
      <c r="A26" s="23"/>
      <c r="B26" s="24" t="s">
        <v>16</v>
      </c>
      <c r="C26" s="25"/>
      <c r="D26" s="26">
        <v>13327487</v>
      </c>
      <c r="E26" s="27">
        <v>11523469</v>
      </c>
      <c r="F26" s="28">
        <v>331895</v>
      </c>
      <c r="G26" s="27">
        <v>280009</v>
      </c>
      <c r="H26" s="29">
        <v>279283</v>
      </c>
      <c r="I26" s="27">
        <v>7965</v>
      </c>
      <c r="J26" s="27">
        <v>5880</v>
      </c>
      <c r="K26" s="28">
        <v>1478</v>
      </c>
      <c r="L26" s="30">
        <v>45</v>
      </c>
    </row>
    <row r="27" spans="1:12" ht="13.5">
      <c r="A27" s="23"/>
      <c r="B27" s="24" t="s">
        <v>17</v>
      </c>
      <c r="C27" s="25"/>
      <c r="D27" s="26">
        <v>9245274</v>
      </c>
      <c r="E27" s="27">
        <v>7934513</v>
      </c>
      <c r="F27" s="28">
        <v>182445</v>
      </c>
      <c r="G27" s="27">
        <v>156501</v>
      </c>
      <c r="H27" s="29">
        <v>156443</v>
      </c>
      <c r="I27" s="27">
        <v>3396</v>
      </c>
      <c r="J27" s="27">
        <v>2283</v>
      </c>
      <c r="K27" s="28">
        <v>425</v>
      </c>
      <c r="L27" s="30">
        <v>42</v>
      </c>
    </row>
    <row r="28" spans="1:12" ht="13.5">
      <c r="A28" s="23"/>
      <c r="B28" s="24" t="s">
        <v>18</v>
      </c>
      <c r="C28" s="25"/>
      <c r="D28" s="26">
        <v>3887658</v>
      </c>
      <c r="E28" s="27">
        <v>2867425</v>
      </c>
      <c r="F28" s="28">
        <v>61447</v>
      </c>
      <c r="G28" s="27">
        <v>45480</v>
      </c>
      <c r="H28" s="29">
        <v>45480</v>
      </c>
      <c r="I28" s="27">
        <v>3558</v>
      </c>
      <c r="J28" s="27">
        <v>2417</v>
      </c>
      <c r="K28" s="28">
        <v>565</v>
      </c>
      <c r="L28" s="30">
        <v>25</v>
      </c>
    </row>
    <row r="29" spans="1:12" ht="13.5">
      <c r="A29" s="23"/>
      <c r="B29" s="24" t="s">
        <v>19</v>
      </c>
      <c r="C29" s="25"/>
      <c r="D29" s="26">
        <v>1188078</v>
      </c>
      <c r="E29" s="27">
        <v>841205</v>
      </c>
      <c r="F29" s="28">
        <v>21122</v>
      </c>
      <c r="G29" s="27">
        <v>14426</v>
      </c>
      <c r="H29" s="29">
        <v>14426</v>
      </c>
      <c r="I29" s="27">
        <v>880</v>
      </c>
      <c r="J29" s="27">
        <v>560</v>
      </c>
      <c r="K29" s="28">
        <v>264</v>
      </c>
      <c r="L29" s="30">
        <v>5</v>
      </c>
    </row>
    <row r="30" spans="1:12" ht="13.5">
      <c r="A30" s="23"/>
      <c r="B30" s="24" t="s">
        <v>20</v>
      </c>
      <c r="C30" s="25"/>
      <c r="D30" s="26">
        <v>0</v>
      </c>
      <c r="E30" s="27">
        <v>0</v>
      </c>
      <c r="F30" s="28">
        <v>0</v>
      </c>
      <c r="G30" s="27">
        <v>0</v>
      </c>
      <c r="H30" s="29">
        <v>0</v>
      </c>
      <c r="I30" s="27">
        <v>0</v>
      </c>
      <c r="J30" s="27">
        <v>0</v>
      </c>
      <c r="K30" s="28">
        <v>0</v>
      </c>
      <c r="L30" s="30">
        <v>0</v>
      </c>
    </row>
    <row r="31" spans="1:12" ht="13.5">
      <c r="A31" s="23"/>
      <c r="B31" s="24" t="s">
        <v>21</v>
      </c>
      <c r="C31" s="25"/>
      <c r="D31" s="26">
        <v>0</v>
      </c>
      <c r="E31" s="27">
        <v>0</v>
      </c>
      <c r="F31" s="28">
        <v>0</v>
      </c>
      <c r="G31" s="27">
        <v>0</v>
      </c>
      <c r="H31" s="29">
        <v>0</v>
      </c>
      <c r="I31" s="27">
        <v>0</v>
      </c>
      <c r="J31" s="27">
        <v>0</v>
      </c>
      <c r="K31" s="28">
        <v>0</v>
      </c>
      <c r="L31" s="30">
        <v>0</v>
      </c>
    </row>
    <row r="32" spans="1:12" ht="13.5">
      <c r="A32" s="23"/>
      <c r="B32" s="24" t="s">
        <v>22</v>
      </c>
      <c r="C32" s="25"/>
      <c r="D32" s="26">
        <v>495</v>
      </c>
      <c r="E32" s="27">
        <v>495</v>
      </c>
      <c r="F32" s="28">
        <v>14</v>
      </c>
      <c r="G32" s="27">
        <v>14</v>
      </c>
      <c r="H32" s="29">
        <v>14</v>
      </c>
      <c r="I32" s="27">
        <v>3</v>
      </c>
      <c r="J32" s="27">
        <v>3</v>
      </c>
      <c r="K32" s="28">
        <v>1</v>
      </c>
      <c r="L32" s="30">
        <v>0</v>
      </c>
    </row>
    <row r="33" spans="1:12" ht="13.5">
      <c r="A33" s="23"/>
      <c r="B33" s="24" t="s">
        <v>23</v>
      </c>
      <c r="C33" s="25"/>
      <c r="D33" s="26">
        <v>0</v>
      </c>
      <c r="E33" s="27">
        <v>0</v>
      </c>
      <c r="F33" s="28">
        <v>0</v>
      </c>
      <c r="G33" s="27">
        <v>0</v>
      </c>
      <c r="H33" s="29">
        <v>0</v>
      </c>
      <c r="I33" s="27">
        <v>0</v>
      </c>
      <c r="J33" s="27">
        <v>0</v>
      </c>
      <c r="K33" s="28">
        <v>0</v>
      </c>
      <c r="L33" s="30">
        <v>0</v>
      </c>
    </row>
    <row r="34" spans="1:12" ht="13.5">
      <c r="A34" s="23"/>
      <c r="B34" s="24" t="s">
        <v>24</v>
      </c>
      <c r="C34" s="25"/>
      <c r="D34" s="26">
        <v>3807422</v>
      </c>
      <c r="E34" s="27">
        <v>2878192</v>
      </c>
      <c r="F34" s="28">
        <v>45030</v>
      </c>
      <c r="G34" s="27">
        <v>34750</v>
      </c>
      <c r="H34" s="29">
        <v>34750</v>
      </c>
      <c r="I34" s="27">
        <v>2211</v>
      </c>
      <c r="J34" s="27">
        <v>1522</v>
      </c>
      <c r="K34" s="28">
        <v>377</v>
      </c>
      <c r="L34" s="30">
        <v>31</v>
      </c>
    </row>
    <row r="35" spans="1:12" ht="13.5">
      <c r="A35" s="23"/>
      <c r="B35" s="24" t="s">
        <v>25</v>
      </c>
      <c r="C35" s="25"/>
      <c r="D35" s="26">
        <v>3013168</v>
      </c>
      <c r="E35" s="27">
        <v>2499652</v>
      </c>
      <c r="F35" s="28">
        <v>66447</v>
      </c>
      <c r="G35" s="27">
        <v>54298</v>
      </c>
      <c r="H35" s="29">
        <v>54298</v>
      </c>
      <c r="I35" s="27">
        <v>2914</v>
      </c>
      <c r="J35" s="27">
        <v>2152</v>
      </c>
      <c r="K35" s="28">
        <v>567</v>
      </c>
      <c r="L35" s="30">
        <v>30</v>
      </c>
    </row>
    <row r="36" spans="1:12" ht="13.5">
      <c r="A36" s="23"/>
      <c r="B36" s="24" t="s">
        <v>26</v>
      </c>
      <c r="C36" s="25"/>
      <c r="D36" s="26">
        <v>3855737</v>
      </c>
      <c r="E36" s="27">
        <v>3104591</v>
      </c>
      <c r="F36" s="28">
        <v>84278</v>
      </c>
      <c r="G36" s="27">
        <v>67802</v>
      </c>
      <c r="H36" s="29">
        <v>67802</v>
      </c>
      <c r="I36" s="27">
        <v>2868</v>
      </c>
      <c r="J36" s="27">
        <v>2147</v>
      </c>
      <c r="K36" s="28">
        <v>317</v>
      </c>
      <c r="L36" s="30">
        <v>33</v>
      </c>
    </row>
    <row r="37" spans="1:12" ht="13.5">
      <c r="A37" s="23"/>
      <c r="B37" s="24" t="s">
        <v>27</v>
      </c>
      <c r="C37" s="25"/>
      <c r="D37" s="26">
        <v>2874272</v>
      </c>
      <c r="E37" s="27">
        <v>1979731</v>
      </c>
      <c r="F37" s="28">
        <v>41671</v>
      </c>
      <c r="G37" s="27">
        <v>28822</v>
      </c>
      <c r="H37" s="29">
        <v>28822</v>
      </c>
      <c r="I37" s="27">
        <v>2500</v>
      </c>
      <c r="J37" s="27">
        <v>1862</v>
      </c>
      <c r="K37" s="28">
        <v>365</v>
      </c>
      <c r="L37" s="30">
        <v>10</v>
      </c>
    </row>
    <row r="38" spans="1:12" ht="13.5">
      <c r="A38" s="23"/>
      <c r="B38" s="24" t="s">
        <v>28</v>
      </c>
      <c r="C38" s="25"/>
      <c r="D38" s="26">
        <v>150127</v>
      </c>
      <c r="E38" s="27">
        <v>123268</v>
      </c>
      <c r="F38" s="28">
        <v>3453</v>
      </c>
      <c r="G38" s="27">
        <v>2835</v>
      </c>
      <c r="H38" s="29">
        <v>2835</v>
      </c>
      <c r="I38" s="27">
        <v>370</v>
      </c>
      <c r="J38" s="27">
        <v>288</v>
      </c>
      <c r="K38" s="28">
        <v>123</v>
      </c>
      <c r="L38" s="30">
        <v>1</v>
      </c>
    </row>
    <row r="39" spans="1:12" ht="13.5">
      <c r="A39" s="23"/>
      <c r="B39" s="24" t="s">
        <v>29</v>
      </c>
      <c r="C39" s="25"/>
      <c r="D39" s="26">
        <v>3256422</v>
      </c>
      <c r="E39" s="27">
        <v>2777342</v>
      </c>
      <c r="F39" s="28">
        <v>65044</v>
      </c>
      <c r="G39" s="27">
        <v>55339</v>
      </c>
      <c r="H39" s="29">
        <v>55339</v>
      </c>
      <c r="I39" s="27">
        <v>1590</v>
      </c>
      <c r="J39" s="27">
        <v>1211</v>
      </c>
      <c r="K39" s="28">
        <v>326</v>
      </c>
      <c r="L39" s="30">
        <v>21</v>
      </c>
    </row>
    <row r="40" spans="1:12" ht="13.5">
      <c r="A40" s="31"/>
      <c r="B40" s="32" t="s">
        <v>30</v>
      </c>
      <c r="C40" s="33"/>
      <c r="D40" s="34">
        <v>1313895</v>
      </c>
      <c r="E40" s="35">
        <v>1000156</v>
      </c>
      <c r="F40" s="36">
        <v>33543</v>
      </c>
      <c r="G40" s="35">
        <v>25560</v>
      </c>
      <c r="H40" s="37">
        <v>25560</v>
      </c>
      <c r="I40" s="35">
        <v>1438</v>
      </c>
      <c r="J40" s="35">
        <v>1129</v>
      </c>
      <c r="K40" s="36">
        <v>201</v>
      </c>
      <c r="L40" s="38">
        <v>7</v>
      </c>
    </row>
    <row r="41" spans="1:12" ht="13.5">
      <c r="A41" s="23"/>
      <c r="B41" s="24" t="s">
        <v>31</v>
      </c>
      <c r="C41" s="25"/>
      <c r="D41" s="26">
        <v>7327109</v>
      </c>
      <c r="E41" s="27">
        <v>6204710</v>
      </c>
      <c r="F41" s="28">
        <v>137474</v>
      </c>
      <c r="G41" s="27">
        <v>116582</v>
      </c>
      <c r="H41" s="39">
        <v>116582</v>
      </c>
      <c r="I41" s="27">
        <v>6132</v>
      </c>
      <c r="J41" s="27">
        <v>5030</v>
      </c>
      <c r="K41" s="28">
        <v>544</v>
      </c>
      <c r="L41" s="30">
        <v>12</v>
      </c>
    </row>
    <row r="42" spans="1:12" ht="13.5">
      <c r="A42" s="23"/>
      <c r="B42" s="24" t="s">
        <v>32</v>
      </c>
      <c r="C42" s="25"/>
      <c r="D42" s="26">
        <v>16599734</v>
      </c>
      <c r="E42" s="27">
        <v>14484545</v>
      </c>
      <c r="F42" s="28">
        <v>344602</v>
      </c>
      <c r="G42" s="27">
        <v>294549</v>
      </c>
      <c r="H42" s="39">
        <v>294549</v>
      </c>
      <c r="I42" s="27">
        <v>11806</v>
      </c>
      <c r="J42" s="27">
        <v>9064</v>
      </c>
      <c r="K42" s="28">
        <v>1525</v>
      </c>
      <c r="L42" s="30">
        <v>88</v>
      </c>
    </row>
    <row r="43" spans="1:12" ht="13.5">
      <c r="A43" s="23"/>
      <c r="B43" s="24" t="s">
        <v>33</v>
      </c>
      <c r="C43" s="25"/>
      <c r="D43" s="26">
        <v>0</v>
      </c>
      <c r="E43" s="27">
        <v>0</v>
      </c>
      <c r="F43" s="28">
        <v>0</v>
      </c>
      <c r="G43" s="27">
        <v>0</v>
      </c>
      <c r="H43" s="39">
        <v>0</v>
      </c>
      <c r="I43" s="27">
        <v>0</v>
      </c>
      <c r="J43" s="27">
        <v>0</v>
      </c>
      <c r="K43" s="28">
        <v>0</v>
      </c>
      <c r="L43" s="30">
        <v>0</v>
      </c>
    </row>
    <row r="44" spans="1:12" ht="13.5">
      <c r="A44" s="23"/>
      <c r="B44" s="24" t="s">
        <v>34</v>
      </c>
      <c r="C44" s="25"/>
      <c r="D44" s="26">
        <v>1334978</v>
      </c>
      <c r="E44" s="27">
        <v>1079375</v>
      </c>
      <c r="F44" s="28">
        <v>25041</v>
      </c>
      <c r="G44" s="27">
        <v>20129</v>
      </c>
      <c r="H44" s="39">
        <v>20129</v>
      </c>
      <c r="I44" s="27">
        <v>1109</v>
      </c>
      <c r="J44" s="27">
        <v>824</v>
      </c>
      <c r="K44" s="28">
        <v>191</v>
      </c>
      <c r="L44" s="30">
        <v>12</v>
      </c>
    </row>
    <row r="45" spans="1:12" ht="13.5">
      <c r="A45" s="23"/>
      <c r="B45" s="24" t="s">
        <v>35</v>
      </c>
      <c r="C45" s="25"/>
      <c r="D45" s="26">
        <v>0</v>
      </c>
      <c r="E45" s="27">
        <v>0</v>
      </c>
      <c r="F45" s="28">
        <v>0</v>
      </c>
      <c r="G45" s="27">
        <v>0</v>
      </c>
      <c r="H45" s="39">
        <v>0</v>
      </c>
      <c r="I45" s="27">
        <v>0</v>
      </c>
      <c r="J45" s="27">
        <v>0</v>
      </c>
      <c r="K45" s="28">
        <v>0</v>
      </c>
      <c r="L45" s="30">
        <v>0</v>
      </c>
    </row>
    <row r="46" spans="1:12" ht="13.5">
      <c r="A46" s="23"/>
      <c r="B46" s="24" t="s">
        <v>36</v>
      </c>
      <c r="C46" s="25"/>
      <c r="D46" s="26">
        <v>7512984</v>
      </c>
      <c r="E46" s="27">
        <v>6367659</v>
      </c>
      <c r="F46" s="28">
        <v>136534</v>
      </c>
      <c r="G46" s="27">
        <v>114476</v>
      </c>
      <c r="H46" s="39">
        <v>114476</v>
      </c>
      <c r="I46" s="27">
        <v>3364</v>
      </c>
      <c r="J46" s="27">
        <v>2558</v>
      </c>
      <c r="K46" s="28">
        <v>502</v>
      </c>
      <c r="L46" s="30">
        <v>41</v>
      </c>
    </row>
    <row r="47" spans="1:12" ht="13.5">
      <c r="A47" s="23"/>
      <c r="B47" s="24" t="s">
        <v>37</v>
      </c>
      <c r="C47" s="25"/>
      <c r="D47" s="26">
        <v>1636058</v>
      </c>
      <c r="E47" s="27">
        <v>1399546</v>
      </c>
      <c r="F47" s="28">
        <v>25236</v>
      </c>
      <c r="G47" s="27">
        <v>21108</v>
      </c>
      <c r="H47" s="39">
        <v>21108</v>
      </c>
      <c r="I47" s="27">
        <v>1288</v>
      </c>
      <c r="J47" s="27">
        <v>974</v>
      </c>
      <c r="K47" s="28">
        <v>260</v>
      </c>
      <c r="L47" s="30">
        <v>13</v>
      </c>
    </row>
    <row r="48" spans="1:12" ht="13.5">
      <c r="A48" s="23"/>
      <c r="B48" s="24" t="s">
        <v>38</v>
      </c>
      <c r="C48" s="25"/>
      <c r="D48" s="26">
        <v>3080113</v>
      </c>
      <c r="E48" s="27">
        <v>2517500</v>
      </c>
      <c r="F48" s="28">
        <v>76565</v>
      </c>
      <c r="G48" s="27">
        <v>62703</v>
      </c>
      <c r="H48" s="39">
        <v>62703</v>
      </c>
      <c r="I48" s="27">
        <v>2996</v>
      </c>
      <c r="J48" s="27">
        <v>2258</v>
      </c>
      <c r="K48" s="28">
        <v>479</v>
      </c>
      <c r="L48" s="30">
        <v>18</v>
      </c>
    </row>
    <row r="49" spans="1:12" ht="13.5">
      <c r="A49" s="23"/>
      <c r="B49" s="24" t="s">
        <v>39</v>
      </c>
      <c r="C49" s="25"/>
      <c r="D49" s="26">
        <v>5235140</v>
      </c>
      <c r="E49" s="27">
        <v>4357049</v>
      </c>
      <c r="F49" s="28">
        <v>234307</v>
      </c>
      <c r="G49" s="27">
        <v>193855</v>
      </c>
      <c r="H49" s="39">
        <v>193855</v>
      </c>
      <c r="I49" s="27">
        <v>5072</v>
      </c>
      <c r="J49" s="27">
        <v>3967</v>
      </c>
      <c r="K49" s="28">
        <v>559</v>
      </c>
      <c r="L49" s="30">
        <v>19</v>
      </c>
    </row>
    <row r="50" spans="1:12" ht="27">
      <c r="A50" s="40"/>
      <c r="B50" s="41" t="s">
        <v>56</v>
      </c>
      <c r="C50" s="42"/>
      <c r="D50" s="43">
        <f>SUM(D9:D39)</f>
        <v>96990320</v>
      </c>
      <c r="E50" s="44">
        <f aca="true" t="shared" si="0" ref="E50:L50">SUM(E9:E39)</f>
        <v>80350443</v>
      </c>
      <c r="F50" s="44">
        <f t="shared" si="0"/>
        <v>2215139</v>
      </c>
      <c r="G50" s="44">
        <f t="shared" si="0"/>
        <v>1841885</v>
      </c>
      <c r="H50" s="44">
        <f t="shared" si="0"/>
        <v>1839683</v>
      </c>
      <c r="I50" s="44">
        <f t="shared" si="0"/>
        <v>73449</v>
      </c>
      <c r="J50" s="44">
        <f t="shared" si="0"/>
        <v>55255</v>
      </c>
      <c r="K50" s="44">
        <f t="shared" si="0"/>
        <v>11784</v>
      </c>
      <c r="L50" s="45">
        <f t="shared" si="0"/>
        <v>591</v>
      </c>
    </row>
    <row r="51" spans="1:12" ht="27" customHeight="1">
      <c r="A51" s="53"/>
      <c r="B51" s="46" t="s">
        <v>55</v>
      </c>
      <c r="C51" s="47"/>
      <c r="D51" s="43">
        <f>SUM(D40:D49)</f>
        <v>44040011</v>
      </c>
      <c r="E51" s="44">
        <f aca="true" t="shared" si="1" ref="E51:L51">SUM(E40:E49)</f>
        <v>37410540</v>
      </c>
      <c r="F51" s="44">
        <f t="shared" si="1"/>
        <v>1013302</v>
      </c>
      <c r="G51" s="44">
        <f t="shared" si="1"/>
        <v>848962</v>
      </c>
      <c r="H51" s="44">
        <f t="shared" si="1"/>
        <v>848962</v>
      </c>
      <c r="I51" s="44">
        <f t="shared" si="1"/>
        <v>33205</v>
      </c>
      <c r="J51" s="44">
        <f t="shared" si="1"/>
        <v>25804</v>
      </c>
      <c r="K51" s="44">
        <f t="shared" si="1"/>
        <v>4261</v>
      </c>
      <c r="L51" s="45">
        <f t="shared" si="1"/>
        <v>210</v>
      </c>
    </row>
    <row r="52" spans="1:12" ht="27">
      <c r="A52" s="40"/>
      <c r="B52" s="41" t="s">
        <v>57</v>
      </c>
      <c r="C52" s="42"/>
      <c r="D52" s="43">
        <f>D50+D51</f>
        <v>141030331</v>
      </c>
      <c r="E52" s="44">
        <f aca="true" t="shared" si="2" ref="E52:L52">E50+E51</f>
        <v>117760983</v>
      </c>
      <c r="F52" s="44">
        <f t="shared" si="2"/>
        <v>3228441</v>
      </c>
      <c r="G52" s="44">
        <f t="shared" si="2"/>
        <v>2690847</v>
      </c>
      <c r="H52" s="44">
        <f t="shared" si="2"/>
        <v>2688645</v>
      </c>
      <c r="I52" s="44">
        <f t="shared" si="2"/>
        <v>106654</v>
      </c>
      <c r="J52" s="44">
        <f t="shared" si="2"/>
        <v>81059</v>
      </c>
      <c r="K52" s="44">
        <f t="shared" si="2"/>
        <v>16045</v>
      </c>
      <c r="L52" s="45">
        <f t="shared" si="2"/>
        <v>801</v>
      </c>
    </row>
    <row r="53" spans="1:12" ht="27" customHeight="1" thickBot="1">
      <c r="A53" s="54"/>
      <c r="B53" s="48" t="s">
        <v>40</v>
      </c>
      <c r="C53" s="49"/>
      <c r="D53" s="50">
        <f>D52+D7+D8</f>
        <v>143658139</v>
      </c>
      <c r="E53" s="51">
        <f aca="true" t="shared" si="3" ref="E53:L53">E52+E7+E8</f>
        <v>120047400</v>
      </c>
      <c r="F53" s="51">
        <f t="shared" si="3"/>
        <v>3299913</v>
      </c>
      <c r="G53" s="51">
        <f t="shared" si="3"/>
        <v>2753224</v>
      </c>
      <c r="H53" s="51">
        <f t="shared" si="3"/>
        <v>2751022</v>
      </c>
      <c r="I53" s="51">
        <f t="shared" si="3"/>
        <v>107909</v>
      </c>
      <c r="J53" s="51">
        <f t="shared" si="3"/>
        <v>81976</v>
      </c>
      <c r="K53" s="51">
        <f t="shared" si="3"/>
        <v>16339</v>
      </c>
      <c r="L53" s="52">
        <f t="shared" si="3"/>
        <v>829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2003-11-11T04:20:56Z</cp:lastPrinted>
  <dcterms:created xsi:type="dcterms:W3CDTF">2003-01-08T00:45:12Z</dcterms:created>
  <dcterms:modified xsi:type="dcterms:W3CDTF">2014-03-27T08:53:18Z</dcterms:modified>
  <cp:category/>
  <cp:version/>
  <cp:contentType/>
  <cp:contentStatus/>
</cp:coreProperties>
</file>