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30" yWindow="1110" windowWidth="15360" windowHeight="9105"/>
  </bookViews>
  <sheets>
    <sheet name="第１表" sheetId="1" r:id="rId1"/>
  </sheets>
  <calcPr calcId="162913"/>
</workbook>
</file>

<file path=xl/calcChain.xml><?xml version="1.0" encoding="utf-8"?>
<calcChain xmlns="http://schemas.openxmlformats.org/spreadsheetml/2006/main">
  <c r="O20" i="1" l="1"/>
  <c r="L20" i="1"/>
  <c r="I20" i="1"/>
  <c r="F20" i="1"/>
  <c r="C20" i="1"/>
  <c r="D20" i="1"/>
  <c r="P20" i="1"/>
  <c r="M20" i="1"/>
  <c r="J20" i="1"/>
  <c r="G20" i="1"/>
</calcChain>
</file>

<file path=xl/sharedStrings.xml><?xml version="1.0" encoding="utf-8"?>
<sst xmlns="http://schemas.openxmlformats.org/spreadsheetml/2006/main" count="35" uniqueCount="18">
  <si>
    <t xml:space="preserve">  年  次</t>
  </si>
  <si>
    <t>実 数</t>
  </si>
  <si>
    <t>指 数</t>
  </si>
  <si>
    <t>前年比</t>
  </si>
  <si>
    <t>実  数</t>
  </si>
  <si>
    <t>(%)</t>
  </si>
  <si>
    <t>(人)</t>
  </si>
  <si>
    <t>(百万円)</t>
  </si>
  <si>
    <t>第１表</t>
    <phoneticPr fontId="1"/>
  </si>
  <si>
    <t>年次別統計表（事業所数､従業者数､製造品出荷額等､付加価値額､年間投資総額）</t>
    <phoneticPr fontId="1"/>
  </si>
  <si>
    <t>事   業   所   数</t>
    <phoneticPr fontId="1"/>
  </si>
  <si>
    <t>従   業   者   数</t>
    <phoneticPr fontId="1"/>
  </si>
  <si>
    <t>製 造 品 出 荷 額 等</t>
    <phoneticPr fontId="1"/>
  </si>
  <si>
    <t>付加価値額 (30人以上)</t>
    <phoneticPr fontId="1"/>
  </si>
  <si>
    <t>年間投資総額 (30人以上)</t>
    <phoneticPr fontId="1"/>
  </si>
  <si>
    <t xml:space="preserve">         (従業者４人以上)(指数：平成12年＝１００)</t>
    <phoneticPr fontId="1"/>
  </si>
  <si>
    <t>平成3年</t>
    <rPh sb="0" eb="2">
      <t>ヘイセイ</t>
    </rPh>
    <rPh sb="3" eb="4">
      <t>ネン</t>
    </rPh>
    <phoneticPr fontId="1"/>
  </si>
  <si>
    <t xml:space="preserve">   ※平成３年～平成１３年の数値については、平成１４年調査より調査対象外となった「新聞業」「出版業」の数値を差し引いた数値となっています。</t>
    <rPh sb="4" eb="6">
      <t>ヘイセイ</t>
    </rPh>
    <rPh sb="7" eb="8">
      <t>ネン</t>
    </rPh>
    <rPh sb="9" eb="11">
      <t>ヘイセイ</t>
    </rPh>
    <rPh sb="13" eb="14">
      <t>ネン</t>
    </rPh>
    <rPh sb="15" eb="17">
      <t>スウチ</t>
    </rPh>
    <rPh sb="23" eb="25">
      <t>ヘイセイ</t>
    </rPh>
    <rPh sb="27" eb="28">
      <t>ネン</t>
    </rPh>
    <rPh sb="28" eb="30">
      <t>チョウサ</t>
    </rPh>
    <rPh sb="32" eb="34">
      <t>チョウサ</t>
    </rPh>
    <rPh sb="34" eb="36">
      <t>タイショウ</t>
    </rPh>
    <rPh sb="36" eb="37">
      <t>ガイ</t>
    </rPh>
    <rPh sb="42" eb="44">
      <t>シンブン</t>
    </rPh>
    <rPh sb="44" eb="45">
      <t>ギョウ</t>
    </rPh>
    <rPh sb="47" eb="50">
      <t>シュッパンギョウ</t>
    </rPh>
    <rPh sb="52" eb="54">
      <t>スウチ</t>
    </rPh>
    <rPh sb="55" eb="56">
      <t>サ</t>
    </rPh>
    <rPh sb="57" eb="58">
      <t>ヒ</t>
    </rPh>
    <rPh sb="60" eb="62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</si>
</sst>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"/>
    <numFmt numFmtId="178" formatCode="#\ ###\ ##0"/>
    <numFmt numFmtId="179" formatCode="#\ ##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5" fillId="0" borderId="1" xfId="0" quotePrefix="1" applyNumberFormat="1" applyFont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/>
    </xf>
    <xf numFmtId="0" fontId="2" fillId="0" borderId="11" xfId="0" applyNumberFormat="1" applyFont="1" applyBorder="1" applyAlignment="1">
      <alignment horizontal="centerContinuous" vertical="center"/>
    </xf>
    <xf numFmtId="178" fontId="2" fillId="0" borderId="12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P21"/>
  <sheetViews>
    <sheetView showGridLines="0" tabSelected="1" topLeftCell="A3" zoomScale="75" zoomScaleNormal="75" workbookViewId="0">
      <selection activeCell="I26" sqref="I26"/>
    </sheetView>
  </sheetViews>
  <sheetFormatPr defaultColWidth="13.375" defaultRowHeight="17.25" x14ac:dyDescent="0.15"/>
  <cols>
    <col min="1" max="1" width="13.5" style="2" customWidth="1"/>
    <col min="2" max="2" width="11" style="2" customWidth="1"/>
    <col min="3" max="4" width="9.75" style="2" customWidth="1"/>
    <col min="5" max="5" width="13.5" style="2" customWidth="1"/>
    <col min="6" max="7" width="9.75" style="2" customWidth="1"/>
    <col min="8" max="8" width="16" style="2" customWidth="1"/>
    <col min="9" max="10" width="9.75" style="2" customWidth="1"/>
    <col min="11" max="11" width="14.75" style="2" customWidth="1"/>
    <col min="12" max="13" width="9.75" style="2" customWidth="1"/>
    <col min="14" max="14" width="12.25" style="2" customWidth="1"/>
    <col min="15" max="16" width="9.75" style="2" customWidth="1"/>
    <col min="17" max="16384" width="13.375" style="2"/>
  </cols>
  <sheetData>
    <row r="3" spans="1:16" ht="24" x14ac:dyDescent="0.15">
      <c r="A3" s="1"/>
      <c r="B3" s="1" t="s">
        <v>8</v>
      </c>
      <c r="C3" s="1"/>
      <c r="D3" s="1" t="s">
        <v>9</v>
      </c>
    </row>
    <row r="5" spans="1:16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15</v>
      </c>
      <c r="L5" s="5"/>
      <c r="M5" s="3"/>
      <c r="N5" s="3"/>
      <c r="O5" s="3"/>
      <c r="P5" s="3"/>
    </row>
    <row r="6" spans="1:16" ht="23.45" customHeight="1" x14ac:dyDescent="0.15">
      <c r="A6" s="6"/>
      <c r="B6" s="19" t="s">
        <v>10</v>
      </c>
      <c r="C6" s="20"/>
      <c r="D6" s="20"/>
      <c r="E6" s="19" t="s">
        <v>11</v>
      </c>
      <c r="F6" s="20"/>
      <c r="G6" s="20"/>
      <c r="H6" s="19" t="s">
        <v>12</v>
      </c>
      <c r="I6" s="20"/>
      <c r="J6" s="20"/>
      <c r="K6" s="19" t="s">
        <v>13</v>
      </c>
      <c r="L6" s="20"/>
      <c r="M6" s="20"/>
      <c r="N6" s="19" t="s">
        <v>14</v>
      </c>
      <c r="O6" s="20"/>
      <c r="P6" s="21"/>
    </row>
    <row r="7" spans="1:16" ht="23.45" customHeight="1" x14ac:dyDescent="0.1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2</v>
      </c>
      <c r="G7" s="8" t="s">
        <v>3</v>
      </c>
      <c r="H7" s="8" t="s">
        <v>4</v>
      </c>
      <c r="I7" s="8" t="s">
        <v>2</v>
      </c>
      <c r="J7" s="8" t="s">
        <v>3</v>
      </c>
      <c r="K7" s="8" t="s">
        <v>4</v>
      </c>
      <c r="L7" s="8" t="s">
        <v>2</v>
      </c>
      <c r="M7" s="8" t="s">
        <v>3</v>
      </c>
      <c r="N7" s="8" t="s">
        <v>4</v>
      </c>
      <c r="O7" s="8" t="s">
        <v>2</v>
      </c>
      <c r="P7" s="9" t="s">
        <v>3</v>
      </c>
    </row>
    <row r="8" spans="1:16" ht="23.45" customHeight="1" x14ac:dyDescent="0.15">
      <c r="A8" s="10"/>
      <c r="B8" s="11"/>
      <c r="C8" s="11"/>
      <c r="D8" s="12" t="s">
        <v>5</v>
      </c>
      <c r="E8" s="12" t="s">
        <v>6</v>
      </c>
      <c r="F8" s="11"/>
      <c r="G8" s="12" t="s">
        <v>5</v>
      </c>
      <c r="H8" s="12" t="s">
        <v>7</v>
      </c>
      <c r="I8" s="11"/>
      <c r="J8" s="12" t="s">
        <v>5</v>
      </c>
      <c r="K8" s="12" t="s">
        <v>7</v>
      </c>
      <c r="L8" s="11"/>
      <c r="M8" s="12" t="s">
        <v>5</v>
      </c>
      <c r="N8" s="12" t="s">
        <v>7</v>
      </c>
      <c r="O8" s="11"/>
      <c r="P8" s="13" t="s">
        <v>5</v>
      </c>
    </row>
    <row r="9" spans="1:16" ht="23.45" customHeight="1" x14ac:dyDescent="0.15">
      <c r="A9" s="27" t="s">
        <v>16</v>
      </c>
      <c r="B9" s="14">
        <v>42296</v>
      </c>
      <c r="C9" s="15">
        <v>130.68841923124458</v>
      </c>
      <c r="D9" s="16">
        <v>95.403076645463983</v>
      </c>
      <c r="E9" s="14">
        <v>846793</v>
      </c>
      <c r="F9" s="15">
        <v>135.35650461475507</v>
      </c>
      <c r="G9" s="16">
        <v>99.79188247369953</v>
      </c>
      <c r="H9" s="14">
        <v>24904047.300000001</v>
      </c>
      <c r="I9" s="32">
        <v>142.19566550270815</v>
      </c>
      <c r="J9" s="16">
        <v>103.23833757570766</v>
      </c>
      <c r="K9" s="14">
        <v>6692229.1299999999</v>
      </c>
      <c r="L9" s="32">
        <v>136.59731853621628</v>
      </c>
      <c r="M9" s="16">
        <v>103.31642345930211</v>
      </c>
      <c r="N9" s="14">
        <v>1002473.94</v>
      </c>
      <c r="O9" s="15">
        <v>223.95343559756103</v>
      </c>
      <c r="P9" s="17">
        <v>110.82310186570483</v>
      </c>
    </row>
    <row r="10" spans="1:16" ht="23.45" customHeight="1" x14ac:dyDescent="0.15">
      <c r="A10" s="27">
        <v>4</v>
      </c>
      <c r="B10" s="14">
        <v>40782</v>
      </c>
      <c r="C10" s="15">
        <v>126.01038190582128</v>
      </c>
      <c r="D10" s="16">
        <v>96.420465292226226</v>
      </c>
      <c r="E10" s="14">
        <v>824664</v>
      </c>
      <c r="F10" s="15">
        <v>131.81927167752022</v>
      </c>
      <c r="G10" s="16">
        <v>97.386728515705727</v>
      </c>
      <c r="H10" s="14">
        <v>23775278.420000002</v>
      </c>
      <c r="I10" s="32">
        <v>135.75068729668192</v>
      </c>
      <c r="J10" s="16">
        <v>95.467528364355459</v>
      </c>
      <c r="K10" s="14">
        <v>6487894.4500000002</v>
      </c>
      <c r="L10" s="32">
        <v>132.42657530107607</v>
      </c>
      <c r="M10" s="16">
        <v>96.946687328979735</v>
      </c>
      <c r="N10" s="14">
        <v>880586.98</v>
      </c>
      <c r="O10" s="15">
        <v>196.72379664401129</v>
      </c>
      <c r="P10" s="17">
        <v>87.841383687240793</v>
      </c>
    </row>
    <row r="11" spans="1:16" ht="23.45" customHeight="1" x14ac:dyDescent="0.15">
      <c r="A11" s="27">
        <v>5</v>
      </c>
      <c r="B11" s="14">
        <v>40819</v>
      </c>
      <c r="C11" s="15">
        <v>126.12470646397232</v>
      </c>
      <c r="D11" s="16">
        <v>100.09072630081899</v>
      </c>
      <c r="E11" s="14">
        <v>801200</v>
      </c>
      <c r="F11" s="15">
        <v>128.06864428182774</v>
      </c>
      <c r="G11" s="16">
        <v>97.15471998292638</v>
      </c>
      <c r="H11" s="14">
        <v>21646529.940000001</v>
      </c>
      <c r="I11" s="32">
        <v>123.59608434580018</v>
      </c>
      <c r="J11" s="16">
        <v>91.046378333011333</v>
      </c>
      <c r="K11" s="14">
        <v>5914917.9699999997</v>
      </c>
      <c r="L11" s="32">
        <v>120.73136145947825</v>
      </c>
      <c r="M11" s="16">
        <v>91.16852956817138</v>
      </c>
      <c r="N11" s="14">
        <v>679588</v>
      </c>
      <c r="O11" s="15">
        <v>151.82047265076568</v>
      </c>
      <c r="P11" s="17">
        <v>77.174431990806852</v>
      </c>
    </row>
    <row r="12" spans="1:16" ht="23.45" customHeight="1" x14ac:dyDescent="0.15">
      <c r="A12" s="27">
        <v>6</v>
      </c>
      <c r="B12" s="14">
        <v>37179</v>
      </c>
      <c r="C12" s="15">
        <v>114.87764182424915</v>
      </c>
      <c r="D12" s="16">
        <v>91.08258409074206</v>
      </c>
      <c r="E12" s="14">
        <v>757319</v>
      </c>
      <c r="F12" s="15">
        <v>121.05444036304232</v>
      </c>
      <c r="G12" s="16">
        <v>94.523090364453324</v>
      </c>
      <c r="H12" s="14">
        <v>20118787.039999999</v>
      </c>
      <c r="I12" s="32">
        <v>114.87306773064392</v>
      </c>
      <c r="J12" s="16">
        <v>92.942319603952186</v>
      </c>
      <c r="K12" s="14">
        <v>5505108.9100000001</v>
      </c>
      <c r="L12" s="32">
        <v>112.36661219276461</v>
      </c>
      <c r="M12" s="16">
        <v>93.071601971852886</v>
      </c>
      <c r="N12" s="14">
        <v>570573.32999999996</v>
      </c>
      <c r="O12" s="15">
        <v>127.46651300864833</v>
      </c>
      <c r="P12" s="17">
        <v>83.958711748883147</v>
      </c>
    </row>
    <row r="13" spans="1:16" ht="23.45" customHeight="1" x14ac:dyDescent="0.15">
      <c r="A13" s="28">
        <v>7</v>
      </c>
      <c r="B13" s="14">
        <v>38200</v>
      </c>
      <c r="C13" s="15">
        <v>118.03238165863306</v>
      </c>
      <c r="D13" s="15">
        <v>102.74617391538234</v>
      </c>
      <c r="E13" s="14">
        <v>757444</v>
      </c>
      <c r="F13" s="15">
        <v>121.07442111757956</v>
      </c>
      <c r="G13" s="15">
        <v>100.01650559407595</v>
      </c>
      <c r="H13" s="14">
        <v>20418084.050000001</v>
      </c>
      <c r="I13" s="32">
        <v>116.5819762067341</v>
      </c>
      <c r="J13" s="15">
        <v>101.48764937669921</v>
      </c>
      <c r="K13" s="14">
        <v>5643692.04</v>
      </c>
      <c r="L13" s="32">
        <v>115.19527863329273</v>
      </c>
      <c r="M13" s="15">
        <v>102.51735492005008</v>
      </c>
      <c r="N13" s="14">
        <v>535921.27</v>
      </c>
      <c r="O13" s="15">
        <v>119.72521662389362</v>
      </c>
      <c r="P13" s="18">
        <v>93.926799908435967</v>
      </c>
    </row>
    <row r="14" spans="1:16" ht="23.45" customHeight="1" x14ac:dyDescent="0.15">
      <c r="A14" s="28">
        <v>8</v>
      </c>
      <c r="B14" s="14">
        <v>35844</v>
      </c>
      <c r="C14" s="15">
        <v>110.75268817204301</v>
      </c>
      <c r="D14" s="15">
        <v>93.832460732984288</v>
      </c>
      <c r="E14" s="14">
        <v>730472</v>
      </c>
      <c r="F14" s="15">
        <v>116.76305382655426</v>
      </c>
      <c r="G14" s="15">
        <v>96.439076684216914</v>
      </c>
      <c r="H14" s="14">
        <v>20490819.109999999</v>
      </c>
      <c r="I14" s="32">
        <v>116.99727457721541</v>
      </c>
      <c r="J14" s="15">
        <v>100.35622862469312</v>
      </c>
      <c r="K14" s="14">
        <v>5771405.9000000004</v>
      </c>
      <c r="L14" s="32">
        <v>117.80208878235136</v>
      </c>
      <c r="M14" s="15">
        <v>102.26294877705624</v>
      </c>
      <c r="N14" s="14">
        <v>559052.16</v>
      </c>
      <c r="O14" s="15">
        <v>124.89267492603091</v>
      </c>
      <c r="P14" s="18">
        <v>104.31609851947097</v>
      </c>
    </row>
    <row r="15" spans="1:16" ht="23.45" customHeight="1" x14ac:dyDescent="0.15">
      <c r="A15" s="29">
        <v>9</v>
      </c>
      <c r="B15" s="24">
        <v>34685</v>
      </c>
      <c r="C15" s="15">
        <v>107.17154863428502</v>
      </c>
      <c r="D15" s="25">
        <v>96.766543912509761</v>
      </c>
      <c r="E15" s="24">
        <v>707976</v>
      </c>
      <c r="F15" s="15">
        <v>113.1671573939981</v>
      </c>
      <c r="G15" s="25">
        <v>96.92034739182337</v>
      </c>
      <c r="H15" s="24">
        <v>20516800.850000001</v>
      </c>
      <c r="I15" s="32">
        <v>117.14562358915366</v>
      </c>
      <c r="J15" s="25">
        <v>100.12679698093339</v>
      </c>
      <c r="K15" s="24">
        <v>5683979.9400000004</v>
      </c>
      <c r="L15" s="32">
        <v>116.01760838359752</v>
      </c>
      <c r="M15" s="25">
        <v>98.485187811864009</v>
      </c>
      <c r="N15" s="24">
        <v>611199.15</v>
      </c>
      <c r="O15" s="15">
        <v>136.54235189077241</v>
      </c>
      <c r="P15" s="26">
        <v>109.32775038379245</v>
      </c>
    </row>
    <row r="16" spans="1:16" ht="23.45" customHeight="1" x14ac:dyDescent="0.15">
      <c r="A16" s="29">
        <v>10</v>
      </c>
      <c r="B16" s="24">
        <v>35835</v>
      </c>
      <c r="C16" s="15">
        <v>110.72487949573599</v>
      </c>
      <c r="D16" s="25">
        <v>103.31555427418193</v>
      </c>
      <c r="E16" s="24">
        <v>690277</v>
      </c>
      <c r="F16" s="15">
        <v>110.33804239756266</v>
      </c>
      <c r="G16" s="25">
        <v>97.500056499090363</v>
      </c>
      <c r="H16" s="24">
        <v>19057738.329999998</v>
      </c>
      <c r="I16" s="32">
        <v>108.81475417093426</v>
      </c>
      <c r="J16" s="31">
        <v>92.888450150355666</v>
      </c>
      <c r="K16" s="24">
        <v>5135845.09</v>
      </c>
      <c r="L16" s="32">
        <v>104.82944532883805</v>
      </c>
      <c r="M16" s="25">
        <v>90.356495698681144</v>
      </c>
      <c r="N16" s="24">
        <v>615150.59</v>
      </c>
      <c r="O16" s="15">
        <v>137.42510657221339</v>
      </c>
      <c r="P16" s="26">
        <v>100.64650613470256</v>
      </c>
    </row>
    <row r="17" spans="1:16" ht="23.45" customHeight="1" x14ac:dyDescent="0.15">
      <c r="A17" s="29">
        <v>11</v>
      </c>
      <c r="B17" s="24">
        <v>32386</v>
      </c>
      <c r="C17" s="15">
        <v>100.06797676430601</v>
      </c>
      <c r="D17" s="25">
        <v>90.375331379935815</v>
      </c>
      <c r="E17" s="24">
        <v>643303</v>
      </c>
      <c r="F17" s="15">
        <v>102.82943468850803</v>
      </c>
      <c r="G17" s="25">
        <v>93.194905813173563</v>
      </c>
      <c r="H17" s="35">
        <v>17625227.670000002</v>
      </c>
      <c r="I17" s="32">
        <v>100.63548900231957</v>
      </c>
      <c r="J17" s="31">
        <v>92.483312367947718</v>
      </c>
      <c r="K17" s="35">
        <v>5013038.4400000004</v>
      </c>
      <c r="L17" s="32">
        <v>102.32279787810803</v>
      </c>
      <c r="M17" s="31">
        <v>97.608832668276619</v>
      </c>
      <c r="N17" s="24">
        <v>551145.37</v>
      </c>
      <c r="O17" s="15">
        <v>123.12629206619472</v>
      </c>
      <c r="P17" s="26">
        <v>89.595194893660107</v>
      </c>
    </row>
    <row r="18" spans="1:16" ht="23.45" customHeight="1" x14ac:dyDescent="0.15">
      <c r="A18" s="29">
        <v>12</v>
      </c>
      <c r="B18" s="24">
        <v>32364</v>
      </c>
      <c r="C18" s="36">
        <v>100</v>
      </c>
      <c r="D18" s="25">
        <v>99.932069412709197</v>
      </c>
      <c r="E18" s="24">
        <v>625602</v>
      </c>
      <c r="F18" s="15">
        <v>100</v>
      </c>
      <c r="G18" s="25">
        <v>97.248419485063806</v>
      </c>
      <c r="H18" s="35">
        <v>17513928.579999998</v>
      </c>
      <c r="I18" s="32">
        <v>100</v>
      </c>
      <c r="J18" s="31">
        <v>99.368523958476601</v>
      </c>
      <c r="K18" s="35">
        <v>4899239.0199999996</v>
      </c>
      <c r="L18" s="32">
        <v>100</v>
      </c>
      <c r="M18" s="31">
        <v>97.729931231087846</v>
      </c>
      <c r="N18" s="24">
        <v>447626.06</v>
      </c>
      <c r="O18" s="15">
        <v>100</v>
      </c>
      <c r="P18" s="26">
        <v>81.217421821034264</v>
      </c>
    </row>
    <row r="19" spans="1:16" ht="23.45" customHeight="1" x14ac:dyDescent="0.15">
      <c r="A19" s="27">
        <v>13</v>
      </c>
      <c r="B19" s="24">
        <v>29455</v>
      </c>
      <c r="C19" s="15">
        <v>91.011617846990475</v>
      </c>
      <c r="D19" s="25">
        <v>91.011617846990475</v>
      </c>
      <c r="E19" s="24">
        <v>601027</v>
      </c>
      <c r="F19" s="15">
        <v>96.071783657980632</v>
      </c>
      <c r="G19" s="15">
        <v>96.071783657980632</v>
      </c>
      <c r="H19" s="35">
        <v>16750341.24</v>
      </c>
      <c r="I19" s="32">
        <v>95.640113887000908</v>
      </c>
      <c r="J19" s="32">
        <v>95.640113887000908</v>
      </c>
      <c r="K19" s="35">
        <v>4719554.9800000004</v>
      </c>
      <c r="L19" s="32">
        <v>96.332409191172729</v>
      </c>
      <c r="M19" s="32">
        <v>96.332409191172729</v>
      </c>
      <c r="N19" s="24">
        <v>462735.6</v>
      </c>
      <c r="O19" s="15">
        <v>103.37548265174729</v>
      </c>
      <c r="P19" s="18">
        <v>103.37548265174729</v>
      </c>
    </row>
    <row r="20" spans="1:16" ht="23.45" customHeight="1" x14ac:dyDescent="0.15">
      <c r="A20" s="38">
        <v>14</v>
      </c>
      <c r="B20" s="22">
        <v>26902</v>
      </c>
      <c r="C20" s="39">
        <f>B20/B18*100</f>
        <v>83.123223334569275</v>
      </c>
      <c r="D20" s="23">
        <f>B20/B19*100</f>
        <v>91.332541164488205</v>
      </c>
      <c r="E20" s="22">
        <v>561771</v>
      </c>
      <c r="F20" s="30">
        <f>E20/E18*100</f>
        <v>89.79686765707271</v>
      </c>
      <c r="G20" s="30">
        <f>E20/E19*100</f>
        <v>93.468513061809205</v>
      </c>
      <c r="H20" s="34">
        <v>15797408.85</v>
      </c>
      <c r="I20" s="33">
        <f>H20/H18*100</f>
        <v>90.199116536536664</v>
      </c>
      <c r="J20" s="33">
        <f>H20/H19*100</f>
        <v>94.310967303015971</v>
      </c>
      <c r="K20" s="34">
        <v>4804286.1399999997</v>
      </c>
      <c r="L20" s="33">
        <f>K20/K18*100</f>
        <v>98.061885129254222</v>
      </c>
      <c r="M20" s="33">
        <f>K20/K19*100</f>
        <v>101.7953209647745</v>
      </c>
      <c r="N20" s="22">
        <v>404488.67</v>
      </c>
      <c r="O20" s="30">
        <f>N20/N18*100</f>
        <v>90.363074482303375</v>
      </c>
      <c r="P20" s="37">
        <f>N20/N19*100</f>
        <v>87.412481339235626</v>
      </c>
    </row>
    <row r="21" spans="1:16" x14ac:dyDescent="0.15">
      <c r="A21" s="2" t="s">
        <v>17</v>
      </c>
    </row>
  </sheetData>
  <phoneticPr fontId="1"/>
  <pageMargins left="0.75" right="0.75" top="1" bottom="1" header="0.51200000000000001" footer="0.51200000000000001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/>
  <cp:lastModifiedBy/>
  <dcterms:created xsi:type="dcterms:W3CDTF">2021-04-20T06:47:39Z</dcterms:created>
  <dcterms:modified xsi:type="dcterms:W3CDTF">2021-04-27T04:48:47Z</dcterms:modified>
</cp:coreProperties>
</file>