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filterPrivacy="1"/>
  <xr:revisionPtr revIDLastSave="0" documentId="13_ncr:1_{B1DE8020-64F0-4D0B-8871-FAB59D0B77B3}" xr6:coauthVersionLast="47" xr6:coauthVersionMax="47" xr10:uidLastSave="{00000000-0000-0000-0000-000000000000}"/>
  <bookViews>
    <workbookView xWindow="-108" yWindow="-108" windowWidth="23256" windowHeight="14160" tabRatio="696" xr2:uid="{00000000-000D-0000-FFFF-FFFF00000000}"/>
  </bookViews>
  <sheets>
    <sheet name="①実績報告書（様式第５号）" sheetId="28" r:id="rId1"/>
    <sheet name="②所要額精算調書" sheetId="29" r:id="rId2"/>
    <sheet name="種別（表１・表２）" sheetId="34" r:id="rId3"/>
    <sheet name="チェックリスト (実績報告用)" sheetId="36" r:id="rId4"/>
    <sheet name="※さわらないでください" sheetId="32" r:id="rId5"/>
    <sheet name="※さわらないでください（大阪府管理用）" sheetId="35" r:id="rId6"/>
  </sheets>
  <definedNames>
    <definedName name="_xlnm.Print_Area" localSheetId="0">'①実績報告書（様式第５号）'!$A$1:$E$23</definedName>
    <definedName name="_xlnm.Print_Area" localSheetId="1">②所要額精算調書!$A$1:$O$13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4" i="36" l="1"/>
  <c r="M3" i="29"/>
  <c r="A3" i="35"/>
  <c r="L3" i="35"/>
  <c r="J3" i="35"/>
  <c r="H3" i="35"/>
  <c r="G3" i="35"/>
  <c r="F3" i="35"/>
  <c r="E3" i="35"/>
  <c r="D3" i="35"/>
  <c r="C3" i="35"/>
  <c r="B3" i="35"/>
  <c r="L2" i="35"/>
  <c r="J2" i="35"/>
  <c r="H2" i="35"/>
  <c r="G2" i="35"/>
  <c r="F2" i="35"/>
  <c r="E2" i="35"/>
  <c r="D2" i="35"/>
  <c r="C2" i="35"/>
  <c r="B2" i="35"/>
  <c r="A2" i="35"/>
  <c r="N9" i="29" l="1"/>
  <c r="I9" i="29" l="1"/>
  <c r="K7" i="29" l="1"/>
  <c r="K8" i="29"/>
  <c r="I3" i="35" s="1"/>
  <c r="J9" i="29"/>
  <c r="M7" i="29" l="1"/>
  <c r="K2" i="35" s="1"/>
  <c r="I2" i="35"/>
  <c r="M8" i="29"/>
  <c r="K9" i="29"/>
  <c r="O8" i="29" l="1"/>
  <c r="M3" i="35" s="1"/>
  <c r="K3" i="35"/>
  <c r="O7" i="29"/>
  <c r="M2" i="35" s="1"/>
  <c r="M9" i="29"/>
  <c r="O9" i="29" l="1"/>
  <c r="C21" i="2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2" authorId="0" shapeId="0" xr:uid="{ACC201B1-F1B0-4FEE-8EDE-D9CC6B6DAEFF}">
      <text>
        <r>
          <rPr>
            <b/>
            <sz val="14"/>
            <color indexed="10"/>
            <rFont val="MS P ゴシック"/>
            <family val="3"/>
            <charset val="128"/>
          </rPr>
          <t>水色の箇所のみ
入力してください。</t>
        </r>
      </text>
    </comment>
    <comment ref="E7" authorId="0" shapeId="0" xr:uid="{00000000-0006-0000-0000-000001000000}">
      <text>
        <r>
          <rPr>
            <b/>
            <sz val="9"/>
            <color indexed="81"/>
            <rFont val="MS P ゴシック"/>
            <family val="3"/>
            <charset val="128"/>
          </rPr>
          <t>数字は半角でハイフンを入れてください。
　例）540-8570</t>
        </r>
      </text>
    </comment>
    <comment ref="E9" authorId="0" shapeId="0" xr:uid="{00000000-0006-0000-0000-000002000000}">
      <text>
        <r>
          <rPr>
            <b/>
            <sz val="9"/>
            <color indexed="81"/>
            <rFont val="MS P ゴシック"/>
            <family val="3"/>
            <charset val="128"/>
          </rPr>
          <t>交付決定通知書の右上に記載されているとおりに記載してください。</t>
        </r>
      </text>
    </comment>
    <comment ref="E11" authorId="0" shapeId="0" xr:uid="{00000000-0006-0000-0000-000003000000}">
      <text>
        <r>
          <rPr>
            <b/>
            <sz val="9"/>
            <color indexed="81"/>
            <rFont val="MS P ゴシック"/>
            <family val="3"/>
            <charset val="128"/>
          </rPr>
          <t>法人名を記載してください。
（記載例）
　社会福祉法人○○
　株式会社○○　など</t>
        </r>
      </text>
    </comment>
    <comment ref="E13" authorId="0" shapeId="0" xr:uid="{00000000-0006-0000-0000-000004000000}">
      <text>
        <r>
          <rPr>
            <b/>
            <sz val="9"/>
            <color indexed="81"/>
            <rFont val="MS P ゴシック"/>
            <family val="3"/>
            <charset val="128"/>
          </rPr>
          <t>「職名」・「代表者名」を
記載してください。
（記載例）
　理事長
　代表取締役　など</t>
        </r>
      </text>
    </comment>
    <comment ref="A18" authorId="0" shapeId="0" xr:uid="{E01BA52B-436F-4CA2-A3F7-45DED87E32B9}">
      <text>
        <r>
          <rPr>
            <b/>
            <sz val="9"/>
            <color indexed="81"/>
            <rFont val="MS P ゴシック"/>
            <family val="3"/>
            <charset val="128"/>
          </rPr>
          <t xml:space="preserve"> </t>
        </r>
        <r>
          <rPr>
            <b/>
            <sz val="11"/>
            <color indexed="81"/>
            <rFont val="MS P ゴシック"/>
            <family val="3"/>
            <charset val="128"/>
          </rPr>
          <t>以前お送りした「交付決定通知書」に記載された日付
及び文書番号を入力してく
ださい。</t>
        </r>
      </text>
    </comment>
    <comment ref="C21" authorId="0" shapeId="0" xr:uid="{00000000-0006-0000-0000-000005000000}">
      <text>
        <r>
          <rPr>
            <b/>
            <sz val="9"/>
            <color indexed="81"/>
            <rFont val="MS P ゴシック"/>
            <family val="3"/>
            <charset val="128"/>
          </rPr>
          <t xml:space="preserve"> 所要額精算調書（様式第５別紙(1)）
 の「Ｇ欄」の合計が自動で転記されます。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7" authorId="0" shapeId="0" xr:uid="{D6CBE88B-BEDE-4899-9C54-8FD31C8E98A1}">
      <text>
        <r>
          <rPr>
            <b/>
            <sz val="12"/>
            <color indexed="81"/>
            <rFont val="MS P ゴシック"/>
            <family val="3"/>
            <charset val="128"/>
          </rPr>
          <t>水色の個所のみ入力してください。
なお、太枠内は「交付申請書類」の「所要額調書」と記載を合わせてください。</t>
        </r>
      </text>
    </comment>
    <comment ref="G7" authorId="0" shapeId="0" xr:uid="{6F374319-3521-46E3-9F09-5CA93A0BD77A}">
      <text>
        <r>
          <rPr>
            <b/>
            <sz val="9"/>
            <color indexed="81"/>
            <rFont val="MS P ゴシック"/>
            <family val="3"/>
            <charset val="128"/>
          </rPr>
          <t>通信環境整備の場合は、1と記載してください。</t>
        </r>
      </text>
    </comment>
    <comment ref="J7" authorId="0" shapeId="0" xr:uid="{B56115B2-FA0D-498C-8594-83CC8B9EE9D6}">
      <text>
        <r>
          <rPr>
            <b/>
            <sz val="9"/>
            <color indexed="81"/>
            <rFont val="MS P ゴシック"/>
            <family val="3"/>
            <charset val="128"/>
          </rPr>
          <t xml:space="preserve">「０円」の場合は「０」を入力してください。
</t>
        </r>
      </text>
    </comment>
  </commentList>
</comments>
</file>

<file path=xl/sharedStrings.xml><?xml version="1.0" encoding="utf-8"?>
<sst xmlns="http://schemas.openxmlformats.org/spreadsheetml/2006/main" count="174" uniqueCount="148">
  <si>
    <t>代表者職・氏名</t>
    <rPh sb="0" eb="3">
      <t>ダイヒョウシャ</t>
    </rPh>
    <rPh sb="3" eb="4">
      <t>ショク</t>
    </rPh>
    <rPh sb="5" eb="7">
      <t>シメイ</t>
    </rPh>
    <phoneticPr fontId="1"/>
  </si>
  <si>
    <t>記</t>
    <rPh sb="0" eb="1">
      <t>キ</t>
    </rPh>
    <phoneticPr fontId="1"/>
  </si>
  <si>
    <t>円</t>
    <rPh sb="0" eb="1">
      <t>エン</t>
    </rPh>
    <phoneticPr fontId="1"/>
  </si>
  <si>
    <t>〒</t>
    <phoneticPr fontId="1"/>
  </si>
  <si>
    <t>金</t>
    <rPh sb="0" eb="1">
      <t>キン</t>
    </rPh>
    <phoneticPr fontId="1"/>
  </si>
  <si>
    <t>大阪府知事　様</t>
    <rPh sb="0" eb="3">
      <t>オオサカフ</t>
    </rPh>
    <rPh sb="3" eb="5">
      <t>チジ</t>
    </rPh>
    <rPh sb="6" eb="7">
      <t>サマ</t>
    </rPh>
    <phoneticPr fontId="1"/>
  </si>
  <si>
    <t>住所 （法人所在地）</t>
    <rPh sb="0" eb="2">
      <t>ジュウショ</t>
    </rPh>
    <rPh sb="4" eb="6">
      <t>ホウジン</t>
    </rPh>
    <rPh sb="6" eb="9">
      <t>ショザイチ</t>
    </rPh>
    <phoneticPr fontId="1"/>
  </si>
  <si>
    <t xml:space="preserve">  </t>
    <phoneticPr fontId="1"/>
  </si>
  <si>
    <t>法人名</t>
    <rPh sb="0" eb="2">
      <t>ホウジン</t>
    </rPh>
    <rPh sb="2" eb="3">
      <t>メイ</t>
    </rPh>
    <phoneticPr fontId="1"/>
  </si>
  <si>
    <t>導入又は整備内容</t>
    <rPh sb="0" eb="2">
      <t>ドウニュウ</t>
    </rPh>
    <rPh sb="2" eb="3">
      <t>マタ</t>
    </rPh>
    <rPh sb="4" eb="6">
      <t>セイビ</t>
    </rPh>
    <rPh sb="6" eb="8">
      <t>ナイヨウ</t>
    </rPh>
    <phoneticPr fontId="1"/>
  </si>
  <si>
    <t>導入又は整備をした介護保険施設等</t>
    <rPh sb="0" eb="2">
      <t>ドウニュウ</t>
    </rPh>
    <rPh sb="2" eb="3">
      <t>マタ</t>
    </rPh>
    <rPh sb="4" eb="6">
      <t>セイビ</t>
    </rPh>
    <rPh sb="9" eb="11">
      <t>カイゴ</t>
    </rPh>
    <rPh sb="11" eb="13">
      <t>ホケン</t>
    </rPh>
    <rPh sb="13" eb="15">
      <t>シセツ</t>
    </rPh>
    <rPh sb="15" eb="16">
      <t>トウ</t>
    </rPh>
    <phoneticPr fontId="1"/>
  </si>
  <si>
    <t>購入又はリース
の別</t>
    <rPh sb="0" eb="2">
      <t>コウニュウ</t>
    </rPh>
    <rPh sb="2" eb="3">
      <t>マタ</t>
    </rPh>
    <rPh sb="9" eb="10">
      <t>ベツ</t>
    </rPh>
    <phoneticPr fontId="1"/>
  </si>
  <si>
    <t>介護ロボットの製品名
又は通信環境整備内容</t>
    <rPh sb="0" eb="2">
      <t>カイゴ</t>
    </rPh>
    <rPh sb="7" eb="10">
      <t>セイヒンメイ</t>
    </rPh>
    <rPh sb="11" eb="12">
      <t>マタ</t>
    </rPh>
    <rPh sb="13" eb="15">
      <t>ツウシン</t>
    </rPh>
    <rPh sb="15" eb="17">
      <t>カンキョウ</t>
    </rPh>
    <rPh sb="17" eb="19">
      <t>セイビ</t>
    </rPh>
    <rPh sb="19" eb="21">
      <t>ナイヨウ</t>
    </rPh>
    <phoneticPr fontId="1"/>
  </si>
  <si>
    <t>施設名称</t>
    <rPh sb="0" eb="2">
      <t>シセツ</t>
    </rPh>
    <rPh sb="2" eb="4">
      <t>メイショウ</t>
    </rPh>
    <phoneticPr fontId="1"/>
  </si>
  <si>
    <t>A</t>
    <phoneticPr fontId="1"/>
  </si>
  <si>
    <t>B</t>
    <phoneticPr fontId="1"/>
  </si>
  <si>
    <t>C</t>
    <phoneticPr fontId="1"/>
  </si>
  <si>
    <t>D</t>
    <phoneticPr fontId="1"/>
  </si>
  <si>
    <t>E</t>
    <phoneticPr fontId="1"/>
  </si>
  <si>
    <t>F</t>
    <phoneticPr fontId="1"/>
  </si>
  <si>
    <t>G</t>
    <phoneticPr fontId="1"/>
  </si>
  <si>
    <t>【補助率】
1/2 又は
3/4</t>
    <rPh sb="1" eb="3">
      <t>ホジョ</t>
    </rPh>
    <rPh sb="3" eb="4">
      <t>リツ</t>
    </rPh>
    <rPh sb="11" eb="12">
      <t>マタ</t>
    </rPh>
    <phoneticPr fontId="1"/>
  </si>
  <si>
    <t>サービス種別
（表２から）</t>
    <rPh sb="4" eb="6">
      <t>シュベツ</t>
    </rPh>
    <rPh sb="8" eb="9">
      <t>ヒョウ</t>
    </rPh>
    <phoneticPr fontId="1"/>
  </si>
  <si>
    <t>水色のセルに入力すると、他の部分は自動で計算されます。</t>
    <rPh sb="0" eb="2">
      <t>ミズイロ</t>
    </rPh>
    <rPh sb="1" eb="2">
      <t>チュウスイ</t>
    </rPh>
    <rPh sb="6" eb="8">
      <t>ニュウリョク</t>
    </rPh>
    <rPh sb="12" eb="13">
      <t>ホカ</t>
    </rPh>
    <rPh sb="14" eb="16">
      <t>ブブン</t>
    </rPh>
    <rPh sb="17" eb="19">
      <t>ジドウ</t>
    </rPh>
    <rPh sb="20" eb="22">
      <t>ケイサン</t>
    </rPh>
    <phoneticPr fontId="1"/>
  </si>
  <si>
    <t>種別（表１）</t>
    <rPh sb="0" eb="2">
      <t>シュベツ</t>
    </rPh>
    <rPh sb="3" eb="4">
      <t>ヒョウ</t>
    </rPh>
    <phoneticPr fontId="1"/>
  </si>
  <si>
    <t>種別（表２）</t>
    <rPh sb="0" eb="2">
      <t>シュベツ</t>
    </rPh>
    <rPh sb="3" eb="4">
      <t>ヒョウ</t>
    </rPh>
    <phoneticPr fontId="1"/>
  </si>
  <si>
    <t>購入
リース</t>
    <rPh sb="0" eb="2">
      <t>コウニュウ</t>
    </rPh>
    <phoneticPr fontId="1"/>
  </si>
  <si>
    <t>購入</t>
    <rPh sb="0" eb="2">
      <t>コウニュウ</t>
    </rPh>
    <phoneticPr fontId="1"/>
  </si>
  <si>
    <t>リース</t>
    <phoneticPr fontId="1"/>
  </si>
  <si>
    <t>補助率</t>
    <rPh sb="0" eb="3">
      <t>ホジョリツ</t>
    </rPh>
    <phoneticPr fontId="1"/>
  </si>
  <si>
    <t>種別</t>
    <rPh sb="0" eb="2">
      <t>シュベツ</t>
    </rPh>
    <phoneticPr fontId="1"/>
  </si>
  <si>
    <t>上限額</t>
    <rPh sb="0" eb="3">
      <t>ジョウゲンガク</t>
    </rPh>
    <phoneticPr fontId="1"/>
  </si>
  <si>
    <t>２　添付書類</t>
    <rPh sb="2" eb="4">
      <t>テンプ</t>
    </rPh>
    <rPh sb="4" eb="6">
      <t>ショルイ</t>
    </rPh>
    <phoneticPr fontId="1"/>
  </si>
  <si>
    <t>１　補助所要額</t>
    <rPh sb="2" eb="4">
      <t>ホジョ</t>
    </rPh>
    <rPh sb="4" eb="6">
      <t>ショヨウ</t>
    </rPh>
    <rPh sb="6" eb="7">
      <t>ガク</t>
    </rPh>
    <phoneticPr fontId="1"/>
  </si>
  <si>
    <t>令和　年　月　日</t>
    <rPh sb="0" eb="2">
      <t>レイワ</t>
    </rPh>
    <rPh sb="3" eb="4">
      <t>ネン</t>
    </rPh>
    <rPh sb="5" eb="6">
      <t>ガツ</t>
    </rPh>
    <rPh sb="7" eb="8">
      <t>ニチ</t>
    </rPh>
    <phoneticPr fontId="1"/>
  </si>
  <si>
    <r>
      <t xml:space="preserve">【交付決定額】
</t>
    </r>
    <r>
      <rPr>
        <b/>
        <sz val="10"/>
        <color rgb="FFFF0000"/>
        <rFont val="ＭＳ Ｐゴシック"/>
        <family val="3"/>
        <charset val="128"/>
        <scheme val="minor"/>
      </rPr>
      <t>※２</t>
    </r>
    <rPh sb="1" eb="3">
      <t>コウフ</t>
    </rPh>
    <rPh sb="3" eb="5">
      <t>ケッテイ</t>
    </rPh>
    <rPh sb="5" eb="6">
      <t>ガク</t>
    </rPh>
    <phoneticPr fontId="1"/>
  </si>
  <si>
    <r>
      <t xml:space="preserve">【補助対象
経費
×
補助率】
</t>
    </r>
    <r>
      <rPr>
        <sz val="9"/>
        <color theme="1"/>
        <rFont val="ＭＳ Ｐゴシック"/>
        <family val="3"/>
        <charset val="128"/>
        <scheme val="minor"/>
      </rPr>
      <t>（千円未満
切捨て）</t>
    </r>
    <rPh sb="1" eb="3">
      <t>ホジョ</t>
    </rPh>
    <rPh sb="3" eb="5">
      <t>タイショウ</t>
    </rPh>
    <rPh sb="6" eb="8">
      <t>ケイヒ</t>
    </rPh>
    <rPh sb="11" eb="13">
      <t>ホジョ</t>
    </rPh>
    <rPh sb="13" eb="14">
      <t>リツ</t>
    </rPh>
    <rPh sb="17" eb="19">
      <t>センエン</t>
    </rPh>
    <rPh sb="19" eb="21">
      <t>ミマン</t>
    </rPh>
    <rPh sb="22" eb="23">
      <t>キ</t>
    </rPh>
    <rPh sb="23" eb="24">
      <t>ス</t>
    </rPh>
    <phoneticPr fontId="1"/>
  </si>
  <si>
    <t>台数</t>
    <rPh sb="0" eb="2">
      <t>ダイスウ</t>
    </rPh>
    <phoneticPr fontId="1"/>
  </si>
  <si>
    <t>（単位：円）</t>
    <rPh sb="1" eb="3">
      <t>タンイ</t>
    </rPh>
    <rPh sb="4" eb="5">
      <t>エン</t>
    </rPh>
    <phoneticPr fontId="1"/>
  </si>
  <si>
    <t>法人（事業者）名　：</t>
    <rPh sb="0" eb="2">
      <t>ホウジン</t>
    </rPh>
    <rPh sb="3" eb="6">
      <t>ジギョウシャ</t>
    </rPh>
    <rPh sb="7" eb="8">
      <t>メイ</t>
    </rPh>
    <phoneticPr fontId="1"/>
  </si>
  <si>
    <t>様式第５号</t>
    <rPh sb="0" eb="2">
      <t>ヨウシキ</t>
    </rPh>
    <rPh sb="2" eb="3">
      <t>ダイ</t>
    </rPh>
    <rPh sb="4" eb="5">
      <t>ゴウ</t>
    </rPh>
    <phoneticPr fontId="1"/>
  </si>
  <si>
    <t>様式第５号別紙 (1)</t>
    <rPh sb="0" eb="2">
      <t>ヨウシキ</t>
    </rPh>
    <rPh sb="2" eb="3">
      <t>ダイ</t>
    </rPh>
    <rPh sb="4" eb="5">
      <t>ゴウ</t>
    </rPh>
    <rPh sb="5" eb="7">
      <t>ベッシ</t>
    </rPh>
    <phoneticPr fontId="1"/>
  </si>
  <si>
    <t>表１（介護ロボット、通信環境整備種別）</t>
  </si>
  <si>
    <t>移乗介護　（装着型）</t>
  </si>
  <si>
    <t>移乗介護　（非装着型）</t>
  </si>
  <si>
    <t>移動支援</t>
  </si>
  <si>
    <t>排泄支援</t>
  </si>
  <si>
    <t>見守り</t>
  </si>
  <si>
    <t>コミュニケーション</t>
  </si>
  <si>
    <t>介護業務支援</t>
  </si>
  <si>
    <t>見守り機器の導入に伴う通信環境整備</t>
  </si>
  <si>
    <t>表2（介護サービス種別）</t>
  </si>
  <si>
    <t>施設・居住系サービス</t>
  </si>
  <si>
    <t>介護療養型医療施設　（同上）</t>
  </si>
  <si>
    <t>介護医療院　（同上）</t>
  </si>
  <si>
    <t>（単独型）　短期入所生活介護</t>
  </si>
  <si>
    <t>（単独型）　短期入所療養介護</t>
  </si>
  <si>
    <t>特定施設入居者生活介護</t>
  </si>
  <si>
    <t>小規模多機能型居宅介護</t>
  </si>
  <si>
    <t>看護小規模多機能型居宅介護</t>
  </si>
  <si>
    <t>認知症対応型共同生活介護</t>
  </si>
  <si>
    <t>地域密着型特定施設入居者生活介護</t>
  </si>
  <si>
    <t>在宅系サービス</t>
  </si>
  <si>
    <t>訪問介護</t>
  </si>
  <si>
    <t>訪問入浴介護</t>
  </si>
  <si>
    <t>訪問看護</t>
  </si>
  <si>
    <t>訪問リハビリテーション</t>
  </si>
  <si>
    <t>通所介護</t>
  </si>
  <si>
    <t>通所リハビリテーション</t>
  </si>
  <si>
    <t>定期巡回・随時対応型訪問介護看護</t>
  </si>
  <si>
    <t>夜間対応型訪問看護</t>
  </si>
  <si>
    <t>地域密着型通所介護</t>
  </si>
  <si>
    <t>認知症対応型通所介護</t>
  </si>
  <si>
    <t>補 助 事 業 実 績 報 告 書</t>
    <rPh sb="0" eb="1">
      <t>ホ</t>
    </rPh>
    <rPh sb="2" eb="3">
      <t>スケ</t>
    </rPh>
    <rPh sb="4" eb="5">
      <t>コト</t>
    </rPh>
    <rPh sb="6" eb="7">
      <t>ギョウ</t>
    </rPh>
    <rPh sb="8" eb="9">
      <t>ジツ</t>
    </rPh>
    <rPh sb="10" eb="11">
      <t>イサオ</t>
    </rPh>
    <rPh sb="12" eb="13">
      <t>ホウ</t>
    </rPh>
    <rPh sb="14" eb="15">
      <t>コク</t>
    </rPh>
    <rPh sb="16" eb="17">
      <t>ショ</t>
    </rPh>
    <phoneticPr fontId="1"/>
  </si>
  <si>
    <t>令和</t>
    <rPh sb="0" eb="2">
      <t>レイワ</t>
    </rPh>
    <phoneticPr fontId="1"/>
  </si>
  <si>
    <r>
      <t xml:space="preserve">購入又は
リース額
（税抜き）
</t>
    </r>
    <r>
      <rPr>
        <b/>
        <sz val="10"/>
        <color rgb="FFFF0000"/>
        <rFont val="ＭＳ Ｐゴシック"/>
        <family val="3"/>
        <charset val="128"/>
        <scheme val="minor"/>
      </rPr>
      <t>※１</t>
    </r>
    <rPh sb="0" eb="2">
      <t>コウニュウ</t>
    </rPh>
    <rPh sb="2" eb="3">
      <t>マタ</t>
    </rPh>
    <rPh sb="8" eb="9">
      <t>ガク</t>
    </rPh>
    <rPh sb="12" eb="13">
      <t>ゼイ</t>
    </rPh>
    <rPh sb="13" eb="14">
      <t>ヌ</t>
    </rPh>
    <phoneticPr fontId="1"/>
  </si>
  <si>
    <t>【補助対象
経費】
A-B</t>
    <rPh sb="1" eb="3">
      <t>ホジョ</t>
    </rPh>
    <rPh sb="3" eb="5">
      <t>タイショウ</t>
    </rPh>
    <rPh sb="6" eb="8">
      <t>ケイヒ</t>
    </rPh>
    <phoneticPr fontId="1"/>
  </si>
  <si>
    <t>【所要額】
（EとFを
比較して
低い方
の額）</t>
    <rPh sb="1" eb="3">
      <t>ショヨウ</t>
    </rPh>
    <rPh sb="3" eb="4">
      <t>ガク</t>
    </rPh>
    <rPh sb="13" eb="15">
      <t>ヒカク</t>
    </rPh>
    <rPh sb="18" eb="19">
      <t>ヒク</t>
    </rPh>
    <rPh sb="20" eb="21">
      <t>ホウ</t>
    </rPh>
    <rPh sb="23" eb="24">
      <t>ガク</t>
    </rPh>
    <phoneticPr fontId="1"/>
  </si>
  <si>
    <t>入浴支援</t>
    <phoneticPr fontId="1"/>
  </si>
  <si>
    <t>介護老人福祉施設　（併設型短期入所生活介護を含む。）</t>
    <phoneticPr fontId="1"/>
  </si>
  <si>
    <t>介護老人保健施設　（併設型短期入所療養介護、及び通所リハビリテーションを含む。）</t>
    <rPh sb="22" eb="23">
      <t>オヨ</t>
    </rPh>
    <rPh sb="24" eb="26">
      <t>ツウショ</t>
    </rPh>
    <phoneticPr fontId="1"/>
  </si>
  <si>
    <t>地域密着型介護老人福祉施設　（併設型短期入所生活介護を含む。）</t>
    <phoneticPr fontId="1"/>
  </si>
  <si>
    <t>計画</t>
    <rPh sb="0" eb="2">
      <t>ケイカク</t>
    </rPh>
    <phoneticPr fontId="1"/>
  </si>
  <si>
    <t>年度大阪府介護ロボット導入支援事業補助金</t>
    <phoneticPr fontId="1"/>
  </si>
  <si>
    <t xml:space="preserve"> 　令和　年　月　日付け大阪府指令高事第　　　号で交付の決定があった標記の補助金について、
補助事業が完了したので、大阪府介護ロボット導入支援事業補助金交付要綱 （大阪府地域医療
介護総合確保基金事業） 第７条の規定により、下記のとおり報告します。</t>
    <rPh sb="2" eb="4">
      <t>レイワ</t>
    </rPh>
    <rPh sb="5" eb="6">
      <t>ネン</t>
    </rPh>
    <rPh sb="7" eb="8">
      <t>ガツ</t>
    </rPh>
    <rPh sb="9" eb="10">
      <t>ニチ</t>
    </rPh>
    <rPh sb="10" eb="11">
      <t>ヅ</t>
    </rPh>
    <rPh sb="12" eb="15">
      <t>オオサカフ</t>
    </rPh>
    <rPh sb="15" eb="17">
      <t>シレイ</t>
    </rPh>
    <rPh sb="17" eb="18">
      <t>コウ</t>
    </rPh>
    <rPh sb="18" eb="19">
      <t>ジ</t>
    </rPh>
    <rPh sb="19" eb="20">
      <t>ダイ</t>
    </rPh>
    <rPh sb="23" eb="24">
      <t>ゴウ</t>
    </rPh>
    <rPh sb="25" eb="27">
      <t>コウフ</t>
    </rPh>
    <rPh sb="28" eb="30">
      <t>ケッテイ</t>
    </rPh>
    <rPh sb="34" eb="36">
      <t>ヒョウキ</t>
    </rPh>
    <rPh sb="37" eb="40">
      <t>ホジョキン</t>
    </rPh>
    <rPh sb="58" eb="61">
      <t>オオサカフ</t>
    </rPh>
    <rPh sb="61" eb="63">
      <t>カイゴ</t>
    </rPh>
    <rPh sb="67" eb="69">
      <t>ドウニュウ</t>
    </rPh>
    <rPh sb="69" eb="71">
      <t>シエン</t>
    </rPh>
    <rPh sb="71" eb="73">
      <t>ジギョウ</t>
    </rPh>
    <rPh sb="73" eb="76">
      <t>ホジョキン</t>
    </rPh>
    <rPh sb="76" eb="78">
      <t>コウフ</t>
    </rPh>
    <rPh sb="78" eb="80">
      <t>ヨウコウ</t>
    </rPh>
    <rPh sb="82" eb="85">
      <t>オオサカフ</t>
    </rPh>
    <rPh sb="85" eb="87">
      <t>チイキ</t>
    </rPh>
    <rPh sb="87" eb="89">
      <t>イリョウ</t>
    </rPh>
    <rPh sb="90" eb="92">
      <t>カイゴ</t>
    </rPh>
    <rPh sb="92" eb="94">
      <t>ソウゴウ</t>
    </rPh>
    <rPh sb="94" eb="96">
      <t>カクホ</t>
    </rPh>
    <rPh sb="96" eb="98">
      <t>キキン</t>
    </rPh>
    <rPh sb="98" eb="100">
      <t>ジギョウ</t>
    </rPh>
    <rPh sb="102" eb="103">
      <t>ダイ</t>
    </rPh>
    <rPh sb="104" eb="105">
      <t>ジョウ</t>
    </rPh>
    <rPh sb="106" eb="108">
      <t>キテイ</t>
    </rPh>
    <rPh sb="112" eb="114">
      <t>カキ</t>
    </rPh>
    <rPh sb="118" eb="120">
      <t>ホウコク</t>
    </rPh>
    <phoneticPr fontId="1"/>
  </si>
  <si>
    <t>＊介護ロボットの製品ごと、通信環境整備１計画ごとに記入すること。</t>
    <rPh sb="1" eb="3">
      <t>カイゴ</t>
    </rPh>
    <rPh sb="8" eb="10">
      <t>セイヒン</t>
    </rPh>
    <rPh sb="13" eb="15">
      <t>ツウシン</t>
    </rPh>
    <rPh sb="15" eb="17">
      <t>カンキョウ</t>
    </rPh>
    <rPh sb="17" eb="19">
      <t>セイビ</t>
    </rPh>
    <rPh sb="20" eb="22">
      <t>ケイカク</t>
    </rPh>
    <rPh sb="25" eb="27">
      <t>キニュウ</t>
    </rPh>
    <phoneticPr fontId="1"/>
  </si>
  <si>
    <t>令和 ５ 年度　大阪府介護ロボット導入支援事業補助金　所要額精算調書</t>
    <rPh sb="0" eb="2">
      <t>レイワ</t>
    </rPh>
    <rPh sb="5" eb="7">
      <t>ネンド</t>
    </rPh>
    <rPh sb="8" eb="11">
      <t>オオサカフ</t>
    </rPh>
    <rPh sb="11" eb="13">
      <t>カイゴ</t>
    </rPh>
    <rPh sb="17" eb="19">
      <t>ドウニュウ</t>
    </rPh>
    <rPh sb="19" eb="21">
      <t>シエン</t>
    </rPh>
    <rPh sb="21" eb="23">
      <t>ジギョウ</t>
    </rPh>
    <rPh sb="23" eb="26">
      <t>ホジョキン</t>
    </rPh>
    <rPh sb="27" eb="29">
      <t>ショヨウ</t>
    </rPh>
    <rPh sb="29" eb="30">
      <t>ガク</t>
    </rPh>
    <rPh sb="30" eb="32">
      <t>セイサン</t>
    </rPh>
    <rPh sb="32" eb="34">
      <t>チョウショ</t>
    </rPh>
    <phoneticPr fontId="1"/>
  </si>
  <si>
    <t xml:space="preserve">(1)　所要額精算調書 (様式第５号別紙 ⑴）
(2)　契約書、工事完了届、納品書及び請求書 （全て写し）
(3)　領収書 （写し） （交付決定の年度内に支払いを完了したもの）
(4)　事業実施状況の記録 （写真等）
(5)　その他知事が必要と認める書類
</t>
    <rPh sb="4" eb="6">
      <t>ショヨウ</t>
    </rPh>
    <rPh sb="6" eb="7">
      <t>ガク</t>
    </rPh>
    <rPh sb="7" eb="9">
      <t>セイサン</t>
    </rPh>
    <rPh sb="9" eb="11">
      <t>チョウショ</t>
    </rPh>
    <rPh sb="17" eb="18">
      <t>ゴウ</t>
    </rPh>
    <rPh sb="28" eb="31">
      <t>ケイヤクショ</t>
    </rPh>
    <rPh sb="32" eb="34">
      <t>コウジ</t>
    </rPh>
    <rPh sb="34" eb="36">
      <t>カンリョウ</t>
    </rPh>
    <rPh sb="36" eb="37">
      <t>トドケ</t>
    </rPh>
    <rPh sb="38" eb="41">
      <t>ノウヒンショ</t>
    </rPh>
    <rPh sb="41" eb="42">
      <t>オヨ</t>
    </rPh>
    <rPh sb="43" eb="46">
      <t>セイキュウショ</t>
    </rPh>
    <rPh sb="48" eb="49">
      <t>スベ</t>
    </rPh>
    <rPh sb="50" eb="51">
      <t>ウツ</t>
    </rPh>
    <rPh sb="58" eb="61">
      <t>リョウシュウショ</t>
    </rPh>
    <rPh sb="63" eb="64">
      <t>ウツ</t>
    </rPh>
    <rPh sb="68" eb="70">
      <t>コウフ</t>
    </rPh>
    <rPh sb="70" eb="72">
      <t>ケッテイ</t>
    </rPh>
    <rPh sb="73" eb="75">
      <t>ネンド</t>
    </rPh>
    <rPh sb="75" eb="76">
      <t>ナイ</t>
    </rPh>
    <rPh sb="77" eb="79">
      <t>シハラ</t>
    </rPh>
    <rPh sb="81" eb="83">
      <t>カンリョウ</t>
    </rPh>
    <rPh sb="93" eb="95">
      <t>ジギョウ</t>
    </rPh>
    <rPh sb="95" eb="97">
      <t>ジッシ</t>
    </rPh>
    <rPh sb="97" eb="99">
      <t>ジョウキョウ</t>
    </rPh>
    <rPh sb="100" eb="102">
      <t>キロク</t>
    </rPh>
    <rPh sb="104" eb="106">
      <t>シャシン</t>
    </rPh>
    <rPh sb="106" eb="107">
      <t>トウ</t>
    </rPh>
    <phoneticPr fontId="1"/>
  </si>
  <si>
    <r>
      <t xml:space="preserve">所在市
</t>
    </r>
    <r>
      <rPr>
        <sz val="9"/>
        <color theme="1"/>
        <rFont val="ＭＳ Ｐゴシック"/>
        <family val="3"/>
        <charset val="128"/>
        <scheme val="minor"/>
      </rPr>
      <t>（府内市町村）</t>
    </r>
    <rPh sb="0" eb="2">
      <t>ショザイ</t>
    </rPh>
    <rPh sb="2" eb="3">
      <t>シ</t>
    </rPh>
    <rPh sb="5" eb="7">
      <t>フナイ</t>
    </rPh>
    <rPh sb="7" eb="10">
      <t>シチョウソン</t>
    </rPh>
    <phoneticPr fontId="1"/>
  </si>
  <si>
    <t>寄付金
その他
の収入</t>
    <rPh sb="0" eb="3">
      <t>キフキン</t>
    </rPh>
    <rPh sb="6" eb="7">
      <t>タ</t>
    </rPh>
    <rPh sb="9" eb="11">
      <t>シュウニュウ</t>
    </rPh>
    <phoneticPr fontId="1"/>
  </si>
  <si>
    <t>※１　請求書のうち、消費税を除いた補助対象経費のみ記載すること。（「手引き」で補助対象外経費を確認すること）</t>
    <rPh sb="3" eb="6">
      <t>セイキュウショ</t>
    </rPh>
    <rPh sb="10" eb="13">
      <t>ショウヒゼイ</t>
    </rPh>
    <rPh sb="14" eb="15">
      <t>ノゾ</t>
    </rPh>
    <rPh sb="17" eb="19">
      <t>ホジョ</t>
    </rPh>
    <rPh sb="19" eb="21">
      <t>タイショウ</t>
    </rPh>
    <rPh sb="21" eb="23">
      <t>ケイヒ</t>
    </rPh>
    <rPh sb="25" eb="27">
      <t>キサイ</t>
    </rPh>
    <phoneticPr fontId="1"/>
  </si>
  <si>
    <t>施設種別</t>
    <rPh sb="0" eb="4">
      <t>シセツシュベツ</t>
    </rPh>
    <phoneticPr fontId="1"/>
  </si>
  <si>
    <t>施設名</t>
    <rPh sb="0" eb="3">
      <t>シセツメイ</t>
    </rPh>
    <phoneticPr fontId="1"/>
  </si>
  <si>
    <t>所在地（市町村）</t>
    <rPh sb="0" eb="3">
      <t>ショザイチ</t>
    </rPh>
    <rPh sb="4" eb="7">
      <t>シチョウソン</t>
    </rPh>
    <phoneticPr fontId="1"/>
  </si>
  <si>
    <t>介護ロボット等の種別</t>
    <rPh sb="0" eb="2">
      <t>カイゴ</t>
    </rPh>
    <rPh sb="6" eb="7">
      <t>トウ</t>
    </rPh>
    <rPh sb="8" eb="10">
      <t>シュベツ</t>
    </rPh>
    <phoneticPr fontId="1"/>
  </si>
  <si>
    <t>購入額</t>
    <rPh sb="0" eb="3">
      <t>コウニュウガク</t>
    </rPh>
    <phoneticPr fontId="1"/>
  </si>
  <si>
    <t>寄付金その他の収入額</t>
    <rPh sb="0" eb="3">
      <t>キフキン</t>
    </rPh>
    <rPh sb="5" eb="6">
      <t>ホカ</t>
    </rPh>
    <rPh sb="7" eb="10">
      <t>シュウニュウガク</t>
    </rPh>
    <phoneticPr fontId="1"/>
  </si>
  <si>
    <t>補助対象経費</t>
    <rPh sb="0" eb="6">
      <t>ホジョタイショウケイヒ</t>
    </rPh>
    <phoneticPr fontId="1"/>
  </si>
  <si>
    <t>補助対象経費*補助率</t>
    <rPh sb="0" eb="6">
      <t>ホジョタイショウケイヒ</t>
    </rPh>
    <rPh sb="7" eb="10">
      <t>ホジョリツ</t>
    </rPh>
    <phoneticPr fontId="1"/>
  </si>
  <si>
    <t>交付決定額</t>
    <rPh sb="0" eb="5">
      <t>コウフケッテイガク</t>
    </rPh>
    <phoneticPr fontId="1"/>
  </si>
  <si>
    <t>所要額</t>
    <rPh sb="0" eb="3">
      <t>ショヨウガク</t>
    </rPh>
    <phoneticPr fontId="1"/>
  </si>
  <si>
    <t>法人</t>
    <rPh sb="0" eb="2">
      <t>ホウジン</t>
    </rPh>
    <phoneticPr fontId="1"/>
  </si>
  <si>
    <r>
      <t xml:space="preserve">介護ロボット種別
</t>
    </r>
    <r>
      <rPr>
        <sz val="10"/>
        <color theme="1"/>
        <rFont val="ＭＳ Ｐゴシック"/>
        <family val="3"/>
        <charset val="128"/>
        <scheme val="minor"/>
      </rPr>
      <t>（表１から）</t>
    </r>
    <rPh sb="0" eb="2">
      <t>カイゴ</t>
    </rPh>
    <rPh sb="6" eb="8">
      <t>シュベツ</t>
    </rPh>
    <rPh sb="10" eb="11">
      <t>ヒョウ</t>
    </rPh>
    <phoneticPr fontId="1"/>
  </si>
  <si>
    <t>合計額</t>
    <phoneticPr fontId="1"/>
  </si>
  <si>
    <t>5</t>
    <phoneticPr fontId="1"/>
  </si>
  <si>
    <t>提出書類チェックリスト 【実績報告用】</t>
    <rPh sb="0" eb="2">
      <t>テイシュツ</t>
    </rPh>
    <rPh sb="2" eb="4">
      <t>ショルイ</t>
    </rPh>
    <rPh sb="13" eb="15">
      <t>ジッセキ</t>
    </rPh>
    <rPh sb="15" eb="18">
      <t>ホウコクヨウ</t>
    </rPh>
    <phoneticPr fontId="1"/>
  </si>
  <si>
    <t>＜作成上の注意＞</t>
    <rPh sb="1" eb="3">
      <t>サクセイ</t>
    </rPh>
    <rPh sb="3" eb="4">
      <t>ジョウ</t>
    </rPh>
    <rPh sb="5" eb="7">
      <t>チュウイ</t>
    </rPh>
    <phoneticPr fontId="1"/>
  </si>
  <si>
    <t>チェック</t>
    <phoneticPr fontId="1"/>
  </si>
  <si>
    <t>提　　出　　書　　類</t>
    <rPh sb="0" eb="1">
      <t>テイ</t>
    </rPh>
    <rPh sb="3" eb="4">
      <t>デ</t>
    </rPh>
    <rPh sb="6" eb="7">
      <t>ショ</t>
    </rPh>
    <rPh sb="9" eb="10">
      <t>タグイ</t>
    </rPh>
    <phoneticPr fontId="1"/>
  </si>
  <si>
    <t>補助率の確認</t>
    <rPh sb="0" eb="3">
      <t>ホジョリツ</t>
    </rPh>
    <rPh sb="4" eb="6">
      <t>カクニン</t>
    </rPh>
    <phoneticPr fontId="1"/>
  </si>
  <si>
    <t>―</t>
    <phoneticPr fontId="1"/>
  </si>
  <si>
    <t>発注日</t>
    <rPh sb="0" eb="2">
      <t>ハッチュウ</t>
    </rPh>
    <rPh sb="2" eb="3">
      <t>ヒ</t>
    </rPh>
    <phoneticPr fontId="1"/>
  </si>
  <si>
    <t>納品日</t>
    <rPh sb="0" eb="3">
      <t>ノウヒンヒ</t>
    </rPh>
    <phoneticPr fontId="1"/>
  </si>
  <si>
    <t>使用開始日</t>
    <rPh sb="0" eb="2">
      <t>シヨウ</t>
    </rPh>
    <rPh sb="2" eb="5">
      <t>カイシヒ</t>
    </rPh>
    <phoneticPr fontId="1"/>
  </si>
  <si>
    <t>請求日</t>
    <rPh sb="0" eb="2">
      <t>セイキュウ</t>
    </rPh>
    <rPh sb="2" eb="3">
      <t>ヒ</t>
    </rPh>
    <phoneticPr fontId="1"/>
  </si>
  <si>
    <t>領収日</t>
    <rPh sb="0" eb="2">
      <t>リョウシュウ</t>
    </rPh>
    <rPh sb="2" eb="3">
      <t>ヒ</t>
    </rPh>
    <phoneticPr fontId="1"/>
  </si>
  <si>
    <t>▶</t>
    <phoneticPr fontId="1"/>
  </si>
  <si>
    <t>電話番号</t>
    <rPh sb="0" eb="2">
      <t>デンワ</t>
    </rPh>
    <rPh sb="2" eb="4">
      <t>バンゴウ</t>
    </rPh>
    <phoneticPr fontId="1"/>
  </si>
  <si>
    <t>メールアドレス</t>
    <phoneticPr fontId="1"/>
  </si>
  <si>
    <t>■大阪府介護ロボット導入支援事業</t>
    <rPh sb="1" eb="4">
      <t>オオサカフ</t>
    </rPh>
    <rPh sb="4" eb="6">
      <t>カイゴ</t>
    </rPh>
    <rPh sb="10" eb="12">
      <t>ドウニュウ</t>
    </rPh>
    <rPh sb="12" eb="14">
      <t>シエン</t>
    </rPh>
    <rPh sb="14" eb="16">
      <t>ジギョウ</t>
    </rPh>
    <phoneticPr fontId="1"/>
  </si>
  <si>
    <r>
      <rPr>
        <b/>
        <sz val="11"/>
        <color rgb="FFFF0000"/>
        <rFont val="ＭＳ Ｐゴシック"/>
        <family val="3"/>
        <charset val="128"/>
        <scheme val="minor"/>
      </rPr>
      <t>※２</t>
    </r>
    <r>
      <rPr>
        <sz val="11"/>
        <rFont val="ＭＳ Ｐゴシック"/>
        <family val="3"/>
        <charset val="128"/>
        <scheme val="minor"/>
      </rPr>
      <t>　交付決定通知に記載されている交付決定額を入力すること。</t>
    </r>
    <rPh sb="3" eb="5">
      <t>コウフ</t>
    </rPh>
    <rPh sb="5" eb="7">
      <t>ケッテイ</t>
    </rPh>
    <rPh sb="7" eb="9">
      <t>ツウチ</t>
    </rPh>
    <rPh sb="10" eb="12">
      <t>キサイ</t>
    </rPh>
    <rPh sb="17" eb="19">
      <t>コウフ</t>
    </rPh>
    <rPh sb="19" eb="21">
      <t>ケッテイ</t>
    </rPh>
    <rPh sb="21" eb="22">
      <t>ガク</t>
    </rPh>
    <rPh sb="23" eb="25">
      <t>ニュウリョク</t>
    </rPh>
    <phoneticPr fontId="1"/>
  </si>
  <si>
    <t>令和６年４月以降に提出の場合は、令和６年３月31日付け</t>
    <phoneticPr fontId="1"/>
  </si>
  <si>
    <t>実績報告書 （様式第５号）</t>
    <rPh sb="0" eb="2">
      <t>ジッセキ</t>
    </rPh>
    <rPh sb="2" eb="5">
      <t>ホウコクショ</t>
    </rPh>
    <rPh sb="7" eb="9">
      <t>ヨウシキ</t>
    </rPh>
    <rPh sb="9" eb="10">
      <t>ダイ</t>
    </rPh>
    <rPh sb="11" eb="12">
      <t>ゴウ</t>
    </rPh>
    <phoneticPr fontId="1"/>
  </si>
  <si>
    <t>領収書の写し</t>
    <rPh sb="0" eb="3">
      <t>リョウシュウショ</t>
    </rPh>
    <rPh sb="4" eb="5">
      <t>ウツ</t>
    </rPh>
    <phoneticPr fontId="1"/>
  </si>
  <si>
    <t>注　意　事　項</t>
    <rPh sb="0" eb="1">
      <t>チュウ</t>
    </rPh>
    <rPh sb="2" eb="3">
      <t>イ</t>
    </rPh>
    <rPh sb="4" eb="5">
      <t>コト</t>
    </rPh>
    <rPh sb="6" eb="7">
      <t>コウ</t>
    </rPh>
    <phoneticPr fontId="1"/>
  </si>
  <si>
    <t>番号
（順番）</t>
    <rPh sb="0" eb="2">
      <t>バンゴウ</t>
    </rPh>
    <rPh sb="4" eb="6">
      <t>ジュンバン</t>
    </rPh>
    <phoneticPr fontId="1"/>
  </si>
  <si>
    <r>
      <rPr>
        <b/>
        <sz val="11"/>
        <color theme="1"/>
        <rFont val="ＭＳ Ｐゴシック"/>
        <family val="3"/>
        <charset val="128"/>
        <scheme val="minor"/>
      </rPr>
      <t xml:space="preserve">事業実施状況の記録
 （購入した機器の写真等）
</t>
    </r>
    <r>
      <rPr>
        <sz val="11"/>
        <color theme="1"/>
        <rFont val="ＭＳ Ｐゴシック"/>
        <family val="3"/>
        <charset val="128"/>
        <scheme val="minor"/>
      </rPr>
      <t xml:space="preserve">
</t>
    </r>
    <r>
      <rPr>
        <b/>
        <sz val="11"/>
        <color theme="1"/>
        <rFont val="ＭＳ Ｐゴシック"/>
        <family val="3"/>
        <charset val="128"/>
        <scheme val="minor"/>
      </rPr>
      <t xml:space="preserve">
</t>
    </r>
    <rPh sb="0" eb="2">
      <t>ジギョウ</t>
    </rPh>
    <rPh sb="2" eb="4">
      <t>ジッシ</t>
    </rPh>
    <rPh sb="4" eb="6">
      <t>ジョウキョウ</t>
    </rPh>
    <rPh sb="7" eb="9">
      <t>キロク</t>
    </rPh>
    <rPh sb="13" eb="15">
      <t>コウニュウ</t>
    </rPh>
    <rPh sb="17" eb="19">
      <t>キキ</t>
    </rPh>
    <rPh sb="20" eb="22">
      <t>シャシン</t>
    </rPh>
    <rPh sb="22" eb="23">
      <t>トウ</t>
    </rPh>
    <phoneticPr fontId="1"/>
  </si>
  <si>
    <r>
      <rPr>
        <b/>
        <sz val="11"/>
        <color theme="1"/>
        <rFont val="ＭＳ Ｐゴシック"/>
        <family val="3"/>
        <charset val="128"/>
        <scheme val="minor"/>
      </rPr>
      <t>補助率3/4の確認書類</t>
    </r>
    <r>
      <rPr>
        <sz val="11"/>
        <color theme="1"/>
        <rFont val="ＭＳ Ｐゴシック"/>
        <family val="3"/>
        <charset val="128"/>
        <scheme val="minor"/>
      </rPr>
      <t xml:space="preserve">
※補助率1/2を選択している場合
　　は確認不要。
　　</t>
    </r>
    <rPh sb="0" eb="3">
      <t>ホジョリツ</t>
    </rPh>
    <rPh sb="7" eb="9">
      <t>カクニン</t>
    </rPh>
    <rPh sb="9" eb="11">
      <t>ショルイ</t>
    </rPh>
    <rPh sb="14" eb="17">
      <t>ホジョリツ</t>
    </rPh>
    <rPh sb="21" eb="23">
      <t>センタク</t>
    </rPh>
    <rPh sb="27" eb="29">
      <t>バアイ</t>
    </rPh>
    <rPh sb="33" eb="35">
      <t>カクニン</t>
    </rPh>
    <rPh sb="35" eb="37">
      <t>フヨウ</t>
    </rPh>
    <phoneticPr fontId="1"/>
  </si>
  <si>
    <t>所要額精算調書
 （様式第５号別紙(1)）</t>
    <rPh sb="0" eb="2">
      <t>ショヨウ</t>
    </rPh>
    <rPh sb="2" eb="3">
      <t>ガク</t>
    </rPh>
    <rPh sb="3" eb="5">
      <t>セイサン</t>
    </rPh>
    <rPh sb="5" eb="7">
      <t>チョウショ</t>
    </rPh>
    <rPh sb="10" eb="12">
      <t>ヨウシキ</t>
    </rPh>
    <rPh sb="12" eb="13">
      <t>ダイ</t>
    </rPh>
    <rPh sb="14" eb="15">
      <t>ゴウ</t>
    </rPh>
    <rPh sb="15" eb="17">
      <t>ベッシ</t>
    </rPh>
    <phoneticPr fontId="1"/>
  </si>
  <si>
    <t>・ 令和５年度内 （令和６年３月31日まで）に支払を完了したものに限る
・ 金融機関の「振込明細書」でも可。</t>
    <phoneticPr fontId="1"/>
  </si>
  <si>
    <t>大阪府介護ロボット導入支援事業補助金交付要綱、補助金交付申請等の手引き、令和５年度大阪府介護ロボット
導入支援事業ホームページの内容を確認し、実績報告書類を作成した。</t>
    <rPh sb="0" eb="3">
      <t>オオサカフ</t>
    </rPh>
    <rPh sb="3" eb="5">
      <t>カイゴ</t>
    </rPh>
    <rPh sb="9" eb="11">
      <t>ドウニュウ</t>
    </rPh>
    <rPh sb="11" eb="13">
      <t>シエン</t>
    </rPh>
    <rPh sb="13" eb="15">
      <t>ジギョウ</t>
    </rPh>
    <rPh sb="15" eb="18">
      <t>ホジョキン</t>
    </rPh>
    <rPh sb="18" eb="20">
      <t>コウフ</t>
    </rPh>
    <rPh sb="20" eb="22">
      <t>ヨウコウ</t>
    </rPh>
    <rPh sb="23" eb="26">
      <t>ホジョキン</t>
    </rPh>
    <rPh sb="26" eb="28">
      <t>コウフ</t>
    </rPh>
    <rPh sb="28" eb="30">
      <t>シンセイ</t>
    </rPh>
    <rPh sb="30" eb="31">
      <t>トウ</t>
    </rPh>
    <rPh sb="32" eb="34">
      <t>テビ</t>
    </rPh>
    <rPh sb="36" eb="38">
      <t>レイワ</t>
    </rPh>
    <rPh sb="39" eb="41">
      <t>ネンド</t>
    </rPh>
    <rPh sb="41" eb="44">
      <t>オオサカフ</t>
    </rPh>
    <rPh sb="44" eb="46">
      <t>カイゴ</t>
    </rPh>
    <rPh sb="51" eb="53">
      <t>ドウニュウ</t>
    </rPh>
    <rPh sb="53" eb="55">
      <t>シエン</t>
    </rPh>
    <rPh sb="55" eb="57">
      <t>ジギョウ</t>
    </rPh>
    <rPh sb="64" eb="66">
      <t>ナイヨウ</t>
    </rPh>
    <rPh sb="67" eb="69">
      <t>カクニン</t>
    </rPh>
    <rPh sb="71" eb="73">
      <t>ジッセキ</t>
    </rPh>
    <rPh sb="73" eb="74">
      <t>ホウ</t>
    </rPh>
    <rPh sb="74" eb="75">
      <t>コク</t>
    </rPh>
    <rPh sb="75" eb="77">
      <t>ショルイ</t>
    </rPh>
    <rPh sb="78" eb="80">
      <t>サクセイ</t>
    </rPh>
    <phoneticPr fontId="1"/>
  </si>
  <si>
    <t>支払日</t>
  </si>
  <si>
    <t>発注方法を選択し、各日付をご記入ください。</t>
    <rPh sb="0" eb="2">
      <t>ハッチュウ</t>
    </rPh>
    <rPh sb="2" eb="4">
      <t>ホウホウ</t>
    </rPh>
    <rPh sb="5" eb="7">
      <t>センタク</t>
    </rPh>
    <phoneticPr fontId="1"/>
  </si>
  <si>
    <t>【１計画目】</t>
    <rPh sb="2" eb="4">
      <t>ケイカク</t>
    </rPh>
    <rPh sb="4" eb="5">
      <t>メ</t>
    </rPh>
    <phoneticPr fontId="1"/>
  </si>
  <si>
    <t>発注方法</t>
    <rPh sb="0" eb="2">
      <t>ハッチュウ</t>
    </rPh>
    <rPh sb="2" eb="4">
      <t>ホウホウ</t>
    </rPh>
    <phoneticPr fontId="1"/>
  </si>
  <si>
    <t>【２計画目】</t>
    <rPh sb="2" eb="4">
      <t>ケイカク</t>
    </rPh>
    <rPh sb="4" eb="5">
      <t>メ</t>
    </rPh>
    <phoneticPr fontId="1"/>
  </si>
  <si>
    <t>・ 様式指定の書類はＡ４版とすること</t>
    <rPh sb="2" eb="4">
      <t>ヨウシキ</t>
    </rPh>
    <rPh sb="4" eb="6">
      <t>シテイ</t>
    </rPh>
    <rPh sb="7" eb="9">
      <t>ショルイ</t>
    </rPh>
    <rPh sb="12" eb="13">
      <t>バン</t>
    </rPh>
    <phoneticPr fontId="1"/>
  </si>
  <si>
    <t>・ 書類はフラットファイルに綴ること。</t>
    <rPh sb="2" eb="4">
      <t>ショルイ</t>
    </rPh>
    <rPh sb="14" eb="15">
      <t>ツヅ</t>
    </rPh>
    <phoneticPr fontId="1"/>
  </si>
  <si>
    <t>担当者  職・氏名</t>
    <rPh sb="0" eb="3">
      <t>タントウシャ</t>
    </rPh>
    <rPh sb="5" eb="6">
      <t>ショク</t>
    </rPh>
    <rPh sb="7" eb="9">
      <t>シメイ</t>
    </rPh>
    <phoneticPr fontId="1"/>
  </si>
  <si>
    <t>・ 実績報告書の表紙として本表を添付し、書類が整っているか</t>
    <rPh sb="2" eb="4">
      <t>ジッセキ</t>
    </rPh>
    <rPh sb="4" eb="7">
      <t>ホウコクショ</t>
    </rPh>
    <rPh sb="8" eb="10">
      <t>ヒョウシ</t>
    </rPh>
    <rPh sb="13" eb="14">
      <t>ホン</t>
    </rPh>
    <rPh sb="14" eb="15">
      <t>ヒョウ</t>
    </rPh>
    <rPh sb="16" eb="18">
      <t>テンプ</t>
    </rPh>
    <rPh sb="20" eb="22">
      <t>ショルイ</t>
    </rPh>
    <rPh sb="23" eb="24">
      <t>トトノ</t>
    </rPh>
    <phoneticPr fontId="1"/>
  </si>
  <si>
    <t xml:space="preserve">      確認の上、チェックすること。</t>
    <phoneticPr fontId="1"/>
  </si>
  <si>
    <t xml:space="preserve">      プルダウンから選択してください。</t>
    <phoneticPr fontId="1"/>
  </si>
  <si>
    <r>
      <t>・ 「番号」 のインデックス、タグ等は</t>
    </r>
    <r>
      <rPr>
        <u/>
        <sz val="11"/>
        <color rgb="FFFF0000"/>
        <rFont val="ＭＳ Ｐゴシック"/>
        <family val="3"/>
        <charset val="128"/>
        <scheme val="minor"/>
      </rPr>
      <t>不要</t>
    </r>
    <r>
      <rPr>
        <sz val="11"/>
        <color theme="1"/>
        <rFont val="ＭＳ Ｐゴシック"/>
        <family val="3"/>
        <charset val="128"/>
        <scheme val="minor"/>
      </rPr>
      <t>。</t>
    </r>
    <rPh sb="3" eb="5">
      <t>バンゴウ</t>
    </rPh>
    <phoneticPr fontId="1"/>
  </si>
  <si>
    <r>
      <t>・ 表紙、背表紙に法人名等の記載 （又はラベル） は</t>
    </r>
    <r>
      <rPr>
        <u/>
        <sz val="11"/>
        <color rgb="FFFF0000"/>
        <rFont val="ＭＳ Ｐゴシック"/>
        <family val="3"/>
        <charset val="128"/>
        <scheme val="minor"/>
      </rPr>
      <t>不要</t>
    </r>
    <r>
      <rPr>
        <sz val="11"/>
        <color theme="1"/>
        <rFont val="ＭＳ Ｐゴシック"/>
        <family val="3"/>
        <charset val="128"/>
        <scheme val="minor"/>
      </rPr>
      <t>。</t>
    </r>
    <rPh sb="14" eb="16">
      <t>キサイ</t>
    </rPh>
    <rPh sb="18" eb="19">
      <t>マタ</t>
    </rPh>
    <phoneticPr fontId="1"/>
  </si>
  <si>
    <r>
      <rPr>
        <b/>
        <sz val="11"/>
        <color theme="1"/>
        <rFont val="ＭＳ Ｐゴシック"/>
        <family val="3"/>
        <charset val="128"/>
        <scheme val="minor"/>
      </rPr>
      <t>＜介護ロボット機器の場合＞</t>
    </r>
    <r>
      <rPr>
        <sz val="11"/>
        <color theme="1"/>
        <rFont val="ＭＳ Ｐゴシック"/>
        <family val="3"/>
        <charset val="128"/>
        <scheme val="minor"/>
      </rPr>
      <t xml:space="preserve">
　  ２台以上購入した場合は、台数全ての写真は不要。（１台分でも可）
</t>
    </r>
    <r>
      <rPr>
        <b/>
        <sz val="11"/>
        <color theme="1"/>
        <rFont val="ＭＳ Ｐゴシック"/>
        <family val="3"/>
        <charset val="128"/>
        <scheme val="minor"/>
      </rPr>
      <t>＜通信環境整備の場合＞　</t>
    </r>
    <r>
      <rPr>
        <sz val="11"/>
        <color theme="1"/>
        <rFont val="ＭＳ Ｐゴシック"/>
        <family val="3"/>
        <charset val="128"/>
        <scheme val="minor"/>
      </rPr>
      <t xml:space="preserve">
　 ① アクセスポイント・ＨＵＢ・ルーター等の設置位置、Wi-Fiエリアなどが
　　　 確認できる施設の平面図  （設置するフロアー全て）
　 ② アクセスポイント・ＨＵＢ等の写真 （設置箇所すべて）
　※①の平面図には「AP:①」「HUB:③」等、それぞれ番号を付番し、その
      番号と②の写真が一致するように写真にも付番すること</t>
    </r>
    <phoneticPr fontId="1"/>
  </si>
  <si>
    <r>
      <t>・ 契約書・発注書等
　</t>
    </r>
    <r>
      <rPr>
        <b/>
        <sz val="10"/>
        <color theme="1"/>
        <rFont val="ＭＳ Ｐゴシック"/>
        <family val="3"/>
        <charset val="128"/>
        <scheme val="minor"/>
      </rPr>
      <t xml:space="preserve"> </t>
    </r>
    <r>
      <rPr>
        <b/>
        <sz val="10"/>
        <color rgb="FFFF0000"/>
        <rFont val="ＭＳ Ｐゴシック"/>
        <family val="3"/>
        <charset val="128"/>
        <scheme val="minor"/>
      </rPr>
      <t>（発注したことがわかるもの）</t>
    </r>
    <r>
      <rPr>
        <b/>
        <sz val="11"/>
        <color rgb="FFFF0000"/>
        <rFont val="ＭＳ Ｐゴシック"/>
        <family val="3"/>
        <charset val="128"/>
        <scheme val="minor"/>
      </rPr>
      <t xml:space="preserve">
</t>
    </r>
    <r>
      <rPr>
        <b/>
        <sz val="11"/>
        <color theme="1"/>
        <rFont val="ＭＳ Ｐゴシック"/>
        <family val="3"/>
        <charset val="128"/>
        <scheme val="minor"/>
      </rPr>
      <t>・ 納品書
・ 請求書の写し
・ （通信環境整備のWi-Fi工事は
   「工事完了届」も提出すること）</t>
    </r>
    <rPh sb="2" eb="5">
      <t>ケイヤクショ</t>
    </rPh>
    <rPh sb="6" eb="9">
      <t>ハッチュウショ</t>
    </rPh>
    <rPh sb="9" eb="10">
      <t>トウ</t>
    </rPh>
    <rPh sb="30" eb="33">
      <t>ノウヒンショ</t>
    </rPh>
    <rPh sb="36" eb="39">
      <t>セイキュウショ</t>
    </rPh>
    <rPh sb="40" eb="41">
      <t>ウツ</t>
    </rPh>
    <phoneticPr fontId="1"/>
  </si>
  <si>
    <r>
      <t>交付申請書類 「導入計画書」 の 「３．要件の確認」 において、</t>
    </r>
    <r>
      <rPr>
        <b/>
        <sz val="11"/>
        <color rgb="FFFF0000"/>
        <rFont val="ＭＳ Ｐゴシック"/>
        <family val="3"/>
        <charset val="128"/>
        <scheme val="minor"/>
      </rPr>
      <t>①</t>
    </r>
    <r>
      <rPr>
        <sz val="11"/>
        <color theme="1"/>
        <rFont val="ＭＳ Ｐゴシック"/>
        <family val="3"/>
        <charset val="128"/>
        <scheme val="minor"/>
      </rPr>
      <t>見守り
センサー、</t>
    </r>
    <r>
      <rPr>
        <b/>
        <sz val="11"/>
        <color rgb="FFFF0000"/>
        <rFont val="ＭＳ Ｐゴシック"/>
        <family val="3"/>
        <charset val="128"/>
        <scheme val="minor"/>
      </rPr>
      <t>②</t>
    </r>
    <r>
      <rPr>
        <sz val="11"/>
        <color theme="1"/>
        <rFont val="ＭＳ Ｐゴシック"/>
        <family val="3"/>
        <charset val="128"/>
        <scheme val="minor"/>
      </rPr>
      <t>（ICT機器）インカム・スマホ等、</t>
    </r>
    <r>
      <rPr>
        <b/>
        <sz val="11"/>
        <color rgb="FFFF0000"/>
        <rFont val="ＭＳ Ｐゴシック"/>
        <family val="3"/>
        <charset val="128"/>
        <scheme val="minor"/>
      </rPr>
      <t>③</t>
    </r>
    <r>
      <rPr>
        <sz val="11"/>
        <color theme="1"/>
        <rFont val="ＭＳ Ｐゴシック"/>
        <family val="3"/>
        <charset val="128"/>
        <scheme val="minor"/>
      </rPr>
      <t>介護記録ソフトウェアの
いずれかが 「Ｒ５年度導入予定」 で要件を満たし、補助率3/4で交付決
定を受けている場合、①～③を導入したことがわかるもの。
（納品書・請求書・領収書等）</t>
    </r>
    <phoneticPr fontId="1"/>
  </si>
  <si>
    <r>
      <t xml:space="preserve">・ 補助対象外項目に関しては各項目の余白等に 「対象外」 と記入すること
・ 請求書は請求内訳がわかるもの   </t>
    </r>
    <r>
      <rPr>
        <b/>
        <u val="double"/>
        <sz val="11"/>
        <color rgb="FFFF0000"/>
        <rFont val="ＭＳ Ｐゴシック"/>
        <family val="3"/>
        <charset val="128"/>
        <scheme val="minor"/>
      </rPr>
      <t>※ 請求書の 「一式」 表示は不可</t>
    </r>
    <r>
      <rPr>
        <sz val="11"/>
        <color theme="1"/>
        <rFont val="ＭＳ Ｐゴシック"/>
        <family val="3"/>
        <charset val="128"/>
        <scheme val="minor"/>
      </rPr>
      <t xml:space="preserve">
・ 納品書は納品日がわかるもの</t>
    </r>
    <rPh sb="59" eb="62">
      <t>セイキュウショ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</si>
</sst>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411]ggge&quot;年&quot;m&quot;月&quot;d&quot;日&quot;;@"/>
    <numFmt numFmtId="178" formatCode="[&lt;=999]000;[&lt;=9999]000\-00;000\-0000"/>
    <numFmt numFmtId="179" formatCode="m/d;@"/>
  </numFmts>
  <fonts count="42">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4"/>
      <color theme="1"/>
      <name val="ＭＳ Ｐゴシック"/>
      <family val="2"/>
      <charset val="128"/>
      <scheme val="minor"/>
    </font>
    <font>
      <sz val="16"/>
      <color theme="1"/>
      <name val="ＭＳ Ｐゴシック"/>
      <family val="3"/>
      <charset val="128"/>
      <scheme val="minor"/>
    </font>
    <font>
      <sz val="11"/>
      <name val="ＭＳ Ｐゴシック"/>
      <family val="3"/>
      <charset val="128"/>
    </font>
    <font>
      <b/>
      <sz val="9"/>
      <color indexed="81"/>
      <name val="MS P ゴシック"/>
      <family val="3"/>
      <charset val="128"/>
    </font>
    <font>
      <sz val="11"/>
      <color theme="1"/>
      <name val="ＭＳ Ｐゴシック"/>
      <family val="3"/>
      <charset val="128"/>
      <scheme val="minor"/>
    </font>
    <font>
      <sz val="9"/>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6"/>
      <color theme="1"/>
      <name val="ＭＳ Ｐゴシック"/>
      <family val="2"/>
      <charset val="128"/>
      <scheme val="minor"/>
    </font>
    <font>
      <b/>
      <sz val="12"/>
      <color rgb="FFFF0000"/>
      <name val="ＭＳ Ｐゴシック"/>
      <family val="3"/>
      <charset val="128"/>
      <scheme val="minor"/>
    </font>
    <font>
      <sz val="11"/>
      <name val="ＭＳ Ｐゴシック"/>
      <family val="3"/>
      <charset val="128"/>
      <scheme val="minor"/>
    </font>
    <font>
      <b/>
      <sz val="10"/>
      <color rgb="FFFF0000"/>
      <name val="ＭＳ Ｐゴシック"/>
      <family val="3"/>
      <charset val="128"/>
      <scheme val="minor"/>
    </font>
    <font>
      <b/>
      <sz val="12"/>
      <color rgb="FF000000"/>
      <name val="ＭＳ Ｐゴシック"/>
      <family val="3"/>
      <charset val="128"/>
    </font>
    <font>
      <sz val="11"/>
      <color rgb="FF000000"/>
      <name val="ＭＳ Ｐゴシック"/>
      <family val="3"/>
      <charset val="128"/>
    </font>
    <font>
      <sz val="11"/>
      <color theme="1"/>
      <name val="ＭＳ Ｐゴシック"/>
      <family val="3"/>
      <charset val="128"/>
    </font>
    <font>
      <sz val="10.5"/>
      <color rgb="FF000000"/>
      <name val="ＭＳ Ｐゴシック"/>
      <family val="3"/>
      <charset val="128"/>
    </font>
    <font>
      <b/>
      <sz val="11"/>
      <color rgb="FF000000"/>
      <name val="ＭＳ Ｐゴシック"/>
      <family val="3"/>
      <charset val="128"/>
    </font>
    <font>
      <b/>
      <sz val="11"/>
      <color theme="1"/>
      <name val="ＭＳ Ｐゴシック"/>
      <family val="3"/>
      <charset val="128"/>
    </font>
    <font>
      <sz val="13"/>
      <color theme="1"/>
      <name val="ＭＳ Ｐゴシック"/>
      <family val="3"/>
      <charset val="128"/>
      <scheme val="minor"/>
    </font>
    <font>
      <b/>
      <sz val="14"/>
      <color indexed="10"/>
      <name val="MS P ゴシック"/>
      <family val="3"/>
      <charset val="128"/>
    </font>
    <font>
      <sz val="8"/>
      <color theme="1"/>
      <name val="ＭＳ Ｐゴシック"/>
      <family val="2"/>
      <charset val="128"/>
      <scheme val="minor"/>
    </font>
    <font>
      <sz val="9"/>
      <color theme="1"/>
      <name val="ＭＳ Ｐゴシック"/>
      <family val="2"/>
      <charset val="128"/>
      <scheme val="minor"/>
    </font>
    <font>
      <sz val="10"/>
      <name val="ＭＳ Ｐゴシック"/>
      <family val="3"/>
      <charset val="128"/>
      <scheme val="minor"/>
    </font>
    <font>
      <u/>
      <sz val="11"/>
      <color theme="10"/>
      <name val="ＭＳ Ｐゴシック"/>
      <family val="3"/>
      <charset val="128"/>
    </font>
    <font>
      <sz val="10"/>
      <name val="ＭＳ Ｐゴシック"/>
      <family val="3"/>
      <charset val="128"/>
    </font>
    <font>
      <b/>
      <sz val="14"/>
      <color theme="1"/>
      <name val="ＭＳ Ｐゴシック"/>
      <family val="3"/>
      <charset val="128"/>
      <scheme val="minor"/>
    </font>
    <font>
      <sz val="10.5"/>
      <color theme="1"/>
      <name val="ＭＳ Ｐゴシック"/>
      <family val="3"/>
      <charset val="128"/>
      <scheme val="minor"/>
    </font>
    <font>
      <b/>
      <sz val="16"/>
      <color theme="1"/>
      <name val="ＭＳ Ｐゴシック"/>
      <family val="3"/>
      <charset val="128"/>
      <scheme val="minor"/>
    </font>
    <font>
      <b/>
      <sz val="11"/>
      <color rgb="FFFF0000"/>
      <name val="ＭＳ Ｐゴシック"/>
      <family val="3"/>
      <charset val="128"/>
      <scheme val="minor"/>
    </font>
    <font>
      <b/>
      <sz val="11"/>
      <color theme="1"/>
      <name val="ＭＳ Ｐゴシック"/>
      <family val="3"/>
      <charset val="128"/>
      <scheme val="minor"/>
    </font>
    <font>
      <b/>
      <sz val="11"/>
      <color indexed="81"/>
      <name val="MS P ゴシック"/>
      <family val="3"/>
      <charset val="128"/>
    </font>
    <font>
      <b/>
      <sz val="12"/>
      <color indexed="81"/>
      <name val="MS P ゴシック"/>
      <family val="3"/>
      <charset val="128"/>
    </font>
    <font>
      <b/>
      <sz val="18"/>
      <color theme="1"/>
      <name val="ＭＳ Ｐゴシック"/>
      <family val="3"/>
      <charset val="128"/>
      <scheme val="minor"/>
    </font>
    <font>
      <sz val="11"/>
      <color rgb="FFFF0000"/>
      <name val="ＭＳ Ｐゴシック"/>
      <family val="3"/>
      <charset val="128"/>
    </font>
    <font>
      <u/>
      <sz val="11"/>
      <color rgb="FFFF0000"/>
      <name val="ＭＳ Ｐゴシック"/>
      <family val="3"/>
      <charset val="128"/>
      <scheme val="minor"/>
    </font>
    <font>
      <sz val="14"/>
      <color theme="1"/>
      <name val="ＭＳ Ｐゴシック"/>
      <family val="3"/>
      <charset val="128"/>
      <scheme val="minor"/>
    </font>
    <font>
      <b/>
      <sz val="10"/>
      <color theme="1"/>
      <name val="ＭＳ Ｐゴシック"/>
      <family val="3"/>
      <charset val="128"/>
      <scheme val="minor"/>
    </font>
    <font>
      <b/>
      <u val="double"/>
      <sz val="11"/>
      <color rgb="FFFF0000"/>
      <name val="ＭＳ Ｐゴシック"/>
      <family val="3"/>
      <charset val="128"/>
      <scheme val="minor"/>
    </font>
  </fonts>
  <fills count="6">
    <fill>
      <patternFill patternType="none"/>
    </fill>
    <fill>
      <patternFill patternType="gray125"/>
    </fill>
    <fill>
      <patternFill patternType="solid">
        <fgColor theme="4" tint="0.79998168889431442"/>
        <bgColor indexed="64"/>
      </patternFill>
    </fill>
    <fill>
      <patternFill patternType="solid">
        <fgColor rgb="FFBFBFBF"/>
        <bgColor indexed="64"/>
      </patternFill>
    </fill>
    <fill>
      <patternFill patternType="solid">
        <fgColor theme="0"/>
        <bgColor indexed="64"/>
      </patternFill>
    </fill>
    <fill>
      <patternFill patternType="solid">
        <fgColor rgb="FFFFFF00"/>
        <bgColor indexed="64"/>
      </patternFill>
    </fill>
  </fills>
  <borders count="5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double">
        <color auto="1"/>
      </top>
      <bottom style="thin">
        <color indexed="64"/>
      </bottom>
      <diagonal/>
    </border>
    <border>
      <left/>
      <right style="thin">
        <color auto="1"/>
      </right>
      <top style="double">
        <color auto="1"/>
      </top>
      <bottom style="thin">
        <color indexed="64"/>
      </bottom>
      <diagonal/>
    </border>
    <border diagonalDown="1">
      <left style="thin">
        <color auto="1"/>
      </left>
      <right style="thin">
        <color auto="1"/>
      </right>
      <top style="double">
        <color auto="1"/>
      </top>
      <bottom style="thin">
        <color indexed="64"/>
      </bottom>
      <diagonal style="thin">
        <color auto="1"/>
      </diagonal>
    </border>
    <border>
      <left style="thin">
        <color auto="1"/>
      </left>
      <right style="thin">
        <color auto="1"/>
      </right>
      <top style="double">
        <color auto="1"/>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ck">
        <color indexed="64"/>
      </left>
      <right/>
      <top style="thick">
        <color indexed="64"/>
      </top>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top style="thin">
        <color indexed="64"/>
      </top>
      <bottom style="double">
        <color indexed="64"/>
      </bottom>
      <diagonal/>
    </border>
    <border>
      <left/>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s>
  <cellStyleXfs count="3">
    <xf numFmtId="0" fontId="0" fillId="0" borderId="0">
      <alignment vertical="center"/>
    </xf>
    <xf numFmtId="0" fontId="6" fillId="0" borderId="0"/>
    <xf numFmtId="0" fontId="27" fillId="0" borderId="0" applyNumberFormat="0" applyFill="0" applyBorder="0" applyAlignment="0" applyProtection="0">
      <alignment vertical="center"/>
    </xf>
  </cellStyleXfs>
  <cellXfs count="220">
    <xf numFmtId="0" fontId="0" fillId="0" borderId="0" xfId="0">
      <alignment vertical="center"/>
    </xf>
    <xf numFmtId="0" fontId="2" fillId="0" borderId="0" xfId="0" applyFont="1">
      <alignment vertical="center"/>
    </xf>
    <xf numFmtId="0" fontId="3" fillId="0" borderId="0" xfId="0" applyFont="1" applyAlignment="1">
      <alignment vertical="top" wrapText="1"/>
    </xf>
    <xf numFmtId="0" fontId="0" fillId="0" borderId="0" xfId="0" applyAlignment="1">
      <alignment vertical="center" wrapText="1"/>
    </xf>
    <xf numFmtId="12" fontId="0" fillId="0" borderId="0" xfId="0" applyNumberFormat="1">
      <alignment vertical="center"/>
    </xf>
    <xf numFmtId="0" fontId="14" fillId="0" borderId="0" xfId="0" applyFont="1">
      <alignment vertical="center"/>
    </xf>
    <xf numFmtId="0" fontId="0" fillId="0" borderId="0" xfId="0" applyAlignment="1">
      <alignment vertical="center"/>
    </xf>
    <xf numFmtId="0" fontId="2" fillId="0" borderId="0" xfId="0" applyFont="1" applyProtection="1">
      <alignment vertical="center"/>
      <protection locked="0"/>
    </xf>
    <xf numFmtId="0" fontId="3" fillId="0" borderId="0" xfId="0" applyFont="1" applyFill="1" applyAlignment="1" applyProtection="1">
      <alignment horizontal="right" vertical="center"/>
      <protection locked="0"/>
    </xf>
    <xf numFmtId="0" fontId="3" fillId="0" borderId="0" xfId="0" applyFont="1" applyFill="1" applyAlignment="1" applyProtection="1">
      <alignment horizontal="center" vertical="top"/>
      <protection locked="0"/>
    </xf>
    <xf numFmtId="0" fontId="3" fillId="0" borderId="0" xfId="0" applyFont="1" applyFill="1" applyAlignment="1" applyProtection="1">
      <alignment horizontal="left" vertical="top"/>
      <protection locked="0"/>
    </xf>
    <xf numFmtId="0" fontId="3" fillId="2" borderId="0" xfId="0" applyFont="1" applyFill="1" applyAlignment="1" applyProtection="1">
      <alignment horizontal="left" vertical="top"/>
      <protection locked="0"/>
    </xf>
    <xf numFmtId="0" fontId="3" fillId="0" borderId="0" xfId="0" applyFont="1" applyFill="1" applyAlignment="1" applyProtection="1">
      <alignment vertical="center"/>
      <protection locked="0"/>
    </xf>
    <xf numFmtId="0" fontId="2" fillId="0" borderId="0" xfId="0" applyFont="1" applyFill="1" applyAlignment="1" applyProtection="1">
      <alignment vertical="center"/>
      <protection locked="0"/>
    </xf>
    <xf numFmtId="0" fontId="2" fillId="0" borderId="0" xfId="0" applyFont="1" applyAlignment="1" applyProtection="1">
      <alignment horizontal="center" vertical="center"/>
      <protection locked="0"/>
    </xf>
    <xf numFmtId="0" fontId="2" fillId="0" borderId="1" xfId="0" applyFont="1" applyBorder="1" applyProtection="1">
      <alignment vertical="center"/>
      <protection locked="0"/>
    </xf>
    <xf numFmtId="0" fontId="3" fillId="0" borderId="0" xfId="0" applyFont="1" applyAlignment="1" applyProtection="1">
      <alignment vertical="top"/>
      <protection locked="0"/>
    </xf>
    <xf numFmtId="0" fontId="0" fillId="0" borderId="0" xfId="0" applyProtection="1">
      <alignment vertical="center"/>
      <protection locked="0"/>
    </xf>
    <xf numFmtId="0" fontId="4" fillId="0" borderId="0" xfId="0" applyFont="1" applyAlignment="1" applyProtection="1">
      <alignment horizontal="right" vertical="center"/>
      <protection locked="0"/>
    </xf>
    <xf numFmtId="0" fontId="13" fillId="0" borderId="0" xfId="0" applyFont="1" applyAlignment="1" applyProtection="1">
      <protection locked="0"/>
    </xf>
    <xf numFmtId="0" fontId="0" fillId="0" borderId="0" xfId="0" applyAlignment="1" applyProtection="1">
      <protection locked="0"/>
    </xf>
    <xf numFmtId="0" fontId="0" fillId="0" borderId="0" xfId="0" applyBorder="1" applyAlignment="1" applyProtection="1">
      <alignment horizontal="right" vertical="center"/>
      <protection locked="0"/>
    </xf>
    <xf numFmtId="0" fontId="11" fillId="0" borderId="2" xfId="0" applyFont="1" applyFill="1" applyBorder="1" applyAlignment="1" applyProtection="1">
      <alignment horizontal="center" vertical="center" wrapText="1"/>
      <protection locked="0"/>
    </xf>
    <xf numFmtId="0" fontId="11" fillId="0" borderId="2" xfId="0" applyFont="1" applyBorder="1" applyAlignment="1" applyProtection="1">
      <alignment horizontal="center" vertical="center" wrapText="1"/>
      <protection locked="0"/>
    </xf>
    <xf numFmtId="0" fontId="0" fillId="0" borderId="2" xfId="0" applyBorder="1" applyAlignment="1" applyProtection="1">
      <alignment horizontal="center" vertical="center"/>
      <protection locked="0"/>
    </xf>
    <xf numFmtId="176" fontId="0" fillId="2" borderId="2" xfId="0" applyNumberFormat="1" applyFill="1" applyBorder="1" applyAlignment="1" applyProtection="1">
      <alignment horizontal="right" vertical="center"/>
      <protection locked="0"/>
    </xf>
    <xf numFmtId="12" fontId="0" fillId="2" borderId="2" xfId="0" applyNumberFormat="1" applyFill="1" applyBorder="1" applyAlignment="1" applyProtection="1">
      <alignment horizontal="center" vertical="center"/>
      <protection locked="0"/>
    </xf>
    <xf numFmtId="0" fontId="0" fillId="0" borderId="8" xfId="0" applyBorder="1" applyProtection="1">
      <alignment vertical="center"/>
      <protection locked="0"/>
    </xf>
    <xf numFmtId="176" fontId="0" fillId="0" borderId="8" xfId="0" applyNumberFormat="1" applyBorder="1" applyProtection="1">
      <alignment vertical="center"/>
      <protection locked="0"/>
    </xf>
    <xf numFmtId="176" fontId="0" fillId="0" borderId="2" xfId="0" applyNumberFormat="1" applyBorder="1" applyAlignment="1" applyProtection="1">
      <alignment horizontal="right" vertical="center"/>
    </xf>
    <xf numFmtId="176" fontId="0" fillId="0" borderId="9" xfId="0" applyNumberFormat="1" applyBorder="1" applyProtection="1">
      <alignment vertical="center"/>
    </xf>
    <xf numFmtId="0" fontId="17" fillId="0" borderId="11" xfId="0" applyFont="1" applyBorder="1" applyAlignment="1">
      <alignment horizontal="center" vertical="center" wrapText="1"/>
    </xf>
    <xf numFmtId="0" fontId="17" fillId="0" borderId="12" xfId="0" applyFont="1" applyBorder="1" applyAlignment="1">
      <alignment horizontal="left" vertical="center" wrapText="1"/>
    </xf>
    <xf numFmtId="0" fontId="17" fillId="0" borderId="13" xfId="0" applyFont="1" applyBorder="1" applyAlignment="1">
      <alignment horizontal="center" vertical="center" wrapText="1"/>
    </xf>
    <xf numFmtId="0" fontId="17" fillId="0" borderId="14" xfId="0" applyFont="1" applyBorder="1" applyAlignment="1">
      <alignment horizontal="left" vertical="center" wrapText="1"/>
    </xf>
    <xf numFmtId="0" fontId="18" fillId="0" borderId="13" xfId="0" applyFont="1" applyBorder="1" applyAlignment="1">
      <alignment horizontal="center" vertical="center" wrapText="1"/>
    </xf>
    <xf numFmtId="0" fontId="18" fillId="0" borderId="14" xfId="0" applyFont="1" applyBorder="1" applyAlignment="1">
      <alignment horizontal="left" vertical="center" wrapText="1"/>
    </xf>
    <xf numFmtId="0" fontId="18" fillId="0" borderId="15" xfId="0" applyFont="1" applyBorder="1" applyAlignment="1">
      <alignment horizontal="center" vertical="center" wrapText="1"/>
    </xf>
    <xf numFmtId="0" fontId="18" fillId="0" borderId="16" xfId="0" applyFont="1" applyBorder="1" applyAlignment="1">
      <alignment horizontal="left" vertical="center" wrapText="1"/>
    </xf>
    <xf numFmtId="0" fontId="19" fillId="0" borderId="0" xfId="0" applyFont="1" applyAlignment="1">
      <alignment horizontal="justify" vertical="center"/>
    </xf>
    <xf numFmtId="0" fontId="17" fillId="0" borderId="20" xfId="0" applyFont="1" applyBorder="1" applyAlignment="1">
      <alignment horizontal="center" vertical="center" wrapText="1"/>
    </xf>
    <xf numFmtId="0" fontId="17" fillId="0" borderId="21" xfId="0" applyFont="1" applyBorder="1" applyAlignment="1">
      <alignment horizontal="left" vertical="center" wrapText="1"/>
    </xf>
    <xf numFmtId="177" fontId="3" fillId="2" borderId="0" xfId="0" applyNumberFormat="1" applyFont="1" applyFill="1" applyAlignment="1" applyProtection="1">
      <alignment horizontal="right" vertical="center"/>
      <protection locked="0"/>
    </xf>
    <xf numFmtId="0" fontId="3" fillId="2" borderId="0" xfId="0" applyFont="1" applyFill="1" applyAlignment="1" applyProtection="1">
      <alignment horizontal="left" vertical="top" wrapText="1"/>
      <protection locked="0"/>
    </xf>
    <xf numFmtId="0" fontId="2" fillId="2" borderId="0" xfId="0" applyFont="1" applyFill="1" applyAlignment="1" applyProtection="1">
      <alignment vertical="center" wrapText="1"/>
      <protection locked="0"/>
    </xf>
    <xf numFmtId="0" fontId="22" fillId="0" borderId="0" xfId="0" applyFont="1" applyAlignment="1" applyProtection="1">
      <alignment horizontal="right" vertical="center"/>
      <protection locked="0"/>
    </xf>
    <xf numFmtId="0" fontId="22" fillId="0" borderId="0" xfId="0" applyFont="1">
      <alignment vertical="center"/>
    </xf>
    <xf numFmtId="0" fontId="22" fillId="0" borderId="0" xfId="0" applyFont="1" applyAlignment="1">
      <alignment vertical="top"/>
    </xf>
    <xf numFmtId="0" fontId="3" fillId="0" borderId="0" xfId="0" applyFont="1" applyAlignment="1"/>
    <xf numFmtId="0" fontId="0" fillId="0" borderId="0" xfId="0" applyAlignment="1"/>
    <xf numFmtId="3" fontId="2" fillId="0" borderId="1" xfId="0" applyNumberFormat="1" applyFont="1" applyFill="1" applyBorder="1" applyProtection="1">
      <alignment vertical="center"/>
    </xf>
    <xf numFmtId="0" fontId="18" fillId="0" borderId="16" xfId="0" applyFont="1" applyBorder="1" applyAlignment="1">
      <alignment horizontal="left" vertical="center" shrinkToFit="1"/>
    </xf>
    <xf numFmtId="0" fontId="18" fillId="0" borderId="20" xfId="0" applyFont="1" applyBorder="1" applyAlignment="1" applyProtection="1">
      <alignment horizontal="center" vertical="center" wrapText="1"/>
      <protection locked="0"/>
    </xf>
    <xf numFmtId="0" fontId="18" fillId="0" borderId="21" xfId="0" applyFont="1" applyBorder="1" applyAlignment="1" applyProtection="1">
      <alignment horizontal="left" vertical="center" wrapText="1"/>
      <protection locked="0"/>
    </xf>
    <xf numFmtId="0" fontId="2" fillId="4" borderId="0" xfId="0" applyFont="1" applyFill="1" applyProtection="1">
      <alignment vertical="center"/>
      <protection locked="0"/>
    </xf>
    <xf numFmtId="0" fontId="3" fillId="4" borderId="0" xfId="0" applyFont="1" applyFill="1" applyAlignment="1" applyProtection="1">
      <alignment horizontal="center" vertical="top"/>
      <protection locked="0"/>
    </xf>
    <xf numFmtId="178" fontId="3" fillId="4" borderId="0" xfId="0" applyNumberFormat="1" applyFont="1" applyFill="1" applyBorder="1" applyAlignment="1" applyProtection="1">
      <alignment horizontal="left" vertical="top"/>
      <protection locked="0"/>
    </xf>
    <xf numFmtId="0" fontId="2" fillId="4" borderId="0" xfId="0" applyFont="1" applyFill="1">
      <alignment vertical="center"/>
    </xf>
    <xf numFmtId="0" fontId="0" fillId="4" borderId="0" xfId="0" applyFill="1">
      <alignment vertical="center"/>
    </xf>
    <xf numFmtId="0" fontId="24" fillId="0" borderId="0" xfId="0" applyFont="1" applyAlignment="1" applyProtection="1">
      <alignment vertical="center" shrinkToFit="1"/>
      <protection locked="0"/>
    </xf>
    <xf numFmtId="0" fontId="0" fillId="0" borderId="0" xfId="0" applyAlignment="1" applyProtection="1">
      <alignment vertical="center" shrinkToFit="1"/>
      <protection locked="0"/>
    </xf>
    <xf numFmtId="0" fontId="25" fillId="0" borderId="0" xfId="0" applyFont="1" applyProtection="1">
      <alignment vertical="center"/>
      <protection locked="0"/>
    </xf>
    <xf numFmtId="0" fontId="9" fillId="0" borderId="0" xfId="0" applyFont="1" applyAlignment="1" applyProtection="1">
      <alignment horizontal="right" vertical="center"/>
      <protection locked="0"/>
    </xf>
    <xf numFmtId="0" fontId="26" fillId="0" borderId="2" xfId="0" applyFont="1" applyBorder="1" applyAlignment="1" applyProtection="1">
      <alignment vertical="center" shrinkToFit="1"/>
      <protection locked="0"/>
    </xf>
    <xf numFmtId="0" fontId="28" fillId="0" borderId="25" xfId="2" applyFont="1" applyFill="1" applyBorder="1" applyAlignment="1" applyProtection="1">
      <alignment vertical="center" shrinkToFit="1"/>
      <protection locked="0"/>
    </xf>
    <xf numFmtId="0" fontId="28" fillId="0" borderId="2" xfId="2" applyFont="1" applyFill="1" applyBorder="1" applyAlignment="1" applyProtection="1">
      <alignment vertical="center" shrinkToFit="1"/>
      <protection locked="0"/>
    </xf>
    <xf numFmtId="0" fontId="28" fillId="0" borderId="26" xfId="0" applyFont="1" applyBorder="1" applyAlignment="1" applyProtection="1">
      <alignment vertical="center" shrinkToFit="1"/>
      <protection locked="0"/>
    </xf>
    <xf numFmtId="0" fontId="26" fillId="0" borderId="25" xfId="0" applyFont="1" applyBorder="1" applyAlignment="1" applyProtection="1">
      <alignment vertical="center" shrinkToFit="1"/>
      <protection locked="0"/>
    </xf>
    <xf numFmtId="3" fontId="28" fillId="0" borderId="27" xfId="0" applyNumberFormat="1" applyFont="1" applyBorder="1" applyProtection="1">
      <alignment vertical="center"/>
      <protection locked="0"/>
    </xf>
    <xf numFmtId="12" fontId="26" fillId="0" borderId="2" xfId="0" applyNumberFormat="1" applyFont="1" applyBorder="1" applyAlignment="1" applyProtection="1">
      <alignment vertical="center" shrinkToFit="1"/>
      <protection locked="0"/>
    </xf>
    <xf numFmtId="3" fontId="28" fillId="0" borderId="24" xfId="0" applyNumberFormat="1" applyFont="1" applyBorder="1" applyProtection="1">
      <alignment vertical="center"/>
      <protection locked="0"/>
    </xf>
    <xf numFmtId="0" fontId="26" fillId="0" borderId="2" xfId="0" applyFont="1" applyBorder="1" applyProtection="1">
      <alignment vertical="center"/>
      <protection locked="0"/>
    </xf>
    <xf numFmtId="0" fontId="28" fillId="0" borderId="26" xfId="0" applyFont="1" applyBorder="1" applyAlignment="1" applyProtection="1">
      <alignment horizontal="right" vertical="center" shrinkToFit="1"/>
      <protection locked="0"/>
    </xf>
    <xf numFmtId="49" fontId="3" fillId="2" borderId="0" xfId="0" applyNumberFormat="1" applyFont="1" applyFill="1" applyBorder="1" applyAlignment="1" applyProtection="1">
      <alignment horizontal="left" vertical="top"/>
      <protection locked="0"/>
    </xf>
    <xf numFmtId="178" fontId="26" fillId="0" borderId="24" xfId="0" applyNumberFormat="1" applyFont="1" applyBorder="1" applyAlignment="1" applyProtection="1">
      <alignment vertical="center" shrinkToFit="1"/>
      <protection locked="0"/>
    </xf>
    <xf numFmtId="0" fontId="0" fillId="0" borderId="2" xfId="0" applyBorder="1">
      <alignment vertical="center"/>
    </xf>
    <xf numFmtId="0" fontId="0" fillId="0" borderId="2" xfId="0" applyBorder="1" applyAlignment="1" applyProtection="1">
      <alignment vertical="center" shrinkToFit="1"/>
      <protection locked="0"/>
    </xf>
    <xf numFmtId="0" fontId="0" fillId="0" borderId="2" xfId="0" applyBorder="1" applyAlignment="1">
      <alignment vertical="center" shrinkToFit="1"/>
    </xf>
    <xf numFmtId="3" fontId="28" fillId="0" borderId="2" xfId="0" applyNumberFormat="1" applyFont="1" applyFill="1" applyBorder="1" applyProtection="1">
      <alignment vertical="center"/>
      <protection locked="0"/>
    </xf>
    <xf numFmtId="12" fontId="28" fillId="0" borderId="2" xfId="2" applyNumberFormat="1" applyFont="1" applyFill="1" applyBorder="1" applyAlignment="1" applyProtection="1">
      <alignment vertical="center" shrinkToFit="1"/>
      <protection locked="0"/>
    </xf>
    <xf numFmtId="49" fontId="22" fillId="0" borderId="0" xfId="0" applyNumberFormat="1" applyFont="1" applyFill="1" applyAlignment="1" applyProtection="1">
      <alignment horizontal="center" vertical="center"/>
      <protection locked="0"/>
    </xf>
    <xf numFmtId="0" fontId="10" fillId="0" borderId="5" xfId="0" applyFont="1" applyBorder="1" applyAlignment="1" applyProtection="1">
      <alignment horizontal="center" vertical="center" wrapText="1"/>
      <protection locked="0"/>
    </xf>
    <xf numFmtId="0" fontId="11" fillId="0" borderId="5" xfId="0" applyFont="1" applyBorder="1" applyAlignment="1" applyProtection="1">
      <alignment horizontal="center" vertical="center" wrapText="1"/>
      <protection locked="0"/>
    </xf>
    <xf numFmtId="0" fontId="0" fillId="0" borderId="0" xfId="0" applyBorder="1">
      <alignment vertical="center"/>
    </xf>
    <xf numFmtId="0" fontId="0" fillId="0" borderId="36" xfId="0" applyBorder="1">
      <alignment vertical="center"/>
    </xf>
    <xf numFmtId="0" fontId="32" fillId="0" borderId="0" xfId="0" applyFont="1" applyBorder="1">
      <alignment vertical="center"/>
    </xf>
    <xf numFmtId="0" fontId="0" fillId="2" borderId="2" xfId="0" applyFill="1"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2" borderId="24" xfId="0" applyFill="1" applyBorder="1" applyProtection="1">
      <alignment vertical="center"/>
      <protection locked="0"/>
    </xf>
    <xf numFmtId="0" fontId="0" fillId="0" borderId="5" xfId="0" applyBorder="1" applyAlignment="1" applyProtection="1">
      <alignment horizontal="center" vertical="center" wrapText="1"/>
      <protection locked="0"/>
    </xf>
    <xf numFmtId="0" fontId="0" fillId="0" borderId="5" xfId="0" applyBorder="1" applyAlignment="1" applyProtection="1">
      <alignment horizontal="center" vertical="center"/>
      <protection locked="0"/>
    </xf>
    <xf numFmtId="0" fontId="0" fillId="2" borderId="40" xfId="0" applyFill="1" applyBorder="1">
      <alignment vertical="center"/>
    </xf>
    <xf numFmtId="0" fontId="0" fillId="2" borderId="41" xfId="0" applyFont="1" applyFill="1" applyBorder="1" applyAlignment="1" applyProtection="1">
      <alignment horizontal="center" vertical="center"/>
      <protection locked="0"/>
    </xf>
    <xf numFmtId="0" fontId="0" fillId="2" borderId="41" xfId="0" applyFont="1" applyFill="1" applyBorder="1" applyAlignment="1" applyProtection="1">
      <alignment horizontal="left" vertical="center" wrapText="1"/>
      <protection locked="0"/>
    </xf>
    <xf numFmtId="0" fontId="0" fillId="2" borderId="42" xfId="0" applyFont="1" applyFill="1" applyBorder="1" applyAlignment="1" applyProtection="1">
      <alignment horizontal="center" vertical="center"/>
      <protection locked="0"/>
    </xf>
    <xf numFmtId="0" fontId="0" fillId="2" borderId="43" xfId="0" applyFill="1" applyBorder="1">
      <alignment vertical="center"/>
    </xf>
    <xf numFmtId="0" fontId="0" fillId="2" borderId="44" xfId="0" applyFont="1" applyFill="1" applyBorder="1" applyAlignment="1" applyProtection="1">
      <alignment horizontal="center" vertical="center"/>
      <protection locked="0"/>
    </xf>
    <xf numFmtId="0" fontId="0" fillId="2" borderId="44" xfId="0" applyFont="1" applyFill="1" applyBorder="1" applyAlignment="1" applyProtection="1">
      <alignment horizontal="left" vertical="center" wrapText="1"/>
      <protection locked="0"/>
    </xf>
    <xf numFmtId="0" fontId="0" fillId="2" borderId="45" xfId="0" applyFont="1" applyFill="1" applyBorder="1" applyAlignment="1" applyProtection="1">
      <alignment horizontal="center" vertical="center"/>
      <protection locked="0"/>
    </xf>
    <xf numFmtId="179" fontId="0" fillId="2" borderId="18" xfId="0" applyNumberFormat="1" applyFill="1" applyBorder="1" applyAlignment="1">
      <alignment horizontal="center" vertical="center" shrinkToFit="1"/>
    </xf>
    <xf numFmtId="0" fontId="31" fillId="0" borderId="31"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shrinkToFit="1"/>
    </xf>
    <xf numFmtId="0" fontId="29" fillId="0" borderId="0" xfId="0" applyFont="1" applyAlignment="1">
      <alignment vertical="center"/>
    </xf>
    <xf numFmtId="0" fontId="8" fillId="0" borderId="0" xfId="0" applyFont="1">
      <alignment vertical="center"/>
    </xf>
    <xf numFmtId="0" fontId="0" fillId="0" borderId="0" xfId="0" applyBorder="1" applyAlignment="1">
      <alignment horizontal="left" vertical="center"/>
    </xf>
    <xf numFmtId="0" fontId="31" fillId="0" borderId="0" xfId="0" applyFont="1" applyBorder="1" applyAlignment="1">
      <alignment horizontal="center" vertical="center"/>
    </xf>
    <xf numFmtId="0" fontId="0" fillId="0" borderId="0" xfId="0" applyBorder="1" applyAlignment="1">
      <alignment vertical="center" shrinkToFit="1"/>
    </xf>
    <xf numFmtId="0" fontId="8" fillId="0" borderId="0" xfId="0" applyFont="1" applyBorder="1" applyAlignment="1">
      <alignment horizontal="center" vertical="center"/>
    </xf>
    <xf numFmtId="0" fontId="8" fillId="0" borderId="0" xfId="0" applyFont="1" applyBorder="1">
      <alignment vertical="center"/>
    </xf>
    <xf numFmtId="179" fontId="0" fillId="0" borderId="0" xfId="0" applyNumberFormat="1" applyFill="1" applyBorder="1" applyAlignment="1">
      <alignment horizontal="center" vertical="center" shrinkToFit="1"/>
    </xf>
    <xf numFmtId="179" fontId="0" fillId="2" borderId="48" xfId="0" applyNumberFormat="1" applyFill="1" applyBorder="1" applyAlignment="1">
      <alignment horizontal="center" vertical="center" shrinkToFit="1"/>
    </xf>
    <xf numFmtId="0" fontId="31" fillId="0" borderId="0" xfId="0" applyFont="1" applyFill="1" applyBorder="1" applyAlignment="1">
      <alignment horizontal="center" vertical="center"/>
    </xf>
    <xf numFmtId="0" fontId="8" fillId="0" borderId="0" xfId="0" applyFont="1" applyFill="1" applyBorder="1">
      <alignment vertical="center"/>
    </xf>
    <xf numFmtId="0" fontId="0" fillId="0" borderId="0" xfId="0" applyFill="1" applyBorder="1">
      <alignment vertical="center"/>
    </xf>
    <xf numFmtId="0" fontId="0" fillId="0" borderId="0" xfId="0" applyFill="1">
      <alignment vertical="center"/>
    </xf>
    <xf numFmtId="0" fontId="0" fillId="0" borderId="35" xfId="0" applyBorder="1" applyAlignment="1">
      <alignment horizontal="left" vertical="center"/>
    </xf>
    <xf numFmtId="0" fontId="8" fillId="0" borderId="35" xfId="0" applyFont="1" applyBorder="1">
      <alignment vertical="center"/>
    </xf>
    <xf numFmtId="0" fontId="8" fillId="0" borderId="36" xfId="0" applyFont="1" applyBorder="1" applyAlignment="1">
      <alignment horizontal="center" vertical="center"/>
    </xf>
    <xf numFmtId="0" fontId="8" fillId="0" borderId="0" xfId="0" applyFont="1" applyBorder="1" applyAlignment="1">
      <alignment horizontal="left" vertical="center"/>
    </xf>
    <xf numFmtId="0" fontId="8" fillId="0" borderId="36" xfId="0" applyFont="1" applyBorder="1">
      <alignment vertical="center"/>
    </xf>
    <xf numFmtId="0" fontId="8" fillId="0" borderId="35" xfId="0" applyFont="1" applyFill="1" applyBorder="1">
      <alignment vertical="center"/>
    </xf>
    <xf numFmtId="0" fontId="8" fillId="0" borderId="0" xfId="0" applyFont="1" applyFill="1" applyBorder="1" applyAlignment="1">
      <alignment horizontal="left" vertical="center"/>
    </xf>
    <xf numFmtId="0" fontId="8" fillId="0" borderId="0" xfId="0" applyFont="1" applyFill="1" applyBorder="1" applyAlignment="1">
      <alignment horizontal="center" vertical="center"/>
    </xf>
    <xf numFmtId="0" fontId="8" fillId="0" borderId="36" xfId="0" applyFont="1" applyFill="1" applyBorder="1">
      <alignment vertical="center"/>
    </xf>
    <xf numFmtId="0" fontId="8" fillId="0" borderId="37" xfId="0" applyFont="1" applyBorder="1">
      <alignment vertical="center"/>
    </xf>
    <xf numFmtId="0" fontId="8" fillId="0" borderId="38" xfId="0" applyFont="1" applyBorder="1">
      <alignment vertical="center"/>
    </xf>
    <xf numFmtId="0" fontId="8" fillId="0" borderId="39" xfId="0" applyFont="1" applyBorder="1">
      <alignment vertical="center"/>
    </xf>
    <xf numFmtId="0" fontId="30" fillId="0" borderId="0" xfId="0" applyFont="1" applyAlignment="1">
      <alignment horizontal="left" vertical="center" indent="1" shrinkToFit="1"/>
    </xf>
    <xf numFmtId="0" fontId="0" fillId="0" borderId="0" xfId="0" applyBorder="1" applyAlignment="1">
      <alignment horizontal="left" indent="1"/>
    </xf>
    <xf numFmtId="0" fontId="0" fillId="0" borderId="0" xfId="0" applyAlignment="1">
      <alignment horizontal="left" indent="1"/>
    </xf>
    <xf numFmtId="0" fontId="39" fillId="0" borderId="0" xfId="0" applyFont="1">
      <alignment vertical="center"/>
    </xf>
    <xf numFmtId="0" fontId="3" fillId="0" borderId="0" xfId="0" applyFont="1" applyAlignment="1" applyProtection="1">
      <alignment horizontal="left" vertical="distributed" wrapText="1"/>
      <protection locked="0"/>
    </xf>
    <xf numFmtId="0" fontId="3" fillId="0" borderId="0" xfId="0" applyFont="1" applyAlignment="1" applyProtection="1">
      <alignment horizontal="center"/>
      <protection locked="0"/>
    </xf>
    <xf numFmtId="0" fontId="3" fillId="0" borderId="0" xfId="0" applyFont="1" applyAlignment="1" applyProtection="1">
      <alignment horizontal="left" vertical="center"/>
      <protection locked="0"/>
    </xf>
    <xf numFmtId="0" fontId="22" fillId="0" borderId="0" xfId="0" applyFont="1" applyAlignment="1" applyProtection="1">
      <alignment horizontal="left" vertical="center"/>
      <protection locked="0"/>
    </xf>
    <xf numFmtId="0" fontId="3" fillId="2" borderId="0" xfId="0" applyFont="1" applyFill="1" applyAlignment="1" applyProtection="1">
      <alignment horizontal="left" vertical="distributed" wrapText="1"/>
      <protection locked="0"/>
    </xf>
    <xf numFmtId="0" fontId="22" fillId="0" borderId="0" xfId="0" applyFont="1" applyAlignment="1" applyProtection="1">
      <alignment horizontal="center" vertical="top"/>
      <protection locked="0"/>
    </xf>
    <xf numFmtId="0" fontId="0" fillId="0" borderId="0" xfId="0" applyAlignment="1" applyProtection="1">
      <alignment horizontal="left" vertical="center"/>
      <protection locked="0"/>
    </xf>
    <xf numFmtId="0" fontId="0" fillId="0" borderId="4" xfId="0" applyBorder="1" applyAlignment="1" applyProtection="1">
      <alignment horizontal="center" vertical="center"/>
      <protection locked="0"/>
    </xf>
    <xf numFmtId="0" fontId="14" fillId="0" borderId="0" xfId="0" applyFont="1" applyFill="1" applyAlignment="1" applyProtection="1">
      <alignment horizontal="left" vertical="center"/>
      <protection locked="0"/>
    </xf>
    <xf numFmtId="0" fontId="4" fillId="0" borderId="6" xfId="0" applyFont="1" applyBorder="1" applyAlignment="1" applyProtection="1">
      <alignment horizontal="right" vertical="center" indent="2"/>
      <protection locked="0"/>
    </xf>
    <xf numFmtId="0" fontId="4" fillId="0" borderId="1" xfId="0" applyFont="1" applyBorder="1" applyAlignment="1" applyProtection="1">
      <alignment horizontal="right" vertical="center" indent="2"/>
      <protection locked="0"/>
    </xf>
    <xf numFmtId="0" fontId="4" fillId="0" borderId="7" xfId="0" applyFont="1" applyBorder="1" applyAlignment="1" applyProtection="1">
      <alignment horizontal="right" vertical="center" indent="2"/>
      <protection locked="0"/>
    </xf>
    <xf numFmtId="0" fontId="12" fillId="0" borderId="0" xfId="0" applyFont="1" applyAlignment="1" applyProtection="1">
      <alignment horizontal="center" vertical="center"/>
      <protection locked="0"/>
    </xf>
    <xf numFmtId="0" fontId="5" fillId="0" borderId="0" xfId="0" applyFont="1" applyAlignment="1" applyProtection="1">
      <alignment horizontal="center" vertical="center"/>
      <protection locked="0"/>
    </xf>
    <xf numFmtId="0" fontId="0" fillId="0" borderId="1" xfId="0" applyBorder="1" applyAlignment="1" applyProtection="1">
      <alignment horizontal="right" vertical="center"/>
      <protection locked="0"/>
    </xf>
    <xf numFmtId="0" fontId="0" fillId="0" borderId="1" xfId="0" applyBorder="1" applyAlignment="1" applyProtection="1">
      <alignment horizontal="left" vertical="center"/>
    </xf>
    <xf numFmtId="0" fontId="0" fillId="0" borderId="5" xfId="0" applyFont="1" applyBorder="1" applyAlignment="1" applyProtection="1">
      <alignment horizontal="center" vertical="center" textRotation="255" wrapText="1"/>
      <protection locked="0"/>
    </xf>
    <xf numFmtId="0" fontId="8" fillId="0" borderId="10" xfId="0" applyFont="1" applyBorder="1" applyAlignment="1" applyProtection="1">
      <alignment horizontal="center" vertical="center" textRotation="255" wrapText="1"/>
      <protection locked="0"/>
    </xf>
    <xf numFmtId="0" fontId="0" fillId="0" borderId="2" xfId="0" applyBorder="1" applyAlignment="1" applyProtection="1">
      <alignment horizontal="center" vertical="center" wrapText="1"/>
      <protection locked="0"/>
    </xf>
    <xf numFmtId="0" fontId="10" fillId="0" borderId="5" xfId="0" applyFont="1" applyBorder="1" applyAlignment="1" applyProtection="1">
      <alignment horizontal="center" vertical="center" wrapText="1"/>
      <protection locked="0"/>
    </xf>
    <xf numFmtId="0" fontId="10" fillId="0" borderId="10" xfId="0" applyFont="1" applyBorder="1" applyAlignment="1" applyProtection="1">
      <alignment horizontal="center" vertical="center" wrapText="1"/>
      <protection locked="0"/>
    </xf>
    <xf numFmtId="0" fontId="11" fillId="0" borderId="5" xfId="0" applyFont="1" applyBorder="1" applyAlignment="1" applyProtection="1">
      <alignment horizontal="center" vertical="center" wrapText="1"/>
      <protection locked="0"/>
    </xf>
    <xf numFmtId="0" fontId="11" fillId="0" borderId="10" xfId="0" applyFont="1" applyBorder="1" applyAlignment="1" applyProtection="1">
      <alignment horizontal="center" vertical="center" wrapText="1"/>
      <protection locked="0"/>
    </xf>
    <xf numFmtId="0" fontId="0" fillId="0" borderId="3" xfId="0" applyBorder="1" applyAlignment="1" applyProtection="1">
      <alignment horizontal="center" vertical="center"/>
      <protection locked="0"/>
    </xf>
    <xf numFmtId="0" fontId="16" fillId="0" borderId="0" xfId="0" applyFont="1" applyBorder="1" applyAlignment="1">
      <alignment horizontal="center" vertical="center"/>
    </xf>
    <xf numFmtId="0" fontId="16" fillId="0" borderId="17" xfId="0" applyFont="1" applyBorder="1" applyAlignment="1">
      <alignment horizontal="center" vertical="center" wrapText="1"/>
    </xf>
    <xf numFmtId="0" fontId="20" fillId="3" borderId="18" xfId="0" applyFont="1" applyFill="1" applyBorder="1" applyAlignment="1">
      <alignment horizontal="justify" vertical="center" wrapText="1"/>
    </xf>
    <xf numFmtId="0" fontId="20" fillId="3" borderId="19" xfId="0" applyFont="1" applyFill="1" applyBorder="1" applyAlignment="1">
      <alignment horizontal="justify" vertical="center" wrapText="1"/>
    </xf>
    <xf numFmtId="0" fontId="21" fillId="3" borderId="22" xfId="0" applyFont="1" applyFill="1" applyBorder="1" applyAlignment="1">
      <alignment horizontal="left" vertical="center" wrapText="1"/>
    </xf>
    <xf numFmtId="0" fontId="21" fillId="3" borderId="23" xfId="0" applyFont="1" applyFill="1" applyBorder="1" applyAlignment="1">
      <alignment horizontal="left" vertical="center" wrapText="1"/>
    </xf>
    <xf numFmtId="0" fontId="0" fillId="0" borderId="11" xfId="0" applyBorder="1" applyAlignment="1">
      <alignment horizontal="distributed" vertical="distributed" indent="1"/>
    </xf>
    <xf numFmtId="0" fontId="0" fillId="0" borderId="50" xfId="0" applyBorder="1" applyAlignment="1">
      <alignment horizontal="distributed" vertical="distributed" indent="1"/>
    </xf>
    <xf numFmtId="0" fontId="0" fillId="0" borderId="13" xfId="0" applyBorder="1" applyAlignment="1">
      <alignment horizontal="distributed" vertical="distributed" indent="1"/>
    </xf>
    <xf numFmtId="0" fontId="0" fillId="0" borderId="2" xfId="0" applyBorder="1" applyAlignment="1">
      <alignment horizontal="distributed" vertical="distributed" indent="1"/>
    </xf>
    <xf numFmtId="0" fontId="8" fillId="0" borderId="50" xfId="0" applyFont="1" applyBorder="1" applyAlignment="1">
      <alignment horizontal="left" vertical="center" wrapText="1" indent="1"/>
    </xf>
    <xf numFmtId="0" fontId="8" fillId="0" borderId="12" xfId="0" applyFont="1" applyBorder="1" applyAlignment="1">
      <alignment horizontal="left" vertical="center" wrapText="1" indent="1"/>
    </xf>
    <xf numFmtId="0" fontId="8" fillId="0" borderId="2" xfId="0" applyFont="1" applyBorder="1" applyAlignment="1">
      <alignment horizontal="left" vertical="center" wrapText="1" indent="1"/>
    </xf>
    <xf numFmtId="0" fontId="8" fillId="0" borderId="14" xfId="0" applyFont="1" applyBorder="1" applyAlignment="1">
      <alignment horizontal="left" vertical="center" wrapText="1" indent="1"/>
    </xf>
    <xf numFmtId="0" fontId="8" fillId="0" borderId="0" xfId="0" applyFont="1" applyAlignment="1">
      <alignment horizontal="left" vertical="center" wrapText="1"/>
    </xf>
    <xf numFmtId="0" fontId="8" fillId="0" borderId="0" xfId="0" applyFont="1" applyBorder="1" applyAlignment="1">
      <alignment horizontal="left" vertical="center" wrapText="1"/>
    </xf>
    <xf numFmtId="0" fontId="8" fillId="0" borderId="2" xfId="0" applyFont="1" applyBorder="1" applyAlignment="1">
      <alignment horizontal="center" vertical="center"/>
    </xf>
    <xf numFmtId="0" fontId="8" fillId="0" borderId="28" xfId="0" applyFont="1" applyBorder="1" applyAlignment="1">
      <alignment horizontal="center" vertical="center" shrinkToFit="1"/>
    </xf>
    <xf numFmtId="0" fontId="8" fillId="0" borderId="29" xfId="0" applyFont="1" applyBorder="1" applyAlignment="1">
      <alignment horizontal="center" vertical="center" shrinkToFit="1"/>
    </xf>
    <xf numFmtId="0" fontId="8" fillId="0" borderId="30" xfId="0" applyFont="1" applyBorder="1" applyAlignment="1">
      <alignment horizontal="center" vertical="center" wrapText="1"/>
    </xf>
    <xf numFmtId="0" fontId="8" fillId="0" borderId="30" xfId="0" applyFont="1" applyBorder="1" applyAlignment="1">
      <alignment horizontal="center" vertical="center"/>
    </xf>
    <xf numFmtId="0" fontId="8" fillId="0" borderId="5" xfId="0" applyFont="1" applyBorder="1" applyAlignment="1">
      <alignment horizontal="center" vertical="center"/>
    </xf>
    <xf numFmtId="0" fontId="8" fillId="0" borderId="9" xfId="0" applyFont="1" applyBorder="1" applyAlignment="1">
      <alignment horizontal="left" vertical="center" indent="1"/>
    </xf>
    <xf numFmtId="0" fontId="8" fillId="0" borderId="2" xfId="0" applyFont="1" applyBorder="1" applyAlignment="1">
      <alignment horizontal="left" vertical="center" indent="1"/>
    </xf>
    <xf numFmtId="0" fontId="36" fillId="0" borderId="0" xfId="0" applyFont="1" applyAlignment="1">
      <alignment horizontal="center" vertical="center"/>
    </xf>
    <xf numFmtId="0" fontId="39" fillId="0" borderId="0" xfId="0" applyFont="1" applyAlignment="1">
      <alignment horizontal="left" vertical="center"/>
    </xf>
    <xf numFmtId="0" fontId="8" fillId="0" borderId="0" xfId="0" applyFont="1" applyBorder="1" applyAlignment="1">
      <alignment horizontal="center" vertical="center"/>
    </xf>
    <xf numFmtId="0" fontId="8" fillId="2" borderId="25" xfId="0" applyFont="1" applyFill="1" applyBorder="1" applyAlignment="1">
      <alignment horizontal="center" vertical="center"/>
    </xf>
    <xf numFmtId="0" fontId="8" fillId="2" borderId="24" xfId="0" applyFont="1" applyFill="1" applyBorder="1" applyAlignment="1">
      <alignment horizontal="center" vertical="center"/>
    </xf>
    <xf numFmtId="0" fontId="8" fillId="0" borderId="10" xfId="0" applyFont="1" applyBorder="1" applyAlignment="1">
      <alignment horizontal="center" vertical="center"/>
    </xf>
    <xf numFmtId="0" fontId="8" fillId="0" borderId="46" xfId="0" applyFont="1" applyBorder="1" applyAlignment="1">
      <alignment horizontal="center" vertical="center"/>
    </xf>
    <xf numFmtId="0" fontId="8" fillId="5" borderId="25" xfId="0" applyFont="1" applyFill="1" applyBorder="1" applyAlignment="1">
      <alignment horizontal="center" vertical="center" textRotation="255" shrinkToFit="1"/>
    </xf>
    <xf numFmtId="0" fontId="8" fillId="5" borderId="24" xfId="0" applyFont="1" applyFill="1" applyBorder="1" applyAlignment="1">
      <alignment horizontal="center" vertical="center" textRotation="255" shrinkToFit="1"/>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8" fillId="0" borderId="0" xfId="0" applyFont="1" applyAlignment="1">
      <alignment horizontal="left" vertical="center" wrapText="1" indent="1"/>
    </xf>
    <xf numFmtId="0" fontId="8" fillId="0" borderId="0" xfId="0" applyFont="1" applyAlignment="1">
      <alignment horizontal="left" vertical="center" indent="1" shrinkToFit="1"/>
    </xf>
    <xf numFmtId="0" fontId="0" fillId="2" borderId="2" xfId="0" applyFill="1" applyBorder="1" applyAlignment="1">
      <alignment horizontal="left" vertical="distributed" indent="1"/>
    </xf>
    <xf numFmtId="0" fontId="0" fillId="2" borderId="14" xfId="0" applyFill="1" applyBorder="1" applyAlignment="1">
      <alignment horizontal="left" vertical="distributed" indent="1"/>
    </xf>
    <xf numFmtId="0" fontId="0" fillId="0" borderId="15" xfId="0" applyBorder="1" applyAlignment="1">
      <alignment horizontal="distributed" vertical="distributed" indent="1"/>
    </xf>
    <xf numFmtId="0" fontId="0" fillId="0" borderId="51" xfId="0" applyBorder="1" applyAlignment="1">
      <alignment horizontal="distributed" vertical="distributed" indent="1"/>
    </xf>
    <xf numFmtId="0" fontId="0" fillId="2" borderId="49" xfId="0" applyFill="1" applyBorder="1" applyAlignment="1">
      <alignment horizontal="left" vertical="distributed" indent="1"/>
    </xf>
    <xf numFmtId="0" fontId="0" fillId="2" borderId="4" xfId="0" applyFill="1" applyBorder="1" applyAlignment="1">
      <alignment horizontal="left" vertical="distributed" indent="1"/>
    </xf>
    <xf numFmtId="0" fontId="0" fillId="2" borderId="52" xfId="0" applyFill="1" applyBorder="1" applyAlignment="1">
      <alignment horizontal="left" vertical="distributed" indent="1"/>
    </xf>
    <xf numFmtId="0" fontId="0" fillId="2" borderId="53" xfId="0" applyFill="1" applyBorder="1" applyAlignment="1">
      <alignment horizontal="left" vertical="distributed" indent="1"/>
    </xf>
    <xf numFmtId="0" fontId="0" fillId="2" borderId="17" xfId="0" applyFill="1" applyBorder="1" applyAlignment="1">
      <alignment horizontal="left" vertical="distributed" indent="1"/>
    </xf>
    <xf numFmtId="0" fontId="0" fillId="2" borderId="54" xfId="0" applyFill="1" applyBorder="1" applyAlignment="1">
      <alignment horizontal="left" vertical="distributed" indent="1"/>
    </xf>
    <xf numFmtId="0" fontId="0" fillId="0" borderId="35" xfId="0" applyBorder="1" applyAlignment="1">
      <alignment horizontal="right" vertical="center"/>
    </xf>
    <xf numFmtId="0" fontId="0" fillId="0" borderId="0" xfId="0" applyBorder="1" applyAlignment="1">
      <alignment horizontal="right" vertical="center"/>
    </xf>
    <xf numFmtId="0" fontId="37" fillId="0" borderId="31" xfId="0" applyFont="1" applyBorder="1" applyAlignment="1">
      <alignment horizontal="left" vertical="center" indent="1"/>
    </xf>
    <xf numFmtId="0" fontId="37" fillId="0" borderId="0" xfId="0" applyFont="1" applyBorder="1" applyAlignment="1">
      <alignment horizontal="left" vertical="center" indent="1"/>
    </xf>
    <xf numFmtId="0" fontId="0" fillId="0" borderId="13" xfId="0" applyBorder="1" applyAlignment="1">
      <alignment horizontal="center" vertical="distributed"/>
    </xf>
    <xf numFmtId="0" fontId="0" fillId="0" borderId="2" xfId="0" applyBorder="1" applyAlignment="1">
      <alignment horizontal="center" vertical="distributed"/>
    </xf>
    <xf numFmtId="0" fontId="8" fillId="0" borderId="28" xfId="0" applyFont="1" applyBorder="1" applyAlignment="1">
      <alignment horizontal="center" vertical="center"/>
    </xf>
    <xf numFmtId="0" fontId="33" fillId="0" borderId="6" xfId="0" applyFont="1" applyBorder="1" applyAlignment="1">
      <alignment horizontal="left" vertical="center" wrapText="1" indent="1"/>
    </xf>
    <xf numFmtId="0" fontId="33" fillId="0" borderId="47" xfId="0" applyFont="1" applyBorder="1" applyAlignment="1">
      <alignment horizontal="left" vertical="center" wrapText="1" indent="1"/>
    </xf>
    <xf numFmtId="0" fontId="33" fillId="0" borderId="25" xfId="0" applyFont="1" applyBorder="1" applyAlignment="1">
      <alignment horizontal="left" vertical="center" wrapText="1" indent="1"/>
    </xf>
    <xf numFmtId="0" fontId="33" fillId="0" borderId="3" xfId="0" applyFont="1" applyBorder="1" applyAlignment="1">
      <alignment horizontal="left" vertical="center" wrapText="1" indent="1"/>
    </xf>
    <xf numFmtId="0" fontId="8" fillId="0" borderId="25" xfId="0" applyFont="1" applyBorder="1" applyAlignment="1">
      <alignment horizontal="left" vertical="center" wrapText="1" indent="1"/>
    </xf>
    <xf numFmtId="0" fontId="8" fillId="0" borderId="3" xfId="0" applyFont="1" applyBorder="1" applyAlignment="1">
      <alignment horizontal="left" vertical="center" wrapText="1" indent="1"/>
    </xf>
    <xf numFmtId="0" fontId="0" fillId="0" borderId="32" xfId="0" applyBorder="1" applyAlignment="1">
      <alignment horizontal="left" indent="1"/>
    </xf>
    <xf numFmtId="0" fontId="0" fillId="0" borderId="33" xfId="0" applyBorder="1" applyAlignment="1">
      <alignment horizontal="left" indent="1"/>
    </xf>
    <xf numFmtId="0" fontId="0" fillId="0" borderId="34" xfId="0" applyBorder="1" applyAlignment="1">
      <alignment horizontal="left" indent="1"/>
    </xf>
  </cellXfs>
  <cellStyles count="3">
    <cellStyle name="ハイパーリンク" xfId="2" builtinId="8"/>
    <cellStyle name="標準" xfId="0" builtinId="0"/>
    <cellStyle name="標準 2 2" xfId="1" xr:uid="{00000000-0005-0000-0000-000001000000}"/>
  </cellStyles>
  <dxfs count="0"/>
  <tableStyles count="0" defaultTableStyle="TableStyleMedium2" defaultPivotStyle="PivotStyleLight16"/>
  <colors>
    <mruColors>
      <color rgb="FFFFCCCC"/>
      <color rgb="FFFF99FF"/>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152400</xdr:colOff>
          <xdr:row>13</xdr:row>
          <xdr:rowOff>7620</xdr:rowOff>
        </xdr:from>
        <xdr:to>
          <xdr:col>2</xdr:col>
          <xdr:colOff>243840</xdr:colOff>
          <xdr:row>13</xdr:row>
          <xdr:rowOff>533400</xdr:rowOff>
        </xdr:to>
        <xdr:sp macro="" textlink="">
          <xdr:nvSpPr>
            <xdr:cNvPr id="43009" name="Check Box 1" hidden="1">
              <a:extLst>
                <a:ext uri="{63B3BB69-23CF-44E3-9099-C40C66FF867C}">
                  <a14:compatExt spid="_x0000_s43009"/>
                </a:ext>
                <a:ext uri="{FF2B5EF4-FFF2-40B4-BE49-F238E27FC236}">
                  <a16:creationId xmlns:a16="http://schemas.microsoft.com/office/drawing/2014/main" id="{00000000-0008-0000-0300-000001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13</xdr:row>
          <xdr:rowOff>640080</xdr:rowOff>
        </xdr:from>
        <xdr:to>
          <xdr:col>2</xdr:col>
          <xdr:colOff>236220</xdr:colOff>
          <xdr:row>14</xdr:row>
          <xdr:rowOff>525780</xdr:rowOff>
        </xdr:to>
        <xdr:sp macro="" textlink="">
          <xdr:nvSpPr>
            <xdr:cNvPr id="43010" name="Check Box 2" hidden="1">
              <a:extLst>
                <a:ext uri="{63B3BB69-23CF-44E3-9099-C40C66FF867C}">
                  <a14:compatExt spid="_x0000_s43010"/>
                </a:ext>
                <a:ext uri="{FF2B5EF4-FFF2-40B4-BE49-F238E27FC236}">
                  <a16:creationId xmlns:a16="http://schemas.microsoft.com/office/drawing/2014/main" id="{00000000-0008-0000-0300-000002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15</xdr:row>
          <xdr:rowOff>342900</xdr:rowOff>
        </xdr:from>
        <xdr:to>
          <xdr:col>2</xdr:col>
          <xdr:colOff>236220</xdr:colOff>
          <xdr:row>15</xdr:row>
          <xdr:rowOff>876300</xdr:rowOff>
        </xdr:to>
        <xdr:sp macro="" textlink="">
          <xdr:nvSpPr>
            <xdr:cNvPr id="43011" name="Check Box 3" hidden="1">
              <a:extLst>
                <a:ext uri="{63B3BB69-23CF-44E3-9099-C40C66FF867C}">
                  <a14:compatExt spid="_x0000_s43011"/>
                </a:ext>
                <a:ext uri="{FF2B5EF4-FFF2-40B4-BE49-F238E27FC236}">
                  <a16:creationId xmlns:a16="http://schemas.microsoft.com/office/drawing/2014/main" id="{00000000-0008-0000-0300-000003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16</xdr:row>
          <xdr:rowOff>7620</xdr:rowOff>
        </xdr:from>
        <xdr:to>
          <xdr:col>2</xdr:col>
          <xdr:colOff>236220</xdr:colOff>
          <xdr:row>16</xdr:row>
          <xdr:rowOff>541020</xdr:rowOff>
        </xdr:to>
        <xdr:sp macro="" textlink="">
          <xdr:nvSpPr>
            <xdr:cNvPr id="43012" name="Check Box 4" hidden="1">
              <a:extLst>
                <a:ext uri="{63B3BB69-23CF-44E3-9099-C40C66FF867C}">
                  <a14:compatExt spid="_x0000_s43012"/>
                </a:ext>
                <a:ext uri="{FF2B5EF4-FFF2-40B4-BE49-F238E27FC236}">
                  <a16:creationId xmlns:a16="http://schemas.microsoft.com/office/drawing/2014/main" id="{00000000-0008-0000-0300-000004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17</xdr:row>
          <xdr:rowOff>609600</xdr:rowOff>
        </xdr:from>
        <xdr:to>
          <xdr:col>2</xdr:col>
          <xdr:colOff>251460</xdr:colOff>
          <xdr:row>17</xdr:row>
          <xdr:rowOff>1143000</xdr:rowOff>
        </xdr:to>
        <xdr:sp macro="" textlink="">
          <xdr:nvSpPr>
            <xdr:cNvPr id="43013" name="Check Box 5" hidden="1">
              <a:extLst>
                <a:ext uri="{63B3BB69-23CF-44E3-9099-C40C66FF867C}">
                  <a14:compatExt spid="_x0000_s43013"/>
                </a:ext>
                <a:ext uri="{FF2B5EF4-FFF2-40B4-BE49-F238E27FC236}">
                  <a16:creationId xmlns:a16="http://schemas.microsoft.com/office/drawing/2014/main" id="{00000000-0008-0000-0300-000005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18</xdr:row>
          <xdr:rowOff>274320</xdr:rowOff>
        </xdr:from>
        <xdr:to>
          <xdr:col>2</xdr:col>
          <xdr:colOff>259080</xdr:colOff>
          <xdr:row>18</xdr:row>
          <xdr:rowOff>807720</xdr:rowOff>
        </xdr:to>
        <xdr:sp macro="" textlink="">
          <xdr:nvSpPr>
            <xdr:cNvPr id="43014" name="Check Box 6" hidden="1">
              <a:extLst>
                <a:ext uri="{63B3BB69-23CF-44E3-9099-C40C66FF867C}">
                  <a14:compatExt spid="_x0000_s43014"/>
                </a:ext>
                <a:ext uri="{FF2B5EF4-FFF2-40B4-BE49-F238E27FC236}">
                  <a16:creationId xmlns:a16="http://schemas.microsoft.com/office/drawing/2014/main" id="{00000000-0008-0000-0300-000006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19</xdr:row>
          <xdr:rowOff>7620</xdr:rowOff>
        </xdr:from>
        <xdr:to>
          <xdr:col>2</xdr:col>
          <xdr:colOff>251460</xdr:colOff>
          <xdr:row>19</xdr:row>
          <xdr:rowOff>541020</xdr:rowOff>
        </xdr:to>
        <xdr:sp macro="" textlink="">
          <xdr:nvSpPr>
            <xdr:cNvPr id="43015" name="Check Box 7" hidden="1">
              <a:extLst>
                <a:ext uri="{63B3BB69-23CF-44E3-9099-C40C66FF867C}">
                  <a14:compatExt spid="_x0000_s43015"/>
                </a:ext>
                <a:ext uri="{FF2B5EF4-FFF2-40B4-BE49-F238E27FC236}">
                  <a16:creationId xmlns:a16="http://schemas.microsoft.com/office/drawing/2014/main" id="{00000000-0008-0000-0300-000007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93307</xdr:colOff>
      <xdr:row>23</xdr:row>
      <xdr:rowOff>46653</xdr:rowOff>
    </xdr:from>
    <xdr:to>
      <xdr:col>3</xdr:col>
      <xdr:colOff>233265</xdr:colOff>
      <xdr:row>26</xdr:row>
      <xdr:rowOff>0</xdr:rowOff>
    </xdr:to>
    <xdr:sp macro="" textlink="">
      <xdr:nvSpPr>
        <xdr:cNvPr id="3" name="左大かっこ 2">
          <a:extLst>
            <a:ext uri="{FF2B5EF4-FFF2-40B4-BE49-F238E27FC236}">
              <a16:creationId xmlns:a16="http://schemas.microsoft.com/office/drawing/2014/main" id="{00000000-0008-0000-0300-000003000000}"/>
            </a:ext>
          </a:extLst>
        </xdr:cNvPr>
        <xdr:cNvSpPr/>
      </xdr:nvSpPr>
      <xdr:spPr>
        <a:xfrm>
          <a:off x="886409" y="11266714"/>
          <a:ext cx="139958" cy="1080796"/>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77755</xdr:colOff>
      <xdr:row>26</xdr:row>
      <xdr:rowOff>365450</xdr:rowOff>
    </xdr:from>
    <xdr:to>
      <xdr:col>3</xdr:col>
      <xdr:colOff>217713</xdr:colOff>
      <xdr:row>30</xdr:row>
      <xdr:rowOff>7776</xdr:rowOff>
    </xdr:to>
    <xdr:sp macro="" textlink="">
      <xdr:nvSpPr>
        <xdr:cNvPr id="12" name="左大かっこ 11">
          <a:extLst>
            <a:ext uri="{FF2B5EF4-FFF2-40B4-BE49-F238E27FC236}">
              <a16:creationId xmlns:a16="http://schemas.microsoft.com/office/drawing/2014/main" id="{00000000-0008-0000-0300-00000C000000}"/>
            </a:ext>
          </a:extLst>
        </xdr:cNvPr>
        <xdr:cNvSpPr/>
      </xdr:nvSpPr>
      <xdr:spPr>
        <a:xfrm>
          <a:off x="870857" y="12712960"/>
          <a:ext cx="139958" cy="1080796"/>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108857</xdr:colOff>
      <xdr:row>23</xdr:row>
      <xdr:rowOff>116630</xdr:rowOff>
    </xdr:from>
    <xdr:to>
      <xdr:col>6</xdr:col>
      <xdr:colOff>311020</xdr:colOff>
      <xdr:row>23</xdr:row>
      <xdr:rowOff>303242</xdr:rowOff>
    </xdr:to>
    <xdr:sp macro="" textlink="">
      <xdr:nvSpPr>
        <xdr:cNvPr id="4" name="矢印: 左 3">
          <a:extLst>
            <a:ext uri="{FF2B5EF4-FFF2-40B4-BE49-F238E27FC236}">
              <a16:creationId xmlns:a16="http://schemas.microsoft.com/office/drawing/2014/main" id="{00000000-0008-0000-0300-000004000000}"/>
            </a:ext>
          </a:extLst>
        </xdr:cNvPr>
        <xdr:cNvSpPr/>
      </xdr:nvSpPr>
      <xdr:spPr>
        <a:xfrm>
          <a:off x="2394857" y="11336691"/>
          <a:ext cx="202163" cy="18661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108857</xdr:colOff>
      <xdr:row>27</xdr:row>
      <xdr:rowOff>116630</xdr:rowOff>
    </xdr:from>
    <xdr:to>
      <xdr:col>6</xdr:col>
      <xdr:colOff>311020</xdr:colOff>
      <xdr:row>27</xdr:row>
      <xdr:rowOff>303242</xdr:rowOff>
    </xdr:to>
    <xdr:sp macro="" textlink="">
      <xdr:nvSpPr>
        <xdr:cNvPr id="14" name="矢印: 左 13">
          <a:extLst>
            <a:ext uri="{FF2B5EF4-FFF2-40B4-BE49-F238E27FC236}">
              <a16:creationId xmlns:a16="http://schemas.microsoft.com/office/drawing/2014/main" id="{00000000-0008-0000-0300-00000E000000}"/>
            </a:ext>
          </a:extLst>
        </xdr:cNvPr>
        <xdr:cNvSpPr/>
      </xdr:nvSpPr>
      <xdr:spPr>
        <a:xfrm>
          <a:off x="2394857" y="11336691"/>
          <a:ext cx="202163" cy="18661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609599</xdr:colOff>
      <xdr:row>23</xdr:row>
      <xdr:rowOff>76200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0" y="0"/>
          <a:ext cx="4267199" cy="4099560"/>
        </a:xfrm>
        <a:prstGeom prst="rect">
          <a:avLst/>
        </a:prstGeom>
        <a:solidFill>
          <a:srgbClr val="5B9BD5"/>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大阪府管理用です。</a:t>
          </a:r>
          <a:endParaRPr kumimoji="1" lang="en-US" altLang="ja-JP" sz="24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このシートへの入力・印刷の必要はありません。</a:t>
          </a:r>
          <a:endParaRPr kumimoji="1" lang="en-US" altLang="ja-JP" sz="24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7621</xdr:rowOff>
    </xdr:from>
    <xdr:to>
      <xdr:col>21</xdr:col>
      <xdr:colOff>167639</xdr:colOff>
      <xdr:row>4</xdr:row>
      <xdr:rowOff>152401</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0" y="7621"/>
          <a:ext cx="13563599" cy="166116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t>大阪府管理用です。</a:t>
          </a:r>
          <a:endParaRPr kumimoji="1" lang="en-US" altLang="ja-JP" sz="2400"/>
        </a:p>
        <a:p>
          <a:pPr algn="l"/>
          <a:r>
            <a:rPr kumimoji="1" lang="ja-JP" altLang="en-US" sz="2400"/>
            <a:t>このシートへの入力・印刷の必要はありません。</a:t>
          </a:r>
          <a:endParaRPr kumimoji="1" lang="en-US" altLang="ja-JP" sz="2400"/>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3.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39997558519241921"/>
  </sheetPr>
  <dimension ref="A1:F36"/>
  <sheetViews>
    <sheetView showGridLines="0" tabSelected="1" view="pageBreakPreview" zoomScaleNormal="86" zoomScaleSheetLayoutView="100" workbookViewId="0">
      <selection activeCell="E2" sqref="E2"/>
    </sheetView>
  </sheetViews>
  <sheetFormatPr defaultRowHeight="13.2"/>
  <cols>
    <col min="1" max="1" width="18.33203125" style="17" customWidth="1"/>
    <col min="2" max="2" width="3.77734375" style="17" customWidth="1"/>
    <col min="3" max="3" width="21.77734375" style="17" customWidth="1"/>
    <col min="4" max="4" width="3.109375" style="17" customWidth="1"/>
    <col min="5" max="5" width="46.6640625" style="17" customWidth="1"/>
  </cols>
  <sheetData>
    <row r="1" spans="1:6" ht="18.75" customHeight="1">
      <c r="A1" s="7" t="s">
        <v>40</v>
      </c>
      <c r="B1" s="7"/>
      <c r="C1" s="7"/>
      <c r="D1" s="7"/>
      <c r="E1" s="8"/>
      <c r="F1" s="1"/>
    </row>
    <row r="2" spans="1:6" ht="18.75" customHeight="1">
      <c r="A2" s="7"/>
      <c r="B2" s="7"/>
      <c r="C2" s="7"/>
      <c r="D2" s="7"/>
      <c r="E2" s="42" t="s">
        <v>34</v>
      </c>
      <c r="F2" s="1"/>
    </row>
    <row r="3" spans="1:6" ht="13.5" customHeight="1">
      <c r="A3" s="7"/>
      <c r="B3" s="7"/>
      <c r="C3" s="7"/>
      <c r="D3" s="7"/>
      <c r="E3" s="8"/>
      <c r="F3" s="1"/>
    </row>
    <row r="4" spans="1:6" ht="21.75" customHeight="1">
      <c r="A4" s="7" t="s">
        <v>5</v>
      </c>
      <c r="B4" s="7"/>
      <c r="C4" s="7"/>
      <c r="D4" s="7"/>
      <c r="E4" s="7"/>
      <c r="F4" s="1"/>
    </row>
    <row r="5" spans="1:6" ht="13.5" customHeight="1">
      <c r="A5" s="7"/>
      <c r="B5" s="7"/>
      <c r="C5" s="7"/>
      <c r="D5" s="7"/>
      <c r="E5" s="7"/>
      <c r="F5" s="1"/>
    </row>
    <row r="6" spans="1:6" ht="18.75" customHeight="1">
      <c r="A6" s="7"/>
      <c r="B6" s="7"/>
      <c r="C6" s="7"/>
      <c r="D6" s="135" t="s">
        <v>6</v>
      </c>
      <c r="E6" s="135"/>
      <c r="F6" s="1"/>
    </row>
    <row r="7" spans="1:6" ht="18.75" customHeight="1">
      <c r="A7" s="7"/>
      <c r="B7" s="7"/>
      <c r="C7" s="7"/>
      <c r="D7" s="9" t="s">
        <v>3</v>
      </c>
      <c r="E7" s="73"/>
      <c r="F7" s="1"/>
    </row>
    <row r="8" spans="1:6" s="58" customFormat="1" ht="6" customHeight="1">
      <c r="A8" s="54"/>
      <c r="B8" s="54"/>
      <c r="C8" s="54"/>
      <c r="D8" s="55"/>
      <c r="E8" s="56"/>
      <c r="F8" s="57"/>
    </row>
    <row r="9" spans="1:6" ht="49.5" customHeight="1">
      <c r="A9" s="7"/>
      <c r="B9" s="7"/>
      <c r="C9" s="7"/>
      <c r="D9" s="10"/>
      <c r="E9" s="43"/>
      <c r="F9" s="1"/>
    </row>
    <row r="10" spans="1:6" ht="18.75" customHeight="1">
      <c r="A10" s="7"/>
      <c r="B10" s="7"/>
      <c r="C10" s="7"/>
      <c r="D10" s="135" t="s">
        <v>8</v>
      </c>
      <c r="E10" s="135"/>
      <c r="F10" s="1"/>
    </row>
    <row r="11" spans="1:6" ht="34.5" customHeight="1">
      <c r="A11" s="7"/>
      <c r="B11" s="7"/>
      <c r="C11" s="7"/>
      <c r="D11" s="12" t="s">
        <v>7</v>
      </c>
      <c r="E11" s="11"/>
      <c r="F11" s="1"/>
    </row>
    <row r="12" spans="1:6" ht="18.75" customHeight="1">
      <c r="A12" s="7"/>
      <c r="B12" s="7"/>
      <c r="C12" s="7"/>
      <c r="D12" s="135" t="s">
        <v>0</v>
      </c>
      <c r="E12" s="135"/>
      <c r="F12" s="1"/>
    </row>
    <row r="13" spans="1:6" ht="24" customHeight="1">
      <c r="A13" s="7"/>
      <c r="B13" s="7"/>
      <c r="C13" s="7"/>
      <c r="D13" s="13"/>
      <c r="E13" s="44"/>
      <c r="F13" s="1"/>
    </row>
    <row r="14" spans="1:6" ht="49.5" customHeight="1">
      <c r="A14" s="7"/>
      <c r="B14" s="7"/>
      <c r="C14" s="7"/>
      <c r="D14" s="14"/>
      <c r="E14" s="14"/>
      <c r="F14" s="1"/>
    </row>
    <row r="15" spans="1:6" s="46" customFormat="1" ht="27.75" customHeight="1">
      <c r="A15" s="45" t="s">
        <v>74</v>
      </c>
      <c r="B15" s="80" t="s">
        <v>104</v>
      </c>
      <c r="C15" s="136" t="s">
        <v>83</v>
      </c>
      <c r="D15" s="136"/>
      <c r="E15" s="136"/>
    </row>
    <row r="16" spans="1:6" s="47" customFormat="1" ht="22.5" customHeight="1">
      <c r="A16" s="138" t="s">
        <v>73</v>
      </c>
      <c r="B16" s="138"/>
      <c r="C16" s="138"/>
      <c r="D16" s="138"/>
      <c r="E16" s="138"/>
    </row>
    <row r="17" spans="1:6" ht="23.25" customHeight="1">
      <c r="A17" s="7"/>
      <c r="B17" s="7"/>
      <c r="C17" s="7"/>
      <c r="D17" s="7"/>
      <c r="E17" s="7"/>
      <c r="F17" s="1"/>
    </row>
    <row r="18" spans="1:6" ht="63" customHeight="1">
      <c r="A18" s="137" t="s">
        <v>84</v>
      </c>
      <c r="B18" s="137"/>
      <c r="C18" s="137"/>
      <c r="D18" s="137"/>
      <c r="E18" s="137"/>
      <c r="F18" s="2"/>
    </row>
    <row r="19" spans="1:6" s="49" customFormat="1" ht="36.75" customHeight="1">
      <c r="A19" s="134" t="s">
        <v>1</v>
      </c>
      <c r="B19" s="134"/>
      <c r="C19" s="134"/>
      <c r="D19" s="134"/>
      <c r="E19" s="134"/>
      <c r="F19" s="48"/>
    </row>
    <row r="20" spans="1:6" ht="15" customHeight="1">
      <c r="A20" s="7"/>
      <c r="B20" s="7"/>
      <c r="C20" s="7"/>
      <c r="D20" s="7"/>
      <c r="E20" s="7"/>
      <c r="F20" s="1"/>
    </row>
    <row r="21" spans="1:6" ht="24.75" customHeight="1">
      <c r="A21" s="7" t="s">
        <v>33</v>
      </c>
      <c r="B21" s="15" t="s">
        <v>4</v>
      </c>
      <c r="C21" s="50">
        <f>②所要額精算調書!O9</f>
        <v>0</v>
      </c>
      <c r="D21" s="15" t="s">
        <v>2</v>
      </c>
      <c r="E21" s="7"/>
      <c r="F21" s="1"/>
    </row>
    <row r="22" spans="1:6" ht="34.5" customHeight="1">
      <c r="A22" s="7"/>
      <c r="B22" s="7"/>
      <c r="C22" s="7"/>
      <c r="D22" s="7"/>
      <c r="E22" s="7"/>
      <c r="F22" s="1"/>
    </row>
    <row r="23" spans="1:6" ht="130.5" customHeight="1">
      <c r="A23" s="16" t="s">
        <v>32</v>
      </c>
      <c r="B23" s="133" t="s">
        <v>87</v>
      </c>
      <c r="C23" s="133"/>
      <c r="D23" s="133"/>
      <c r="E23" s="133"/>
      <c r="F23" s="1"/>
    </row>
    <row r="24" spans="1:6" ht="18.75" customHeight="1"/>
    <row r="25" spans="1:6" ht="18.75" customHeight="1"/>
    <row r="26" spans="1:6" ht="18.75" customHeight="1"/>
    <row r="27" spans="1:6" ht="18.75" customHeight="1"/>
    <row r="28" spans="1:6" ht="18.75" customHeight="1"/>
    <row r="29" spans="1:6" ht="18.75" customHeight="1"/>
    <row r="30" spans="1:6" ht="18.75" customHeight="1"/>
    <row r="31" spans="1:6" ht="18.75" customHeight="1"/>
    <row r="32" spans="1:6" ht="18.75" customHeight="1"/>
    <row r="33" ht="18.75" customHeight="1"/>
    <row r="34" ht="18.75" customHeight="1"/>
    <row r="35" ht="18.75" customHeight="1"/>
    <row r="36" ht="18.75" customHeight="1"/>
  </sheetData>
  <sheetProtection formatCells="0" formatColumns="0" formatRows="0"/>
  <mergeCells count="8">
    <mergeCell ref="B23:E23"/>
    <mergeCell ref="A19:E19"/>
    <mergeCell ref="D6:E6"/>
    <mergeCell ref="D10:E10"/>
    <mergeCell ref="D12:E12"/>
    <mergeCell ref="C15:E15"/>
    <mergeCell ref="A18:E18"/>
    <mergeCell ref="A16:E16"/>
  </mergeCells>
  <phoneticPr fontId="1"/>
  <pageMargins left="1.1811023622047245" right="0.78740157480314965" top="0.94488188976377963" bottom="0.74803149606299213" header="0.31496062992125984" footer="0.31496062992125984"/>
  <pageSetup paperSize="9" scale="86" orientation="portrait" r:id="rId1"/>
  <ignoredErrors>
    <ignoredError sqref="B15" numberStoredAsText="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59999389629810485"/>
    <pageSetUpPr fitToPage="1"/>
  </sheetPr>
  <dimension ref="A1:T39"/>
  <sheetViews>
    <sheetView view="pageBreakPreview" zoomScaleNormal="120" zoomScaleSheetLayoutView="100" workbookViewId="0">
      <selection activeCell="B7" sqref="B7"/>
    </sheetView>
  </sheetViews>
  <sheetFormatPr defaultRowHeight="13.2"/>
  <cols>
    <col min="1" max="1" width="9.33203125" style="17" customWidth="1"/>
    <col min="2" max="2" width="27.6640625" style="17" customWidth="1"/>
    <col min="3" max="3" width="10.6640625" style="17" customWidth="1"/>
    <col min="4" max="4" width="11.88671875" style="17" customWidth="1"/>
    <col min="5" max="5" width="30" style="17" customWidth="1"/>
    <col min="6" max="6" width="11.44140625" style="17" customWidth="1"/>
    <col min="7" max="7" width="5.21875" style="17" bestFit="1" customWidth="1"/>
    <col min="8" max="8" width="8" style="17" bestFit="1" customWidth="1"/>
    <col min="9" max="9" width="11" style="17" customWidth="1"/>
    <col min="10" max="10" width="8" style="17" bestFit="1" customWidth="1"/>
    <col min="11" max="11" width="11" style="17" customWidth="1"/>
    <col min="12" max="12" width="9.6640625" style="17" bestFit="1" customWidth="1"/>
    <col min="13" max="13" width="11.44140625" style="17" customWidth="1"/>
    <col min="14" max="14" width="12.109375" style="17" customWidth="1"/>
    <col min="15" max="15" width="11.44140625" style="17" customWidth="1"/>
  </cols>
  <sheetData>
    <row r="1" spans="1:20" ht="18.75" customHeight="1">
      <c r="A1" s="17" t="s">
        <v>41</v>
      </c>
      <c r="F1" s="18"/>
      <c r="G1" s="18"/>
    </row>
    <row r="2" spans="1:20" ht="33.75" customHeight="1">
      <c r="A2" s="145" t="s">
        <v>86</v>
      </c>
      <c r="B2" s="146"/>
      <c r="C2" s="146"/>
      <c r="D2" s="146"/>
      <c r="E2" s="146"/>
      <c r="F2" s="146"/>
      <c r="G2" s="146"/>
      <c r="H2" s="146"/>
      <c r="I2" s="146"/>
      <c r="J2" s="146"/>
      <c r="K2" s="146"/>
      <c r="L2" s="146"/>
      <c r="M2" s="146"/>
      <c r="N2" s="146"/>
      <c r="O2" s="146"/>
    </row>
    <row r="3" spans="1:20" ht="28.5" customHeight="1">
      <c r="K3" s="147" t="s">
        <v>39</v>
      </c>
      <c r="L3" s="147"/>
      <c r="M3" s="148">
        <f>'①実績報告書（様式第５号）'!E11</f>
        <v>0</v>
      </c>
      <c r="N3" s="148"/>
      <c r="O3" s="148"/>
    </row>
    <row r="4" spans="1:20" ht="28.5" customHeight="1">
      <c r="A4" s="19" t="s">
        <v>23</v>
      </c>
      <c r="C4" s="20"/>
      <c r="M4" s="21"/>
      <c r="N4" s="156" t="s">
        <v>38</v>
      </c>
      <c r="O4" s="156"/>
    </row>
    <row r="5" spans="1:20" ht="97.5" customHeight="1">
      <c r="A5" s="149" t="s">
        <v>82</v>
      </c>
      <c r="B5" s="151" t="s">
        <v>9</v>
      </c>
      <c r="C5" s="151"/>
      <c r="D5" s="151" t="s">
        <v>10</v>
      </c>
      <c r="E5" s="151"/>
      <c r="F5" s="151"/>
      <c r="G5" s="152" t="s">
        <v>37</v>
      </c>
      <c r="H5" s="154" t="s">
        <v>11</v>
      </c>
      <c r="I5" s="22" t="s">
        <v>75</v>
      </c>
      <c r="J5" s="23" t="s">
        <v>89</v>
      </c>
      <c r="K5" s="23" t="s">
        <v>76</v>
      </c>
      <c r="L5" s="23" t="s">
        <v>21</v>
      </c>
      <c r="M5" s="23" t="s">
        <v>36</v>
      </c>
      <c r="N5" s="23" t="s">
        <v>35</v>
      </c>
      <c r="O5" s="23" t="s">
        <v>77</v>
      </c>
    </row>
    <row r="6" spans="1:20" ht="38.25" customHeight="1" thickBot="1">
      <c r="A6" s="150"/>
      <c r="B6" s="89" t="s">
        <v>12</v>
      </c>
      <c r="C6" s="81" t="s">
        <v>102</v>
      </c>
      <c r="D6" s="82" t="s">
        <v>22</v>
      </c>
      <c r="E6" s="90" t="s">
        <v>13</v>
      </c>
      <c r="F6" s="81" t="s">
        <v>88</v>
      </c>
      <c r="G6" s="153"/>
      <c r="H6" s="155"/>
      <c r="I6" s="24" t="s">
        <v>14</v>
      </c>
      <c r="J6" s="24" t="s">
        <v>15</v>
      </c>
      <c r="K6" s="24" t="s">
        <v>16</v>
      </c>
      <c r="L6" s="24" t="s">
        <v>17</v>
      </c>
      <c r="M6" s="24" t="s">
        <v>18</v>
      </c>
      <c r="N6" s="24" t="s">
        <v>19</v>
      </c>
      <c r="O6" s="24" t="s">
        <v>20</v>
      </c>
    </row>
    <row r="7" spans="1:20" ht="49.5" customHeight="1" thickTop="1">
      <c r="A7" s="87">
        <v>1</v>
      </c>
      <c r="B7" s="91"/>
      <c r="C7" s="92"/>
      <c r="D7" s="92"/>
      <c r="E7" s="93"/>
      <c r="F7" s="94"/>
      <c r="G7" s="88"/>
      <c r="H7" s="86"/>
      <c r="I7" s="25"/>
      <c r="J7" s="25"/>
      <c r="K7" s="29" t="str">
        <f t="shared" ref="K7:K8" si="0">IF(I7="","",I7-J7)</f>
        <v/>
      </c>
      <c r="L7" s="26"/>
      <c r="M7" s="29" t="str">
        <f t="shared" ref="M7:M8" si="1">IF(K7="","",(ROUNDDOWN(K7*L7,-3)))</f>
        <v/>
      </c>
      <c r="N7" s="25"/>
      <c r="O7" s="29" t="str">
        <f>IF(M7&lt;=N7,M7,N7)</f>
        <v/>
      </c>
    </row>
    <row r="8" spans="1:20" ht="49.5" customHeight="1" thickBot="1">
      <c r="A8" s="87">
        <v>2</v>
      </c>
      <c r="B8" s="95"/>
      <c r="C8" s="96"/>
      <c r="D8" s="96"/>
      <c r="E8" s="97"/>
      <c r="F8" s="98"/>
      <c r="G8" s="88"/>
      <c r="H8" s="86"/>
      <c r="I8" s="25"/>
      <c r="J8" s="25"/>
      <c r="K8" s="29" t="str">
        <f t="shared" si="0"/>
        <v/>
      </c>
      <c r="L8" s="26"/>
      <c r="M8" s="29" t="str">
        <f t="shared" si="1"/>
        <v/>
      </c>
      <c r="N8" s="25"/>
      <c r="O8" s="29" t="str">
        <f t="shared" ref="O8" si="2">IF(M8&lt;=N8,M8,N8)</f>
        <v/>
      </c>
    </row>
    <row r="9" spans="1:20" ht="37.5" customHeight="1" thickTop="1">
      <c r="A9" s="142" t="s">
        <v>103</v>
      </c>
      <c r="B9" s="143"/>
      <c r="C9" s="143"/>
      <c r="D9" s="143"/>
      <c r="E9" s="143"/>
      <c r="F9" s="143"/>
      <c r="G9" s="144"/>
      <c r="H9" s="27"/>
      <c r="I9" s="30">
        <f>SUM(I7:I8)</f>
        <v>0</v>
      </c>
      <c r="J9" s="30">
        <f>SUM(J7:J8)</f>
        <v>0</v>
      </c>
      <c r="K9" s="30">
        <f>SUM(K7:K8)</f>
        <v>0</v>
      </c>
      <c r="L9" s="28"/>
      <c r="M9" s="30">
        <f>SUM(M7:M8)</f>
        <v>0</v>
      </c>
      <c r="N9" s="30">
        <f>SUM(N7:N8)</f>
        <v>0</v>
      </c>
      <c r="O9" s="30">
        <f>SUM(O7:O8)</f>
        <v>0</v>
      </c>
    </row>
    <row r="10" spans="1:20" ht="19.5" customHeight="1">
      <c r="A10" s="140"/>
      <c r="B10" s="140"/>
      <c r="C10" s="140"/>
      <c r="D10" s="140"/>
      <c r="E10" s="140"/>
      <c r="F10" s="140"/>
      <c r="G10" s="140"/>
      <c r="H10" s="140"/>
      <c r="I10" s="140"/>
      <c r="J10" s="140"/>
      <c r="K10" s="140"/>
      <c r="L10" s="140"/>
      <c r="M10" s="140"/>
      <c r="N10" s="140"/>
      <c r="O10" s="140"/>
    </row>
    <row r="11" spans="1:20" s="5" customFormat="1" ht="21.9" customHeight="1">
      <c r="A11" s="141" t="s">
        <v>90</v>
      </c>
      <c r="B11" s="141"/>
      <c r="C11" s="141"/>
      <c r="D11" s="141"/>
      <c r="E11" s="141"/>
      <c r="F11" s="141"/>
      <c r="G11" s="141"/>
      <c r="H11" s="141"/>
      <c r="I11" s="141"/>
      <c r="J11" s="141"/>
      <c r="K11" s="141"/>
      <c r="L11" s="141"/>
      <c r="M11" s="141"/>
      <c r="N11" s="141"/>
      <c r="O11" s="141"/>
    </row>
    <row r="12" spans="1:20" s="5" customFormat="1" ht="21.9" customHeight="1">
      <c r="A12" s="141" t="s">
        <v>120</v>
      </c>
      <c r="B12" s="141"/>
      <c r="C12" s="141"/>
      <c r="D12" s="141"/>
      <c r="E12" s="141"/>
      <c r="F12" s="141"/>
      <c r="G12" s="141"/>
      <c r="H12" s="141"/>
      <c r="I12" s="141"/>
      <c r="J12" s="141"/>
      <c r="K12" s="141"/>
      <c r="L12" s="141"/>
      <c r="M12" s="141"/>
      <c r="N12" s="141"/>
      <c r="O12" s="141"/>
    </row>
    <row r="13" spans="1:20" ht="21.9" customHeight="1">
      <c r="A13" s="139" t="s">
        <v>85</v>
      </c>
      <c r="B13" s="139"/>
      <c r="C13" s="139"/>
      <c r="D13" s="139"/>
      <c r="E13" s="139"/>
      <c r="F13" s="139"/>
      <c r="G13" s="139"/>
      <c r="H13" s="139"/>
      <c r="I13" s="139"/>
      <c r="J13" s="139"/>
      <c r="K13" s="139"/>
      <c r="L13" s="139"/>
      <c r="M13" s="139"/>
      <c r="N13" s="139"/>
      <c r="O13" s="139"/>
    </row>
    <row r="14" spans="1:20" ht="37.5" customHeight="1"/>
    <row r="15" spans="1:20" ht="37.5" customHeight="1">
      <c r="Q15" t="s">
        <v>24</v>
      </c>
      <c r="R15" t="s">
        <v>25</v>
      </c>
      <c r="S15" s="3" t="s">
        <v>26</v>
      </c>
      <c r="T15" t="s">
        <v>29</v>
      </c>
    </row>
    <row r="16" spans="1:20" ht="18.75" customHeight="1">
      <c r="Q16">
        <v>1</v>
      </c>
      <c r="R16">
        <v>1</v>
      </c>
      <c r="S16" t="s">
        <v>27</v>
      </c>
      <c r="T16" s="4">
        <v>0.75</v>
      </c>
    </row>
    <row r="17" spans="17:20" ht="18.75" customHeight="1">
      <c r="Q17">
        <v>2</v>
      </c>
      <c r="R17">
        <v>2</v>
      </c>
      <c r="S17" t="s">
        <v>28</v>
      </c>
      <c r="T17" s="4">
        <v>0.5</v>
      </c>
    </row>
    <row r="18" spans="17:20" ht="18.75" customHeight="1">
      <c r="Q18">
        <v>3</v>
      </c>
      <c r="R18">
        <v>3</v>
      </c>
    </row>
    <row r="19" spans="17:20" ht="18.75" customHeight="1">
      <c r="Q19">
        <v>4</v>
      </c>
      <c r="R19">
        <v>4</v>
      </c>
    </row>
    <row r="20" spans="17:20" ht="18.75" customHeight="1">
      <c r="Q20">
        <v>5</v>
      </c>
      <c r="R20">
        <v>5</v>
      </c>
    </row>
    <row r="21" spans="17:20" ht="18.75" customHeight="1">
      <c r="Q21">
        <v>6</v>
      </c>
      <c r="R21">
        <v>6</v>
      </c>
    </row>
    <row r="22" spans="17:20" ht="18.75" customHeight="1">
      <c r="Q22">
        <v>7</v>
      </c>
      <c r="R22">
        <v>7</v>
      </c>
    </row>
    <row r="23" spans="17:20" ht="18.75" customHeight="1">
      <c r="Q23">
        <v>8</v>
      </c>
      <c r="R23">
        <v>8</v>
      </c>
    </row>
    <row r="24" spans="17:20" ht="18.75" customHeight="1">
      <c r="Q24">
        <v>9</v>
      </c>
      <c r="R24">
        <v>9</v>
      </c>
    </row>
    <row r="25" spans="17:20" ht="18.75" customHeight="1">
      <c r="R25">
        <v>10</v>
      </c>
    </row>
    <row r="26" spans="17:20" ht="18.75" customHeight="1">
      <c r="R26">
        <v>11</v>
      </c>
    </row>
    <row r="27" spans="17:20" ht="18.75" customHeight="1">
      <c r="R27">
        <v>12</v>
      </c>
    </row>
    <row r="28" spans="17:20" ht="18.75" customHeight="1">
      <c r="R28">
        <v>13</v>
      </c>
    </row>
    <row r="29" spans="17:20" ht="18.75" customHeight="1">
      <c r="R29">
        <v>14</v>
      </c>
    </row>
    <row r="30" spans="17:20" ht="18.75" customHeight="1">
      <c r="R30">
        <v>15</v>
      </c>
    </row>
    <row r="31" spans="17:20" ht="18.75" customHeight="1">
      <c r="R31">
        <v>16</v>
      </c>
    </row>
    <row r="32" spans="17:20" ht="18.75" customHeight="1">
      <c r="R32">
        <v>17</v>
      </c>
    </row>
    <row r="33" spans="18:18" ht="18.75" customHeight="1">
      <c r="R33">
        <v>18</v>
      </c>
    </row>
    <row r="34" spans="18:18" ht="18.75" customHeight="1">
      <c r="R34">
        <v>19</v>
      </c>
    </row>
    <row r="35" spans="18:18" ht="18.75" customHeight="1">
      <c r="R35">
        <v>20</v>
      </c>
    </row>
    <row r="36" spans="18:18" ht="18.75" customHeight="1">
      <c r="R36">
        <v>21</v>
      </c>
    </row>
    <row r="37" spans="18:18" ht="18.75" customHeight="1">
      <c r="R37">
        <v>22</v>
      </c>
    </row>
    <row r="38" spans="18:18" ht="18.75" customHeight="1"/>
    <row r="39" spans="18:18" ht="18.75" customHeight="1"/>
  </sheetData>
  <sheetProtection formatCells="0" formatColumns="0" formatRows="0"/>
  <mergeCells count="14">
    <mergeCell ref="A2:O2"/>
    <mergeCell ref="K3:L3"/>
    <mergeCell ref="M3:O3"/>
    <mergeCell ref="A5:A6"/>
    <mergeCell ref="B5:C5"/>
    <mergeCell ref="D5:F5"/>
    <mergeCell ref="G5:G6"/>
    <mergeCell ref="H5:H6"/>
    <mergeCell ref="N4:O4"/>
    <mergeCell ref="A13:O13"/>
    <mergeCell ref="A10:O10"/>
    <mergeCell ref="A11:O11"/>
    <mergeCell ref="A12:O12"/>
    <mergeCell ref="A9:G9"/>
  </mergeCells>
  <phoneticPr fontId="1"/>
  <dataValidations count="1">
    <dataValidation allowBlank="1" showInputMessage="1" showErrorMessage="1" prompt="※総額から消費税、対象外経費を除いた金額を入力_x000a__x000a_※一台あたりの単価ではありません。" sqref="I7:I8" xr:uid="{00000000-0002-0000-0100-000000000000}"/>
  </dataValidations>
  <pageMargins left="0.62992125984251968" right="0.62992125984251968" top="0.94488188976377963" bottom="0.55118110236220474" header="0" footer="0"/>
  <pageSetup paperSize="9" scale="72" orientation="landscape"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1000000}">
          <x14:formula1>
            <xm:f>※さわらないでください!$A$2:$A$10</xm:f>
          </x14:formula1>
          <xm:sqref>C7:C8</xm:sqref>
        </x14:dataValidation>
        <x14:dataValidation type="list" allowBlank="1" showInputMessage="1" showErrorMessage="1" xr:uid="{00000000-0002-0000-0100-000002000000}">
          <x14:formula1>
            <xm:f>※さわらないでください!$B$2:$B$23</xm:f>
          </x14:formula1>
          <xm:sqref>D7:D8</xm:sqref>
        </x14:dataValidation>
        <x14:dataValidation type="list" allowBlank="1" showInputMessage="1" showErrorMessage="1" xr:uid="{00000000-0002-0000-0100-000003000000}">
          <x14:formula1>
            <xm:f>※さわらないでください!$C$2:$C$3</xm:f>
          </x14:formula1>
          <xm:sqref>H7:H8</xm:sqref>
        </x14:dataValidation>
        <x14:dataValidation type="list" allowBlank="1" showInputMessage="1" showErrorMessage="1" xr:uid="{00000000-0002-0000-0100-000004000000}">
          <x14:formula1>
            <xm:f>※さわらないでください!$D$2:$D$3</xm:f>
          </x14:formula1>
          <xm:sqref>L7:L8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59999389629810485"/>
    <pageSetUpPr fitToPage="1"/>
  </sheetPr>
  <dimension ref="A1:AX37"/>
  <sheetViews>
    <sheetView view="pageBreakPreview" zoomScaleNormal="100" zoomScaleSheetLayoutView="100" workbookViewId="0">
      <selection activeCell="C23" sqref="C23"/>
    </sheetView>
  </sheetViews>
  <sheetFormatPr defaultRowHeight="13.2"/>
  <cols>
    <col min="1" max="1" width="2.44140625" customWidth="1"/>
    <col min="2" max="2" width="5.77734375" customWidth="1"/>
    <col min="3" max="3" width="75.88671875" bestFit="1" customWidth="1"/>
  </cols>
  <sheetData>
    <row r="1" spans="2:5" ht="5.25" customHeight="1"/>
    <row r="2" spans="2:5" ht="28.5" customHeight="1" thickBot="1">
      <c r="B2" s="157" t="s">
        <v>42</v>
      </c>
      <c r="C2" s="157"/>
      <c r="D2" s="6"/>
    </row>
    <row r="3" spans="2:5" ht="21.75" customHeight="1">
      <c r="B3" s="31">
        <v>1</v>
      </c>
      <c r="C3" s="32" t="s">
        <v>43</v>
      </c>
    </row>
    <row r="4" spans="2:5" ht="21.75" customHeight="1">
      <c r="B4" s="33">
        <v>2</v>
      </c>
      <c r="C4" s="34" t="s">
        <v>44</v>
      </c>
    </row>
    <row r="5" spans="2:5" ht="21.75" customHeight="1">
      <c r="B5" s="33">
        <v>3</v>
      </c>
      <c r="C5" s="34" t="s">
        <v>45</v>
      </c>
    </row>
    <row r="6" spans="2:5" ht="21.75" customHeight="1">
      <c r="B6" s="33">
        <v>4</v>
      </c>
      <c r="C6" s="34" t="s">
        <v>46</v>
      </c>
    </row>
    <row r="7" spans="2:5" ht="21.75" customHeight="1">
      <c r="B7" s="33">
        <v>5</v>
      </c>
      <c r="C7" s="34" t="s">
        <v>47</v>
      </c>
    </row>
    <row r="8" spans="2:5" ht="21.75" customHeight="1">
      <c r="B8" s="33">
        <v>6</v>
      </c>
      <c r="C8" s="34" t="s">
        <v>48</v>
      </c>
    </row>
    <row r="9" spans="2:5" ht="21.75" customHeight="1">
      <c r="B9" s="35">
        <v>7</v>
      </c>
      <c r="C9" s="36" t="s">
        <v>78</v>
      </c>
    </row>
    <row r="10" spans="2:5" ht="21.75" customHeight="1">
      <c r="B10" s="35">
        <v>8</v>
      </c>
      <c r="C10" s="36" t="s">
        <v>49</v>
      </c>
    </row>
    <row r="11" spans="2:5" ht="21.75" customHeight="1" thickBot="1">
      <c r="B11" s="37">
        <v>9</v>
      </c>
      <c r="C11" s="38" t="s">
        <v>50</v>
      </c>
    </row>
    <row r="12" spans="2:5" ht="7.5" customHeight="1">
      <c r="B12" s="39"/>
    </row>
    <row r="13" spans="2:5" ht="28.5" customHeight="1" thickBot="1">
      <c r="B13" s="158" t="s">
        <v>51</v>
      </c>
      <c r="C13" s="158"/>
      <c r="D13" s="6"/>
      <c r="E13" s="6"/>
    </row>
    <row r="14" spans="2:5" ht="30" customHeight="1" thickBot="1">
      <c r="B14" s="159" t="s">
        <v>52</v>
      </c>
      <c r="C14" s="160"/>
    </row>
    <row r="15" spans="2:5" ht="22.5" customHeight="1">
      <c r="B15" s="40">
        <v>1</v>
      </c>
      <c r="C15" s="41" t="s">
        <v>79</v>
      </c>
    </row>
    <row r="16" spans="2:5" ht="22.5" customHeight="1">
      <c r="B16" s="33">
        <v>2</v>
      </c>
      <c r="C16" s="34" t="s">
        <v>80</v>
      </c>
    </row>
    <row r="17" spans="1:50" ht="22.5" customHeight="1">
      <c r="B17" s="35">
        <v>3</v>
      </c>
      <c r="C17" s="36" t="s">
        <v>53</v>
      </c>
    </row>
    <row r="18" spans="1:50" ht="22.5" customHeight="1">
      <c r="B18" s="35">
        <v>4</v>
      </c>
      <c r="C18" s="36" t="s">
        <v>54</v>
      </c>
    </row>
    <row r="19" spans="1:50" ht="22.5" customHeight="1">
      <c r="B19" s="35">
        <v>5</v>
      </c>
      <c r="C19" s="36" t="s">
        <v>55</v>
      </c>
    </row>
    <row r="20" spans="1:50" ht="22.5" customHeight="1">
      <c r="B20" s="35">
        <v>6</v>
      </c>
      <c r="C20" s="36" t="s">
        <v>56</v>
      </c>
    </row>
    <row r="21" spans="1:50" ht="22.5" customHeight="1">
      <c r="B21" s="35">
        <v>7</v>
      </c>
      <c r="C21" s="36" t="s">
        <v>57</v>
      </c>
    </row>
    <row r="22" spans="1:50" ht="22.5" customHeight="1">
      <c r="B22" s="35">
        <v>8</v>
      </c>
      <c r="C22" s="36" t="s">
        <v>58</v>
      </c>
    </row>
    <row r="23" spans="1:50" ht="22.5" customHeight="1">
      <c r="B23" s="35">
        <v>9</v>
      </c>
      <c r="C23" s="36" t="s">
        <v>59</v>
      </c>
    </row>
    <row r="24" spans="1:50" ht="22.5" customHeight="1">
      <c r="B24" s="35">
        <v>10</v>
      </c>
      <c r="C24" s="36" t="s">
        <v>60</v>
      </c>
    </row>
    <row r="25" spans="1:50" ht="22.5" customHeight="1">
      <c r="B25" s="35">
        <v>11</v>
      </c>
      <c r="C25" s="36" t="s">
        <v>61</v>
      </c>
    </row>
    <row r="26" spans="1:50" ht="22.5" customHeight="1" thickBot="1">
      <c r="B26" s="37">
        <v>12</v>
      </c>
      <c r="C26" s="51" t="s">
        <v>81</v>
      </c>
    </row>
    <row r="27" spans="1:50" ht="30" customHeight="1" thickBot="1">
      <c r="B27" s="161" t="s">
        <v>62</v>
      </c>
      <c r="C27" s="162"/>
    </row>
    <row r="28" spans="1:50" ht="22.5" customHeight="1">
      <c r="A28" s="17"/>
      <c r="B28" s="52">
        <v>13</v>
      </c>
      <c r="C28" s="53" t="s">
        <v>63</v>
      </c>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row>
    <row r="29" spans="1:50" ht="22.5" customHeight="1">
      <c r="B29" s="35">
        <v>14</v>
      </c>
      <c r="C29" s="36" t="s">
        <v>64</v>
      </c>
    </row>
    <row r="30" spans="1:50" ht="22.5" customHeight="1">
      <c r="B30" s="35">
        <v>15</v>
      </c>
      <c r="C30" s="36" t="s">
        <v>65</v>
      </c>
    </row>
    <row r="31" spans="1:50" ht="22.5" customHeight="1">
      <c r="B31" s="35">
        <v>16</v>
      </c>
      <c r="C31" s="36" t="s">
        <v>66</v>
      </c>
    </row>
    <row r="32" spans="1:50" ht="22.5" customHeight="1">
      <c r="B32" s="35">
        <v>17</v>
      </c>
      <c r="C32" s="36" t="s">
        <v>67</v>
      </c>
    </row>
    <row r="33" spans="2:3" ht="22.5" customHeight="1">
      <c r="B33" s="35">
        <v>18</v>
      </c>
      <c r="C33" s="36" t="s">
        <v>68</v>
      </c>
    </row>
    <row r="34" spans="2:3" ht="22.5" customHeight="1">
      <c r="B34" s="35">
        <v>19</v>
      </c>
      <c r="C34" s="36" t="s">
        <v>69</v>
      </c>
    </row>
    <row r="35" spans="2:3" ht="22.5" customHeight="1">
      <c r="B35" s="35">
        <v>20</v>
      </c>
      <c r="C35" s="36" t="s">
        <v>70</v>
      </c>
    </row>
    <row r="36" spans="2:3" ht="22.5" customHeight="1">
      <c r="B36" s="35">
        <v>21</v>
      </c>
      <c r="C36" s="36" t="s">
        <v>71</v>
      </c>
    </row>
    <row r="37" spans="2:3" ht="22.5" customHeight="1" thickBot="1">
      <c r="B37" s="37">
        <v>22</v>
      </c>
      <c r="C37" s="38" t="s">
        <v>72</v>
      </c>
    </row>
  </sheetData>
  <sheetProtection sheet="1" objects="1" scenarios="1"/>
  <mergeCells count="4">
    <mergeCell ref="B2:C2"/>
    <mergeCell ref="B13:C13"/>
    <mergeCell ref="B14:C14"/>
    <mergeCell ref="B27:C27"/>
  </mergeCells>
  <phoneticPr fontId="1"/>
  <pageMargins left="0.7" right="0.7" top="0.75" bottom="0.75" header="0.3" footer="0.3"/>
  <pageSetup paperSize="9" scale="96"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5FB217-68A4-4E6A-8626-4C3F9855B871}">
  <sheetPr>
    <tabColor theme="5" tint="0.39997558519241921"/>
    <pageSetUpPr fitToPage="1"/>
  </sheetPr>
  <dimension ref="A1:Q32"/>
  <sheetViews>
    <sheetView showGridLines="0" view="pageBreakPreview" zoomScale="98" zoomScaleNormal="100" zoomScaleSheetLayoutView="98" workbookViewId="0">
      <selection activeCell="L6" sqref="L6:P7"/>
    </sheetView>
  </sheetViews>
  <sheetFormatPr defaultRowHeight="13.2"/>
  <cols>
    <col min="1" max="3" width="3.88671875" style="105" customWidth="1"/>
    <col min="4" max="4" width="5.109375" style="105" customWidth="1"/>
    <col min="5" max="5" width="8.21875" style="105" customWidth="1"/>
    <col min="6" max="7" width="8.33203125" style="105" customWidth="1"/>
    <col min="8" max="8" width="9" style="105" customWidth="1"/>
    <col min="9" max="13" width="8.5546875" style="105" customWidth="1"/>
    <col min="14" max="15" width="9.21875" style="105" customWidth="1"/>
    <col min="16" max="16" width="8.21875" style="105" customWidth="1"/>
    <col min="17" max="16384" width="8.88671875" style="105"/>
  </cols>
  <sheetData>
    <row r="1" spans="1:16" s="132" customFormat="1" ht="18" customHeight="1">
      <c r="A1" s="182" t="s">
        <v>119</v>
      </c>
      <c r="B1" s="182"/>
      <c r="C1" s="182"/>
      <c r="D1" s="182"/>
      <c r="E1" s="182"/>
      <c r="F1" s="182"/>
      <c r="G1" s="182"/>
      <c r="H1" s="182"/>
      <c r="I1" s="182"/>
      <c r="J1" s="182"/>
      <c r="K1" s="182"/>
      <c r="L1" s="182"/>
      <c r="M1" s="182"/>
      <c r="N1" s="182"/>
      <c r="O1" s="182"/>
      <c r="P1" s="182"/>
    </row>
    <row r="2" spans="1:16" ht="39" customHeight="1">
      <c r="A2" s="181" t="s">
        <v>105</v>
      </c>
      <c r="B2" s="181"/>
      <c r="C2" s="181"/>
      <c r="D2" s="181"/>
      <c r="E2" s="181"/>
      <c r="F2" s="181"/>
      <c r="G2" s="181"/>
      <c r="H2" s="181"/>
      <c r="I2" s="181"/>
      <c r="J2" s="181"/>
      <c r="K2" s="181"/>
      <c r="L2" s="181"/>
      <c r="M2" s="181"/>
      <c r="N2" s="181"/>
      <c r="O2" s="181"/>
      <c r="P2" s="181"/>
    </row>
    <row r="3" spans="1:16" ht="27" customHeight="1" thickBot="1">
      <c r="A3" s="104"/>
    </row>
    <row r="4" spans="1:16" ht="16.95" customHeight="1">
      <c r="A4" s="6" t="s">
        <v>106</v>
      </c>
      <c r="J4" s="163" t="s">
        <v>8</v>
      </c>
      <c r="K4" s="164"/>
      <c r="L4" s="167">
        <f>'①実績報告書（様式第５号）'!E11</f>
        <v>0</v>
      </c>
      <c r="M4" s="167"/>
      <c r="N4" s="167"/>
      <c r="O4" s="167"/>
      <c r="P4" s="168"/>
    </row>
    <row r="5" spans="1:16" ht="16.95" customHeight="1">
      <c r="A5" s="192" t="s">
        <v>139</v>
      </c>
      <c r="B5" s="192"/>
      <c r="C5" s="192"/>
      <c r="D5" s="192"/>
      <c r="E5" s="192"/>
      <c r="F5" s="192"/>
      <c r="G5" s="192"/>
      <c r="H5" s="192"/>
      <c r="I5" s="192"/>
      <c r="J5" s="165"/>
      <c r="K5" s="166"/>
      <c r="L5" s="169"/>
      <c r="M5" s="169"/>
      <c r="N5" s="169"/>
      <c r="O5" s="169"/>
      <c r="P5" s="170"/>
    </row>
    <row r="6" spans="1:16" ht="16.95" customHeight="1">
      <c r="A6" s="171" t="s">
        <v>140</v>
      </c>
      <c r="B6" s="171"/>
      <c r="C6" s="171"/>
      <c r="D6" s="171"/>
      <c r="E6" s="171"/>
      <c r="F6" s="171"/>
      <c r="G6" s="171"/>
      <c r="H6" s="171"/>
      <c r="I6" s="172"/>
      <c r="J6" s="208" t="s">
        <v>138</v>
      </c>
      <c r="K6" s="209"/>
      <c r="L6" s="194"/>
      <c r="M6" s="194"/>
      <c r="N6" s="194"/>
      <c r="O6" s="194"/>
      <c r="P6" s="195"/>
    </row>
    <row r="7" spans="1:16" ht="16.95" customHeight="1">
      <c r="A7" s="192" t="s">
        <v>136</v>
      </c>
      <c r="B7" s="192"/>
      <c r="C7" s="192"/>
      <c r="D7" s="192"/>
      <c r="E7" s="192"/>
      <c r="F7" s="192"/>
      <c r="G7" s="192"/>
      <c r="H7" s="192"/>
      <c r="I7" s="192"/>
      <c r="J7" s="208"/>
      <c r="K7" s="209"/>
      <c r="L7" s="194"/>
      <c r="M7" s="194"/>
      <c r="N7" s="194"/>
      <c r="O7" s="194"/>
      <c r="P7" s="195"/>
    </row>
    <row r="8" spans="1:16" ht="16.95" customHeight="1">
      <c r="A8" s="193" t="s">
        <v>137</v>
      </c>
      <c r="B8" s="193"/>
      <c r="C8" s="193"/>
      <c r="D8" s="193"/>
      <c r="E8" s="193"/>
      <c r="F8" s="193"/>
      <c r="G8" s="193"/>
      <c r="H8" s="193"/>
      <c r="I8" s="193"/>
      <c r="J8" s="165" t="s">
        <v>117</v>
      </c>
      <c r="K8" s="166"/>
      <c r="L8" s="194"/>
      <c r="M8" s="194"/>
      <c r="N8" s="194"/>
      <c r="O8" s="194"/>
      <c r="P8" s="195"/>
    </row>
    <row r="9" spans="1:16" ht="16.95" customHeight="1">
      <c r="A9" s="193" t="s">
        <v>142</v>
      </c>
      <c r="B9" s="193"/>
      <c r="C9" s="193"/>
      <c r="D9" s="193"/>
      <c r="E9" s="193"/>
      <c r="F9" s="193"/>
      <c r="G9" s="193"/>
      <c r="H9" s="193"/>
      <c r="I9" s="193"/>
      <c r="J9" s="165"/>
      <c r="K9" s="166"/>
      <c r="L9" s="194"/>
      <c r="M9" s="194"/>
      <c r="N9" s="194"/>
      <c r="O9" s="194"/>
      <c r="P9" s="195"/>
    </row>
    <row r="10" spans="1:16" ht="16.95" customHeight="1">
      <c r="A10" s="193" t="s">
        <v>143</v>
      </c>
      <c r="B10" s="193"/>
      <c r="C10" s="193"/>
      <c r="D10" s="193"/>
      <c r="E10" s="193"/>
      <c r="F10" s="193"/>
      <c r="G10" s="193"/>
      <c r="H10" s="193"/>
      <c r="I10" s="193"/>
      <c r="J10" s="165" t="s">
        <v>118</v>
      </c>
      <c r="K10" s="166"/>
      <c r="L10" s="198"/>
      <c r="M10" s="199"/>
      <c r="N10" s="199"/>
      <c r="O10" s="199"/>
      <c r="P10" s="200"/>
    </row>
    <row r="11" spans="1:16" ht="16.95" customHeight="1" thickBot="1">
      <c r="A11" s="129"/>
      <c r="B11" s="129"/>
      <c r="C11" s="129"/>
      <c r="D11" s="129"/>
      <c r="E11" s="129"/>
      <c r="F11" s="129"/>
      <c r="G11" s="129"/>
      <c r="H11" s="129"/>
      <c r="I11" s="129"/>
      <c r="J11" s="196"/>
      <c r="K11" s="197"/>
      <c r="L11" s="201"/>
      <c r="M11" s="202"/>
      <c r="N11" s="202"/>
      <c r="O11" s="202"/>
      <c r="P11" s="203"/>
    </row>
    <row r="12" spans="1:16" ht="34.200000000000003" customHeight="1"/>
    <row r="13" spans="1:16" ht="30.75" customHeight="1" thickBot="1">
      <c r="A13" s="174" t="s">
        <v>107</v>
      </c>
      <c r="B13" s="175"/>
      <c r="C13" s="176" t="s">
        <v>125</v>
      </c>
      <c r="D13" s="177"/>
      <c r="E13" s="210" t="s">
        <v>108</v>
      </c>
      <c r="F13" s="187"/>
      <c r="G13" s="187"/>
      <c r="H13" s="187"/>
      <c r="I13" s="178" t="s">
        <v>124</v>
      </c>
      <c r="J13" s="178"/>
      <c r="K13" s="178"/>
      <c r="L13" s="178"/>
      <c r="M13" s="178"/>
      <c r="N13" s="178"/>
      <c r="O13" s="178"/>
      <c r="P13" s="178"/>
    </row>
    <row r="14" spans="1:16" ht="45" customHeight="1" thickTop="1">
      <c r="A14" s="190"/>
      <c r="B14" s="191"/>
      <c r="C14" s="186">
        <v>1</v>
      </c>
      <c r="D14" s="186"/>
      <c r="E14" s="211" t="s">
        <v>122</v>
      </c>
      <c r="F14" s="212"/>
      <c r="G14" s="212"/>
      <c r="H14" s="212"/>
      <c r="I14" s="179" t="s">
        <v>121</v>
      </c>
      <c r="J14" s="179"/>
      <c r="K14" s="179"/>
      <c r="L14" s="179"/>
      <c r="M14" s="179"/>
      <c r="N14" s="179"/>
      <c r="O14" s="179"/>
      <c r="P14" s="179"/>
    </row>
    <row r="15" spans="1:16" ht="45" customHeight="1">
      <c r="A15" s="184"/>
      <c r="B15" s="185"/>
      <c r="C15" s="173">
        <v>2</v>
      </c>
      <c r="D15" s="173"/>
      <c r="E15" s="213" t="s">
        <v>128</v>
      </c>
      <c r="F15" s="214"/>
      <c r="G15" s="214"/>
      <c r="H15" s="214"/>
      <c r="I15" s="169"/>
      <c r="J15" s="180"/>
      <c r="K15" s="180"/>
      <c r="L15" s="180"/>
      <c r="M15" s="180"/>
      <c r="N15" s="180"/>
      <c r="O15" s="180"/>
      <c r="P15" s="180"/>
    </row>
    <row r="16" spans="1:16" ht="103.8" customHeight="1">
      <c r="A16" s="184"/>
      <c r="B16" s="185"/>
      <c r="C16" s="173">
        <v>3</v>
      </c>
      <c r="D16" s="173"/>
      <c r="E16" s="213" t="s">
        <v>145</v>
      </c>
      <c r="F16" s="214"/>
      <c r="G16" s="214"/>
      <c r="H16" s="214"/>
      <c r="I16" s="169" t="s">
        <v>147</v>
      </c>
      <c r="J16" s="169"/>
      <c r="K16" s="169"/>
      <c r="L16" s="169"/>
      <c r="M16" s="169"/>
      <c r="N16" s="169"/>
      <c r="O16" s="169"/>
      <c r="P16" s="169"/>
    </row>
    <row r="17" spans="1:17" ht="45" customHeight="1">
      <c r="A17" s="184"/>
      <c r="B17" s="185"/>
      <c r="C17" s="173">
        <v>4</v>
      </c>
      <c r="D17" s="173"/>
      <c r="E17" s="213" t="s">
        <v>123</v>
      </c>
      <c r="F17" s="214"/>
      <c r="G17" s="214"/>
      <c r="H17" s="214"/>
      <c r="I17" s="169" t="s">
        <v>129</v>
      </c>
      <c r="J17" s="169"/>
      <c r="K17" s="169"/>
      <c r="L17" s="169"/>
      <c r="M17" s="169"/>
      <c r="N17" s="169"/>
      <c r="O17" s="169"/>
      <c r="P17" s="169"/>
    </row>
    <row r="18" spans="1:17" ht="154.80000000000001" customHeight="1">
      <c r="A18" s="184"/>
      <c r="B18" s="185"/>
      <c r="C18" s="173">
        <v>5</v>
      </c>
      <c r="D18" s="173"/>
      <c r="E18" s="215" t="s">
        <v>126</v>
      </c>
      <c r="F18" s="216"/>
      <c r="G18" s="216"/>
      <c r="H18" s="216"/>
      <c r="I18" s="169" t="s">
        <v>144</v>
      </c>
      <c r="J18" s="169"/>
      <c r="K18" s="169"/>
      <c r="L18" s="169"/>
      <c r="M18" s="169"/>
      <c r="N18" s="169"/>
      <c r="O18" s="169"/>
      <c r="P18" s="169"/>
    </row>
    <row r="19" spans="1:17" ht="98.4" customHeight="1">
      <c r="A19" s="184"/>
      <c r="B19" s="185"/>
      <c r="C19" s="188" t="s">
        <v>109</v>
      </c>
      <c r="D19" s="189"/>
      <c r="E19" s="215" t="s">
        <v>127</v>
      </c>
      <c r="F19" s="216"/>
      <c r="G19" s="216"/>
      <c r="H19" s="216"/>
      <c r="I19" s="169" t="s">
        <v>146</v>
      </c>
      <c r="J19" s="169"/>
      <c r="K19" s="169"/>
      <c r="L19" s="169"/>
      <c r="M19" s="169"/>
      <c r="N19" s="169"/>
      <c r="O19" s="169"/>
      <c r="P19" s="169"/>
    </row>
    <row r="20" spans="1:17" ht="51" customHeight="1">
      <c r="A20" s="184"/>
      <c r="B20" s="185"/>
      <c r="C20" s="186" t="s">
        <v>110</v>
      </c>
      <c r="D20" s="186"/>
      <c r="E20" s="169" t="s">
        <v>130</v>
      </c>
      <c r="F20" s="169"/>
      <c r="G20" s="169"/>
      <c r="H20" s="169"/>
      <c r="I20" s="169"/>
      <c r="J20" s="169"/>
      <c r="K20" s="169"/>
      <c r="L20" s="169"/>
      <c r="M20" s="169"/>
      <c r="N20" s="169"/>
      <c r="O20" s="169"/>
      <c r="P20" s="169"/>
    </row>
    <row r="21" spans="1:17" ht="42" customHeight="1" thickBot="1">
      <c r="A21" s="187"/>
      <c r="B21" s="187"/>
      <c r="I21" s="110"/>
      <c r="J21" s="110"/>
      <c r="K21" s="110"/>
      <c r="L21" s="110"/>
      <c r="M21" s="110"/>
      <c r="N21" s="110"/>
      <c r="O21" s="110"/>
      <c r="P21" s="110"/>
    </row>
    <row r="22" spans="1:17" s="131" customFormat="1" ht="25.2" customHeight="1" thickTop="1">
      <c r="A22" s="217" t="s">
        <v>132</v>
      </c>
      <c r="B22" s="218"/>
      <c r="C22" s="218"/>
      <c r="D22" s="218"/>
      <c r="E22" s="218"/>
      <c r="F22" s="218"/>
      <c r="G22" s="218"/>
      <c r="H22" s="218"/>
      <c r="I22" s="218"/>
      <c r="J22" s="218"/>
      <c r="K22" s="218"/>
      <c r="L22" s="218"/>
      <c r="M22" s="218"/>
      <c r="N22" s="218"/>
      <c r="O22" s="218"/>
      <c r="P22" s="219"/>
      <c r="Q22" s="130"/>
    </row>
    <row r="23" spans="1:17" customFormat="1" ht="15" customHeight="1" thickBot="1">
      <c r="A23" s="117"/>
      <c r="B23" s="106"/>
      <c r="C23" s="106"/>
      <c r="D23" s="106"/>
      <c r="E23" s="106"/>
      <c r="F23" s="106"/>
      <c r="G23" s="106"/>
      <c r="H23" s="106"/>
      <c r="I23" s="83"/>
      <c r="J23" s="83"/>
      <c r="K23" s="83"/>
      <c r="L23" s="83"/>
      <c r="M23" s="83"/>
      <c r="N23" s="83"/>
      <c r="O23" s="83"/>
      <c r="P23" s="84"/>
      <c r="Q23" s="83"/>
    </row>
    <row r="24" spans="1:17" customFormat="1" ht="31.8" customHeight="1" thickBot="1">
      <c r="A24" s="118"/>
      <c r="B24" s="106"/>
      <c r="C24" s="106"/>
      <c r="D24" s="183"/>
      <c r="E24" s="108" t="s">
        <v>134</v>
      </c>
      <c r="F24" s="99"/>
      <c r="G24" s="206" t="s">
        <v>141</v>
      </c>
      <c r="H24" s="207"/>
      <c r="I24" s="207"/>
      <c r="J24" s="207"/>
      <c r="K24" s="207"/>
      <c r="L24" s="85"/>
      <c r="M24" s="83"/>
      <c r="N24" s="83"/>
      <c r="O24" s="83"/>
      <c r="P24" s="84"/>
      <c r="Q24" s="83"/>
    </row>
    <row r="25" spans="1:17" s="102" customFormat="1" ht="24.6" customHeight="1" thickBot="1">
      <c r="A25" s="204" t="s">
        <v>133</v>
      </c>
      <c r="B25" s="205"/>
      <c r="C25" s="205"/>
      <c r="D25" s="183"/>
      <c r="E25" s="101" t="s">
        <v>111</v>
      </c>
      <c r="F25" s="109"/>
      <c r="G25" s="101" t="s">
        <v>112</v>
      </c>
      <c r="H25" s="101"/>
      <c r="I25" s="103" t="s">
        <v>113</v>
      </c>
      <c r="J25" s="109"/>
      <c r="K25" s="101" t="s">
        <v>114</v>
      </c>
      <c r="L25" s="101"/>
      <c r="M25" s="101" t="s">
        <v>131</v>
      </c>
      <c r="N25" s="101"/>
      <c r="O25" s="101" t="s">
        <v>115</v>
      </c>
      <c r="P25" s="119"/>
      <c r="Q25" s="101"/>
    </row>
    <row r="26" spans="1:17" customFormat="1" ht="31.8" customHeight="1" thickBot="1">
      <c r="A26" s="118"/>
      <c r="B26" s="110"/>
      <c r="C26" s="120"/>
      <c r="D26" s="183"/>
      <c r="E26" s="112"/>
      <c r="F26" s="100" t="s">
        <v>116</v>
      </c>
      <c r="G26" s="112"/>
      <c r="H26" s="107" t="s">
        <v>116</v>
      </c>
      <c r="I26" s="112"/>
      <c r="J26" s="107" t="s">
        <v>116</v>
      </c>
      <c r="K26" s="112"/>
      <c r="L26" s="107" t="s">
        <v>116</v>
      </c>
      <c r="M26" s="112"/>
      <c r="N26" s="107" t="s">
        <v>116</v>
      </c>
      <c r="O26" s="112"/>
      <c r="P26" s="121"/>
      <c r="Q26" s="83"/>
    </row>
    <row r="27" spans="1:17" s="116" customFormat="1" ht="33" customHeight="1" thickBot="1">
      <c r="A27" s="122"/>
      <c r="B27" s="114"/>
      <c r="C27" s="123"/>
      <c r="D27" s="124"/>
      <c r="E27" s="111"/>
      <c r="F27" s="113"/>
      <c r="G27" s="111"/>
      <c r="H27" s="113"/>
      <c r="I27" s="111"/>
      <c r="J27" s="113"/>
      <c r="K27" s="111"/>
      <c r="L27" s="113"/>
      <c r="M27" s="111"/>
      <c r="N27" s="113"/>
      <c r="O27" s="111"/>
      <c r="P27" s="125"/>
      <c r="Q27" s="115"/>
    </row>
    <row r="28" spans="1:17" customFormat="1" ht="31.2" customHeight="1" thickBot="1">
      <c r="A28" s="118"/>
      <c r="B28" s="106"/>
      <c r="C28" s="106"/>
      <c r="D28" s="183"/>
      <c r="E28" s="108" t="s">
        <v>134</v>
      </c>
      <c r="F28" s="99"/>
      <c r="G28" s="206" t="s">
        <v>141</v>
      </c>
      <c r="H28" s="207"/>
      <c r="I28" s="207"/>
      <c r="J28" s="207"/>
      <c r="K28" s="207"/>
      <c r="L28" s="85"/>
      <c r="M28" s="83"/>
      <c r="N28" s="83"/>
      <c r="O28" s="83"/>
      <c r="P28" s="84"/>
      <c r="Q28" s="83"/>
    </row>
    <row r="29" spans="1:17" s="102" customFormat="1" ht="24.6" customHeight="1" thickBot="1">
      <c r="A29" s="204" t="s">
        <v>135</v>
      </c>
      <c r="B29" s="205"/>
      <c r="C29" s="205"/>
      <c r="D29" s="183"/>
      <c r="E29" s="101" t="s">
        <v>111</v>
      </c>
      <c r="F29" s="109"/>
      <c r="G29" s="101" t="s">
        <v>112</v>
      </c>
      <c r="H29" s="101"/>
      <c r="I29" s="103" t="s">
        <v>113</v>
      </c>
      <c r="J29" s="109"/>
      <c r="K29" s="101" t="s">
        <v>114</v>
      </c>
      <c r="L29" s="101"/>
      <c r="M29" s="101" t="s">
        <v>131</v>
      </c>
      <c r="N29" s="101"/>
      <c r="O29" s="101" t="s">
        <v>115</v>
      </c>
      <c r="P29" s="119"/>
      <c r="Q29" s="101"/>
    </row>
    <row r="30" spans="1:17" customFormat="1" ht="28.2" customHeight="1" thickBot="1">
      <c r="A30" s="118"/>
      <c r="B30" s="110"/>
      <c r="C30" s="120"/>
      <c r="D30" s="183"/>
      <c r="E30" s="112"/>
      <c r="F30" s="100" t="s">
        <v>116</v>
      </c>
      <c r="G30" s="112"/>
      <c r="H30" s="107" t="s">
        <v>116</v>
      </c>
      <c r="I30" s="112"/>
      <c r="J30" s="107" t="s">
        <v>116</v>
      </c>
      <c r="K30" s="112"/>
      <c r="L30" s="107" t="s">
        <v>116</v>
      </c>
      <c r="M30" s="112"/>
      <c r="N30" s="107" t="s">
        <v>116</v>
      </c>
      <c r="O30" s="112"/>
      <c r="P30" s="121"/>
      <c r="Q30" s="83"/>
    </row>
    <row r="31" spans="1:17" ht="12.6" customHeight="1" thickBot="1">
      <c r="A31" s="126"/>
      <c r="B31" s="127"/>
      <c r="C31" s="127"/>
      <c r="D31" s="127"/>
      <c r="E31" s="127"/>
      <c r="F31" s="127"/>
      <c r="G31" s="127"/>
      <c r="H31" s="127"/>
      <c r="I31" s="127"/>
      <c r="J31" s="127"/>
      <c r="K31" s="127"/>
      <c r="L31" s="127"/>
      <c r="M31" s="127"/>
      <c r="N31" s="127"/>
      <c r="O31" s="127"/>
      <c r="P31" s="128"/>
    </row>
    <row r="32" spans="1:17" ht="13.8" thickTop="1"/>
  </sheetData>
  <mergeCells count="55">
    <mergeCell ref="A25:C25"/>
    <mergeCell ref="A29:C29"/>
    <mergeCell ref="G24:K24"/>
    <mergeCell ref="G28:K28"/>
    <mergeCell ref="J6:K7"/>
    <mergeCell ref="E13:H13"/>
    <mergeCell ref="E14:H14"/>
    <mergeCell ref="E15:H15"/>
    <mergeCell ref="E16:H16"/>
    <mergeCell ref="E17:H17"/>
    <mergeCell ref="E18:H18"/>
    <mergeCell ref="E19:H19"/>
    <mergeCell ref="E20:P20"/>
    <mergeCell ref="A22:P22"/>
    <mergeCell ref="D24:D26"/>
    <mergeCell ref="A15:B15"/>
    <mergeCell ref="A2:P2"/>
    <mergeCell ref="A1:P1"/>
    <mergeCell ref="D28:D30"/>
    <mergeCell ref="A20:B20"/>
    <mergeCell ref="C20:D20"/>
    <mergeCell ref="A21:B21"/>
    <mergeCell ref="A18:B18"/>
    <mergeCell ref="C18:D18"/>
    <mergeCell ref="A19:B19"/>
    <mergeCell ref="C19:D19"/>
    <mergeCell ref="A16:B16"/>
    <mergeCell ref="C16:D16"/>
    <mergeCell ref="A17:B17"/>
    <mergeCell ref="C17:D17"/>
    <mergeCell ref="A14:B14"/>
    <mergeCell ref="C14:D14"/>
    <mergeCell ref="I19:P19"/>
    <mergeCell ref="A6:I6"/>
    <mergeCell ref="C15:D15"/>
    <mergeCell ref="A13:B13"/>
    <mergeCell ref="C13:D13"/>
    <mergeCell ref="I13:P13"/>
    <mergeCell ref="I14:P14"/>
    <mergeCell ref="I15:P15"/>
    <mergeCell ref="A7:I7"/>
    <mergeCell ref="A8:I8"/>
    <mergeCell ref="A9:I9"/>
    <mergeCell ref="A10:I10"/>
    <mergeCell ref="L6:P7"/>
    <mergeCell ref="J8:K9"/>
    <mergeCell ref="L8:P9"/>
    <mergeCell ref="J10:K11"/>
    <mergeCell ref="J4:K5"/>
    <mergeCell ref="L4:P5"/>
    <mergeCell ref="I16:P16"/>
    <mergeCell ref="I17:P17"/>
    <mergeCell ref="I18:P18"/>
    <mergeCell ref="A5:I5"/>
    <mergeCell ref="L10:P11"/>
  </mergeCells>
  <phoneticPr fontId="1"/>
  <dataValidations count="2">
    <dataValidation imeMode="on" allowBlank="1" showInputMessage="1" showErrorMessage="1" sqref="L6:P7" xr:uid="{6A7CA582-F69E-479D-9CDB-A2872EFF5ACD}"/>
    <dataValidation type="list" allowBlank="1" showInputMessage="1" showErrorMessage="1" sqref="F24 F28" xr:uid="{FB1F48ED-8B4E-406B-A4A5-9CF2679DF638}">
      <formula1>"口頭,メール,契約書,発注書,その他"</formula1>
    </dataValidation>
  </dataValidations>
  <pageMargins left="0.98425196850393704" right="0.70866141732283472" top="0.78740157480314965" bottom="0.74803149606299213" header="0.31496062992125984" footer="0.31496062992125984"/>
  <pageSetup paperSize="9" scale="70"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3009" r:id="rId4" name="Check Box 1">
              <controlPr defaultSize="0" autoFill="0" autoLine="0" autoPict="0">
                <anchor moveWithCells="1">
                  <from>
                    <xdr:col>0</xdr:col>
                    <xdr:colOff>152400</xdr:colOff>
                    <xdr:row>13</xdr:row>
                    <xdr:rowOff>7620</xdr:rowOff>
                  </from>
                  <to>
                    <xdr:col>2</xdr:col>
                    <xdr:colOff>243840</xdr:colOff>
                    <xdr:row>13</xdr:row>
                    <xdr:rowOff>533400</xdr:rowOff>
                  </to>
                </anchor>
              </controlPr>
            </control>
          </mc:Choice>
        </mc:AlternateContent>
        <mc:AlternateContent xmlns:mc="http://schemas.openxmlformats.org/markup-compatibility/2006">
          <mc:Choice Requires="x14">
            <control shapeId="43010" r:id="rId5" name="Check Box 2">
              <controlPr defaultSize="0" autoFill="0" autoLine="0" autoPict="0">
                <anchor moveWithCells="1">
                  <from>
                    <xdr:col>0</xdr:col>
                    <xdr:colOff>144780</xdr:colOff>
                    <xdr:row>13</xdr:row>
                    <xdr:rowOff>640080</xdr:rowOff>
                  </from>
                  <to>
                    <xdr:col>2</xdr:col>
                    <xdr:colOff>236220</xdr:colOff>
                    <xdr:row>14</xdr:row>
                    <xdr:rowOff>525780</xdr:rowOff>
                  </to>
                </anchor>
              </controlPr>
            </control>
          </mc:Choice>
        </mc:AlternateContent>
        <mc:AlternateContent xmlns:mc="http://schemas.openxmlformats.org/markup-compatibility/2006">
          <mc:Choice Requires="x14">
            <control shapeId="43011" r:id="rId6" name="Check Box 3">
              <controlPr defaultSize="0" autoFill="0" autoLine="0" autoPict="0">
                <anchor moveWithCells="1">
                  <from>
                    <xdr:col>0</xdr:col>
                    <xdr:colOff>144780</xdr:colOff>
                    <xdr:row>15</xdr:row>
                    <xdr:rowOff>342900</xdr:rowOff>
                  </from>
                  <to>
                    <xdr:col>2</xdr:col>
                    <xdr:colOff>236220</xdr:colOff>
                    <xdr:row>15</xdr:row>
                    <xdr:rowOff>876300</xdr:rowOff>
                  </to>
                </anchor>
              </controlPr>
            </control>
          </mc:Choice>
        </mc:AlternateContent>
        <mc:AlternateContent xmlns:mc="http://schemas.openxmlformats.org/markup-compatibility/2006">
          <mc:Choice Requires="x14">
            <control shapeId="43012" r:id="rId7" name="Check Box 4">
              <controlPr defaultSize="0" autoFill="0" autoLine="0" autoPict="0">
                <anchor moveWithCells="1">
                  <from>
                    <xdr:col>0</xdr:col>
                    <xdr:colOff>144780</xdr:colOff>
                    <xdr:row>16</xdr:row>
                    <xdr:rowOff>7620</xdr:rowOff>
                  </from>
                  <to>
                    <xdr:col>2</xdr:col>
                    <xdr:colOff>236220</xdr:colOff>
                    <xdr:row>16</xdr:row>
                    <xdr:rowOff>541020</xdr:rowOff>
                  </to>
                </anchor>
              </controlPr>
            </control>
          </mc:Choice>
        </mc:AlternateContent>
        <mc:AlternateContent xmlns:mc="http://schemas.openxmlformats.org/markup-compatibility/2006">
          <mc:Choice Requires="x14">
            <control shapeId="43013" r:id="rId8" name="Check Box 5">
              <controlPr defaultSize="0" autoFill="0" autoLine="0" autoPict="0">
                <anchor moveWithCells="1">
                  <from>
                    <xdr:col>0</xdr:col>
                    <xdr:colOff>152400</xdr:colOff>
                    <xdr:row>17</xdr:row>
                    <xdr:rowOff>609600</xdr:rowOff>
                  </from>
                  <to>
                    <xdr:col>2</xdr:col>
                    <xdr:colOff>251460</xdr:colOff>
                    <xdr:row>17</xdr:row>
                    <xdr:rowOff>1143000</xdr:rowOff>
                  </to>
                </anchor>
              </controlPr>
            </control>
          </mc:Choice>
        </mc:AlternateContent>
        <mc:AlternateContent xmlns:mc="http://schemas.openxmlformats.org/markup-compatibility/2006">
          <mc:Choice Requires="x14">
            <control shapeId="43014" r:id="rId9" name="Check Box 6">
              <controlPr defaultSize="0" autoFill="0" autoLine="0" autoPict="0">
                <anchor moveWithCells="1">
                  <from>
                    <xdr:col>0</xdr:col>
                    <xdr:colOff>160020</xdr:colOff>
                    <xdr:row>18</xdr:row>
                    <xdr:rowOff>274320</xdr:rowOff>
                  </from>
                  <to>
                    <xdr:col>2</xdr:col>
                    <xdr:colOff>259080</xdr:colOff>
                    <xdr:row>18</xdr:row>
                    <xdr:rowOff>807720</xdr:rowOff>
                  </to>
                </anchor>
              </controlPr>
            </control>
          </mc:Choice>
        </mc:AlternateContent>
        <mc:AlternateContent xmlns:mc="http://schemas.openxmlformats.org/markup-compatibility/2006">
          <mc:Choice Requires="x14">
            <control shapeId="43015" r:id="rId10" name="Check Box 7">
              <controlPr defaultSize="0" autoFill="0" autoLine="0" autoPict="0">
                <anchor moveWithCells="1">
                  <from>
                    <xdr:col>0</xdr:col>
                    <xdr:colOff>152400</xdr:colOff>
                    <xdr:row>19</xdr:row>
                    <xdr:rowOff>7620</xdr:rowOff>
                  </from>
                  <to>
                    <xdr:col>2</xdr:col>
                    <xdr:colOff>251460</xdr:colOff>
                    <xdr:row>19</xdr:row>
                    <xdr:rowOff>541020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3"/>
  <sheetViews>
    <sheetView workbookViewId="0">
      <selection activeCell="L33" sqref="L33"/>
    </sheetView>
  </sheetViews>
  <sheetFormatPr defaultRowHeight="13.2"/>
  <sheetData>
    <row r="1" spans="1:6" ht="26.4">
      <c r="A1" t="s">
        <v>24</v>
      </c>
      <c r="B1" t="s">
        <v>25</v>
      </c>
      <c r="C1" s="3" t="s">
        <v>26</v>
      </c>
      <c r="D1" t="s">
        <v>29</v>
      </c>
      <c r="E1" t="s">
        <v>30</v>
      </c>
      <c r="F1" t="s">
        <v>31</v>
      </c>
    </row>
    <row r="2" spans="1:6">
      <c r="A2">
        <v>1</v>
      </c>
      <c r="B2">
        <v>1</v>
      </c>
      <c r="C2" t="s">
        <v>27</v>
      </c>
      <c r="D2" s="4">
        <v>0.75</v>
      </c>
      <c r="E2">
        <v>1</v>
      </c>
      <c r="F2">
        <v>1000000</v>
      </c>
    </row>
    <row r="3" spans="1:6">
      <c r="A3">
        <v>2</v>
      </c>
      <c r="B3">
        <v>2</v>
      </c>
      <c r="C3" t="s">
        <v>28</v>
      </c>
      <c r="D3" s="4">
        <v>0.5</v>
      </c>
      <c r="E3">
        <v>2</v>
      </c>
      <c r="F3">
        <v>1000000</v>
      </c>
    </row>
    <row r="4" spans="1:6">
      <c r="A4">
        <v>3</v>
      </c>
      <c r="B4">
        <v>3</v>
      </c>
      <c r="E4">
        <v>3</v>
      </c>
      <c r="F4">
        <v>300000</v>
      </c>
    </row>
    <row r="5" spans="1:6">
      <c r="A5">
        <v>4</v>
      </c>
      <c r="B5">
        <v>4</v>
      </c>
      <c r="E5">
        <v>4</v>
      </c>
      <c r="F5">
        <v>300000</v>
      </c>
    </row>
    <row r="6" spans="1:6">
      <c r="A6">
        <v>5</v>
      </c>
      <c r="B6">
        <v>5</v>
      </c>
      <c r="E6">
        <v>5</v>
      </c>
      <c r="F6">
        <v>300000</v>
      </c>
    </row>
    <row r="7" spans="1:6">
      <c r="A7">
        <v>6</v>
      </c>
      <c r="B7">
        <v>6</v>
      </c>
      <c r="E7">
        <v>6</v>
      </c>
      <c r="F7">
        <v>300000</v>
      </c>
    </row>
    <row r="8" spans="1:6">
      <c r="A8">
        <v>7</v>
      </c>
      <c r="B8">
        <v>7</v>
      </c>
      <c r="E8">
        <v>7</v>
      </c>
      <c r="F8">
        <v>1000000</v>
      </c>
    </row>
    <row r="9" spans="1:6">
      <c r="A9">
        <v>8</v>
      </c>
      <c r="B9">
        <v>8</v>
      </c>
      <c r="E9">
        <v>8</v>
      </c>
      <c r="F9">
        <v>300000</v>
      </c>
    </row>
    <row r="10" spans="1:6">
      <c r="A10">
        <v>9</v>
      </c>
      <c r="B10">
        <v>9</v>
      </c>
      <c r="E10">
        <v>9</v>
      </c>
      <c r="F10">
        <v>7500000</v>
      </c>
    </row>
    <row r="11" spans="1:6">
      <c r="B11">
        <v>10</v>
      </c>
    </row>
    <row r="12" spans="1:6">
      <c r="B12">
        <v>11</v>
      </c>
    </row>
    <row r="13" spans="1:6">
      <c r="B13">
        <v>12</v>
      </c>
    </row>
    <row r="14" spans="1:6">
      <c r="B14">
        <v>13</v>
      </c>
    </row>
    <row r="15" spans="1:6">
      <c r="B15">
        <v>14</v>
      </c>
    </row>
    <row r="16" spans="1:6">
      <c r="B16">
        <v>15</v>
      </c>
    </row>
    <row r="17" spans="2:2">
      <c r="B17">
        <v>16</v>
      </c>
    </row>
    <row r="18" spans="2:2">
      <c r="B18">
        <v>17</v>
      </c>
    </row>
    <row r="19" spans="2:2">
      <c r="B19">
        <v>18</v>
      </c>
    </row>
    <row r="20" spans="2:2">
      <c r="B20">
        <v>19</v>
      </c>
    </row>
    <row r="21" spans="2:2">
      <c r="B21">
        <v>20</v>
      </c>
    </row>
    <row r="22" spans="2:2">
      <c r="B22">
        <v>21</v>
      </c>
    </row>
    <row r="23" spans="2:2">
      <c r="B23">
        <v>22</v>
      </c>
    </row>
  </sheetData>
  <phoneticPr fontId="1"/>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BA6BA1-1FB4-426D-ACA1-78AE0E9E4AFB}">
  <dimension ref="A1:U3"/>
  <sheetViews>
    <sheetView workbookViewId="0">
      <selection activeCell="H10" sqref="H10"/>
    </sheetView>
  </sheetViews>
  <sheetFormatPr defaultRowHeight="13.2"/>
  <cols>
    <col min="1" max="1" width="17.5546875" bestFit="1" customWidth="1"/>
  </cols>
  <sheetData>
    <row r="1" spans="1:21" ht="23.25" customHeight="1">
      <c r="A1" s="77" t="s">
        <v>101</v>
      </c>
      <c r="B1" s="76" t="s">
        <v>91</v>
      </c>
      <c r="C1" s="60" t="s">
        <v>92</v>
      </c>
      <c r="D1" s="60" t="s">
        <v>93</v>
      </c>
      <c r="E1" s="59" t="s">
        <v>94</v>
      </c>
      <c r="F1" s="60" t="s">
        <v>37</v>
      </c>
      <c r="G1" s="60" t="s">
        <v>95</v>
      </c>
      <c r="H1" s="60" t="s">
        <v>96</v>
      </c>
      <c r="I1" s="60" t="s">
        <v>97</v>
      </c>
      <c r="J1" s="60" t="s">
        <v>29</v>
      </c>
      <c r="K1" s="60" t="s">
        <v>98</v>
      </c>
      <c r="L1" s="60" t="s">
        <v>99</v>
      </c>
      <c r="M1" s="60" t="s">
        <v>100</v>
      </c>
      <c r="N1" s="17"/>
      <c r="O1" s="60"/>
      <c r="P1" s="17"/>
      <c r="Q1" s="60"/>
      <c r="R1" s="17"/>
      <c r="S1" s="61"/>
      <c r="T1" s="62"/>
      <c r="U1" s="17"/>
    </row>
    <row r="2" spans="1:21" ht="39.75" customHeight="1">
      <c r="A2" s="75">
        <f>'①実績報告書（様式第５号）'!E11</f>
        <v>0</v>
      </c>
      <c r="B2" s="63">
        <f>②所要額精算調書!D7</f>
        <v>0</v>
      </c>
      <c r="C2" s="74">
        <f>②所要額精算調書!E7</f>
        <v>0</v>
      </c>
      <c r="D2" s="63">
        <f>②所要額精算調書!F7</f>
        <v>0</v>
      </c>
      <c r="E2" s="63">
        <f>②所要額精算調書!C7</f>
        <v>0</v>
      </c>
      <c r="F2" s="64">
        <f>②所要額精算調書!G7</f>
        <v>0</v>
      </c>
      <c r="G2" s="65">
        <f>②所要額精算調書!I7</f>
        <v>0</v>
      </c>
      <c r="H2" s="64">
        <f>②所要額精算調書!J7</f>
        <v>0</v>
      </c>
      <c r="I2" s="64" t="str">
        <f>②所要額精算調書!K7</f>
        <v/>
      </c>
      <c r="J2" s="79">
        <f>②所要額精算調書!L7</f>
        <v>0</v>
      </c>
      <c r="K2" s="66" t="str">
        <f>②所要額精算調書!M7</f>
        <v/>
      </c>
      <c r="L2" s="63">
        <f>②所要額精算調書!N7</f>
        <v>0</v>
      </c>
      <c r="M2" s="67" t="str">
        <f>②所要額精算調書!O7</f>
        <v/>
      </c>
      <c r="N2" s="66"/>
      <c r="O2" s="66"/>
      <c r="P2" s="63"/>
      <c r="Q2" s="68"/>
      <c r="R2" s="69"/>
      <c r="S2" s="70"/>
      <c r="T2" s="70"/>
      <c r="U2" s="71"/>
    </row>
    <row r="3" spans="1:21" ht="44.25" customHeight="1">
      <c r="A3" s="75">
        <f>'①実績報告書（様式第５号）'!E11</f>
        <v>0</v>
      </c>
      <c r="B3" s="63">
        <f>②所要額精算調書!D8</f>
        <v>0</v>
      </c>
      <c r="C3" s="74">
        <f>②所要額精算調書!E8</f>
        <v>0</v>
      </c>
      <c r="D3" s="63">
        <f>②所要額精算調書!F8</f>
        <v>0</v>
      </c>
      <c r="E3" s="63">
        <f>②所要額精算調書!C8</f>
        <v>0</v>
      </c>
      <c r="F3" s="64">
        <f>②所要額精算調書!G8</f>
        <v>0</v>
      </c>
      <c r="G3" s="65">
        <f>②所要額精算調書!I8</f>
        <v>0</v>
      </c>
      <c r="H3" s="64">
        <f>②所要額精算調書!J8</f>
        <v>0</v>
      </c>
      <c r="I3" s="64" t="str">
        <f>②所要額精算調書!K8</f>
        <v/>
      </c>
      <c r="J3" s="79">
        <f>②所要額精算調書!L8</f>
        <v>0</v>
      </c>
      <c r="K3" s="66" t="str">
        <f>②所要額精算調書!M8</f>
        <v/>
      </c>
      <c r="L3" s="63">
        <f>②所要額精算調書!N8</f>
        <v>0</v>
      </c>
      <c r="M3" s="67" t="str">
        <f>②所要額精算調書!O8</f>
        <v/>
      </c>
      <c r="N3" s="72"/>
      <c r="O3" s="66"/>
      <c r="P3" s="63"/>
      <c r="Q3" s="68"/>
      <c r="R3" s="69"/>
      <c r="S3" s="70"/>
      <c r="T3" s="78"/>
      <c r="U3" s="71"/>
    </row>
  </sheetData>
  <phoneticPr fontId="1"/>
  <dataValidations count="3">
    <dataValidation type="list" allowBlank="1" showInputMessage="1" showErrorMessage="1" sqref="JO2:JO3 TK2:TK3 ADG2:ADG3 ANC2:ANC3 AWY2:AWY3 BGU2:BGU3 BQQ2:BQQ3 CAM2:CAM3 CKI2:CKI3 CUE2:CUE3 DEA2:DEA3 DNW2:DNW3 DXS2:DXS3 EHO2:EHO3 ERK2:ERK3 FBG2:FBG3 FLC2:FLC3 FUY2:FUY3 GEU2:GEU3 GOQ2:GOQ3 GYM2:GYM3 HII2:HII3 HSE2:HSE3 ICA2:ICA3 ILW2:ILW3 IVS2:IVS3 JFO2:JFO3 JPK2:JPK3 JZG2:JZG3 KJC2:KJC3 KSY2:KSY3 LCU2:LCU3 LMQ2:LMQ3 LWM2:LWM3 MGI2:MGI3 MQE2:MQE3 NAA2:NAA3 NJW2:NJW3 NTS2:NTS3 ODO2:ODO3 ONK2:ONK3 OXG2:OXG3 PHC2:PHC3 PQY2:PQY3 QAU2:QAU3 QKQ2:QKQ3 QUM2:QUM3 REI2:REI3 ROE2:ROE3 RYA2:RYA3 SHW2:SHW3 SRS2:SRS3 TBO2:TBO3 TLK2:TLK3 TVG2:TVG3 UFC2:UFC3 UOY2:UOY3 UYU2:UYU3 VIQ2:VIQ3 VSM2:VSM3 WCI2:WCI3 WME2:WME3 WWA2:WWA3" xr:uid="{A926BA20-E82D-440C-B7ED-2ED4EA3FDE0E}">
      <formula1>"購入,リース"</formula1>
    </dataValidation>
    <dataValidation type="list" allowBlank="1" showInputMessage="1" showErrorMessage="1" sqref="IZ2:IZ3 SV2:SV3 ACR2:ACR3 AMN2:AMN3 AWJ2:AWJ3 BGF2:BGF3 BQB2:BQB3 BZX2:BZX3 CJT2:CJT3 CTP2:CTP3 DDL2:DDL3 DNH2:DNH3 DXD2:DXD3 EGZ2:EGZ3 EQV2:EQV3 FAR2:FAR3 FKN2:FKN3 FUJ2:FUJ3 GEF2:GEF3 GOB2:GOB3 GXX2:GXX3 HHT2:HHT3 HRP2:HRP3 IBL2:IBL3 ILH2:ILH3 IVD2:IVD3 JEZ2:JEZ3 JOV2:JOV3 JYR2:JYR3 KIN2:KIN3 KSJ2:KSJ3 LCF2:LCF3 LMB2:LMB3 LVX2:LVX3 MFT2:MFT3 MPP2:MPP3 MZL2:MZL3 NJH2:NJH3 NTD2:NTD3 OCZ2:OCZ3 OMV2:OMV3 OWR2:OWR3 PGN2:PGN3 PQJ2:PQJ3 QAF2:QAF3 QKB2:QKB3 QTX2:QTX3 RDT2:RDT3 RNP2:RNP3 RXL2:RXL3 SHH2:SHH3 SRD2:SRD3 TAZ2:TAZ3 TKV2:TKV3 TUR2:TUR3 UEN2:UEN3 UOJ2:UOJ3 UYF2:UYF3 VIB2:VIB3 VRX2:VRX3 WBT2:WBT3 WLP2:WLP3 WVL2:WVL3" xr:uid="{BE43032B-1047-43EB-8A64-B71F12D7A1B5}">
      <formula1>"清水,麻野"</formula1>
    </dataValidation>
    <dataValidation imeMode="on" allowBlank="1" showInputMessage="1" showErrorMessage="1" sqref="JN2:JN3 TJ2:TJ3 ADF2:ADF3 ANB2:ANB3 AWX2:AWX3 BGT2:BGT3 BQP2:BQP3 CAL2:CAL3 CKH2:CKH3 CUD2:CUD3 DDZ2:DDZ3 DNV2:DNV3 DXR2:DXR3 EHN2:EHN3 ERJ2:ERJ3 FBF2:FBF3 FLB2:FLB3 FUX2:FUX3 GET2:GET3 GOP2:GOP3 GYL2:GYL3 HIH2:HIH3 HSD2:HSD3 IBZ2:IBZ3 ILV2:ILV3 IVR2:IVR3 JFN2:JFN3 JPJ2:JPJ3 JZF2:JZF3 KJB2:KJB3 KSX2:KSX3 LCT2:LCT3 LMP2:LMP3 LWL2:LWL3 MGH2:MGH3 MQD2:MQD3 MZZ2:MZZ3 NJV2:NJV3 NTR2:NTR3 ODN2:ODN3 ONJ2:ONJ3 OXF2:OXF3 PHB2:PHB3 PQX2:PQX3 QAT2:QAT3 QKP2:QKP3 QUL2:QUL3 REH2:REH3 ROD2:ROD3 RXZ2:RXZ3 SHV2:SHV3 SRR2:SRR3 TBN2:TBN3 TLJ2:TLJ3 TVF2:TVF3 UFB2:UFB3 UOX2:UOX3 UYT2:UYT3 VIP2:VIP3 VSL2:VSL3 WCH2:WCH3 WMD2:WMD3 WVZ2:WVZ3 D2:E3 JJ2:JJ3 TF2:TF3 ADB2:ADB3 AMX2:AMX3 AWT2:AWT3 BGP2:BGP3 BQL2:BQL3 CAH2:CAH3 CKD2:CKD3 CTZ2:CTZ3 DDV2:DDV3 DNR2:DNR3 DXN2:DXN3 EHJ2:EHJ3 ERF2:ERF3 FBB2:FBB3 FKX2:FKX3 FUT2:FUT3 GEP2:GEP3 GOL2:GOL3 GYH2:GYH3 HID2:HID3 HRZ2:HRZ3 IBV2:IBV3 ILR2:ILR3 IVN2:IVN3 JFJ2:JFJ3 JPF2:JPF3 JZB2:JZB3 KIX2:KIX3 KST2:KST3 LCP2:LCP3 LML2:LML3 LWH2:LWH3 MGD2:MGD3 MPZ2:MPZ3 MZV2:MZV3 NJR2:NJR3 NTN2:NTN3 ODJ2:ODJ3 ONF2:ONF3 OXB2:OXB3 PGX2:PGX3 PQT2:PQT3 QAP2:QAP3 QKL2:QKL3 QUH2:QUH3 RED2:RED3 RNZ2:RNZ3 RXV2:RXV3 SHR2:SHR3 SRN2:SRN3 TBJ2:TBJ3 TLF2:TLF3 TVB2:TVB3 UEX2:UEX3 UOT2:UOT3 UYP2:UYP3 VIL2:VIL3 VSH2:VSH3 WCD2:WCD3 WLZ2:WLZ3 WVV2:WVV3 WVQ2:WVR3 WLU2:WLV3 WBY2:WBZ3 VSC2:VSD3 VIG2:VIH3 UYK2:UYL3 UOO2:UOP3 UES2:UET3 TUW2:TUX3 TLA2:TLB3 TBE2:TBF3 SRI2:SRJ3 SHM2:SHN3 RXQ2:RXR3 RNU2:RNV3 RDY2:RDZ3 QUC2:QUD3 QKG2:QKH3 QAK2:QAL3 PQO2:PQP3 PGS2:PGT3 OWW2:OWX3 ONA2:ONB3 ODE2:ODF3 NTI2:NTJ3 NJM2:NJN3 MZQ2:MZR3 MPU2:MPV3 MFY2:MFZ3 LWC2:LWD3 LMG2:LMH3 LCK2:LCL3 KSO2:KSP3 KIS2:KIT3 JYW2:JYX3 JPA2:JPB3 JFE2:JFF3 IVI2:IVJ3 ILM2:ILN3 IBQ2:IBR3 HRU2:HRV3 HHY2:HHZ3 GYC2:GYD3 GOG2:GOH3 GEK2:GEL3 FUO2:FUP3 FKS2:FKT3 FAW2:FAX3 ERA2:ERB3 EHE2:EHF3 DXI2:DXJ3 DNM2:DNN3 DDQ2:DDR3 CTU2:CTV3 CJY2:CJZ3 CAC2:CAD3 BQG2:BQH3 BGK2:BGL3 AWO2:AWP3 AMS2:AMT3 ACW2:ACX3 TA2:TB3 JE2:JF3 L2:M3" xr:uid="{37F3C6F5-E6DC-454C-ACE7-52B67003539C}"/>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①実績報告書（様式第５号）</vt:lpstr>
      <vt:lpstr>②所要額精算調書</vt:lpstr>
      <vt:lpstr>種別（表１・表２）</vt:lpstr>
      <vt:lpstr>チェックリスト (実績報告用)</vt:lpstr>
      <vt:lpstr>※さわらないでください</vt:lpstr>
      <vt:lpstr>※さわらないでください（大阪府管理用）</vt:lpstr>
      <vt:lpstr>'①実績報告書（様式第５号）'!Print_Area</vt:lpstr>
      <vt:lpstr>②所要額精算調書!Print_Area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2021-06-24T02:27:19Z</dcterms:created>
  <dcterms:modified xsi:type="dcterms:W3CDTF">2023-12-08T08:29:01Z</dcterms:modified>
</cp:coreProperties>
</file>