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725"/>
  </bookViews>
  <sheets>
    <sheet name="検査結果" sheetId="1" r:id="rId1"/>
  </sheets>
  <definedNames>
    <definedName name="_xlnm.Print_Area" localSheetId="0">検査結果!$B$2:$G$33</definedName>
  </definedNames>
  <calcPr calcId="162913"/>
</workbook>
</file>

<file path=xl/calcChain.xml><?xml version="1.0" encoding="utf-8"?>
<calcChain xmlns="http://schemas.openxmlformats.org/spreadsheetml/2006/main">
  <c r="G30" i="1" l="1"/>
  <c r="G24" i="1"/>
  <c r="F24" i="1"/>
  <c r="E18" i="1"/>
  <c r="F18" i="1"/>
  <c r="G18" i="1"/>
  <c r="E24" i="1" l="1"/>
  <c r="E30" i="1"/>
  <c r="F30" i="1"/>
</calcChain>
</file>

<file path=xl/sharedStrings.xml><?xml version="1.0" encoding="utf-8"?>
<sst xmlns="http://schemas.openxmlformats.org/spreadsheetml/2006/main" count="82" uniqueCount="45">
  <si>
    <t>対象品</t>
    <rPh sb="0" eb="2">
      <t>タイショウ</t>
    </rPh>
    <rPh sb="2" eb="3">
      <t>ヒン</t>
    </rPh>
    <phoneticPr fontId="1"/>
  </si>
  <si>
    <t>検査項目</t>
    <rPh sb="0" eb="2">
      <t>ケンサ</t>
    </rPh>
    <rPh sb="2" eb="4">
      <t>コウモク</t>
    </rPh>
    <phoneticPr fontId="1"/>
  </si>
  <si>
    <t>衛生規範不適合数</t>
    <rPh sb="0" eb="2">
      <t>エイセイ</t>
    </rPh>
    <rPh sb="2" eb="4">
      <t>キハン</t>
    </rPh>
    <rPh sb="4" eb="7">
      <t>フテキゴウ</t>
    </rPh>
    <rPh sb="7" eb="8">
      <t>スウ</t>
    </rPh>
    <phoneticPr fontId="1"/>
  </si>
  <si>
    <t>－</t>
    <phoneticPr fontId="1"/>
  </si>
  <si>
    <t>放射性物質（Cs134、Cs137）</t>
    <rPh sb="3" eb="5">
      <t>ブッシツ</t>
    </rPh>
    <phoneticPr fontId="1"/>
  </si>
  <si>
    <t>カンピロバクター</t>
    <phoneticPr fontId="1"/>
  </si>
  <si>
    <t>サルモネラ属菌</t>
    <rPh sb="5" eb="6">
      <t>ゾク</t>
    </rPh>
    <rPh sb="6" eb="7">
      <t>キン</t>
    </rPh>
    <phoneticPr fontId="1"/>
  </si>
  <si>
    <t>卸売市場流通品</t>
  </si>
  <si>
    <t>小計</t>
    <rPh sb="0" eb="2">
      <t>ショウケイ</t>
    </rPh>
    <phoneticPr fontId="1"/>
  </si>
  <si>
    <t>残留農薬</t>
    <rPh sb="0" eb="2">
      <t>ザンリュウ</t>
    </rPh>
    <rPh sb="2" eb="4">
      <t>ノウヤク</t>
    </rPh>
    <phoneticPr fontId="1"/>
  </si>
  <si>
    <t>腸管出血性大腸菌O157・O26・O111</t>
    <rPh sb="0" eb="2">
      <t>チョウカン</t>
    </rPh>
    <rPh sb="2" eb="5">
      <t>シュッケツセイ</t>
    </rPh>
    <rPh sb="5" eb="7">
      <t>ダイチョウ</t>
    </rPh>
    <rPh sb="7" eb="8">
      <t>キン</t>
    </rPh>
    <phoneticPr fontId="1"/>
  </si>
  <si>
    <t>器具等規格</t>
    <rPh sb="0" eb="2">
      <t>キグ</t>
    </rPh>
    <rPh sb="2" eb="3">
      <t>トウ</t>
    </rPh>
    <rPh sb="3" eb="5">
      <t>キカク</t>
    </rPh>
    <phoneticPr fontId="1"/>
  </si>
  <si>
    <t>4月</t>
    <rPh sb="1" eb="2">
      <t>ガツ</t>
    </rPh>
    <phoneticPr fontId="1"/>
  </si>
  <si>
    <t>牛乳</t>
    <rPh sb="0" eb="2">
      <t>ギュウニュウ</t>
    </rPh>
    <phoneticPr fontId="1"/>
  </si>
  <si>
    <t>PCB</t>
    <phoneticPr fontId="1"/>
  </si>
  <si>
    <t>化学規格</t>
    <rPh sb="0" eb="2">
      <t>カガク</t>
    </rPh>
    <rPh sb="2" eb="4">
      <t>キカク</t>
    </rPh>
    <phoneticPr fontId="1"/>
  </si>
  <si>
    <t>乳飲料</t>
    <rPh sb="0" eb="3">
      <t>ニュウインリョウ</t>
    </rPh>
    <phoneticPr fontId="1"/>
  </si>
  <si>
    <t>鶏肉</t>
    <rPh sb="0" eb="2">
      <t>トリニク</t>
    </rPh>
    <phoneticPr fontId="1"/>
  </si>
  <si>
    <t>洋生菓子</t>
    <rPh sb="0" eb="1">
      <t>ヨウ</t>
    </rPh>
    <rPh sb="1" eb="4">
      <t>ナマガシ</t>
    </rPh>
    <phoneticPr fontId="1"/>
  </si>
  <si>
    <t>-</t>
    <phoneticPr fontId="1"/>
  </si>
  <si>
    <t>集団給食施設食材・調理済品</t>
    <rPh sb="0" eb="2">
      <t>シュウダン</t>
    </rPh>
    <rPh sb="2" eb="4">
      <t>キュウショク</t>
    </rPh>
    <rPh sb="4" eb="6">
      <t>シセツ</t>
    </rPh>
    <rPh sb="6" eb="8">
      <t>ショクザイ</t>
    </rPh>
    <rPh sb="9" eb="12">
      <t>チョウリズ</t>
    </rPh>
    <rPh sb="12" eb="13">
      <t>ヒン</t>
    </rPh>
    <phoneticPr fontId="1"/>
  </si>
  <si>
    <t>管内施設製造品</t>
    <rPh sb="0" eb="2">
      <t>カンナイ</t>
    </rPh>
    <rPh sb="2" eb="4">
      <t>シセツ</t>
    </rPh>
    <rPh sb="4" eb="7">
      <t>セイゾウヒン</t>
    </rPh>
    <phoneticPr fontId="1"/>
  </si>
  <si>
    <t>輸入農産物</t>
    <rPh sb="0" eb="2">
      <t>ユニュウ</t>
    </rPh>
    <rPh sb="2" eb="5">
      <t>ノウサンブツ</t>
    </rPh>
    <phoneticPr fontId="1"/>
  </si>
  <si>
    <t>卸売市場流通品</t>
    <phoneticPr fontId="1"/>
  </si>
  <si>
    <t>卸売市場流通品</t>
    <rPh sb="0" eb="2">
      <t>オロシウリ</t>
    </rPh>
    <rPh sb="2" eb="4">
      <t>シジョウ</t>
    </rPh>
    <rPh sb="4" eb="6">
      <t>リュウツウ</t>
    </rPh>
    <rPh sb="6" eb="7">
      <t>ヒン</t>
    </rPh>
    <phoneticPr fontId="1"/>
  </si>
  <si>
    <t>放射性物質（Cs134、Cs137）</t>
    <rPh sb="0" eb="3">
      <t>ホウシャセイ</t>
    </rPh>
    <rPh sb="3" eb="5">
      <t>ブッシツ</t>
    </rPh>
    <phoneticPr fontId="1"/>
  </si>
  <si>
    <t>マグロ</t>
    <phoneticPr fontId="1"/>
  </si>
  <si>
    <t>クドア・ヘキサプンクタータ</t>
    <phoneticPr fontId="1"/>
  </si>
  <si>
    <t>令和3年度第1四半期　収去等検査結果</t>
    <rPh sb="0" eb="2">
      <t>レイワ</t>
    </rPh>
    <rPh sb="3" eb="5">
      <t>ネンド</t>
    </rPh>
    <rPh sb="4" eb="5">
      <t>ド</t>
    </rPh>
    <rPh sb="5" eb="6">
      <t>ダイ</t>
    </rPh>
    <rPh sb="7" eb="8">
      <t>シ</t>
    </rPh>
    <rPh sb="8" eb="10">
      <t>ハンキ</t>
    </rPh>
    <rPh sb="11" eb="13">
      <t>シュ</t>
    </rPh>
    <rPh sb="13" eb="14">
      <t>トウ</t>
    </rPh>
    <rPh sb="14" eb="16">
      <t>ケンサ</t>
    </rPh>
    <rPh sb="16" eb="18">
      <t>ケッカ</t>
    </rPh>
    <phoneticPr fontId="1"/>
  </si>
  <si>
    <t>検査数</t>
    <rPh sb="0" eb="3">
      <t>ケンサスウ</t>
    </rPh>
    <phoneticPr fontId="1"/>
  </si>
  <si>
    <t>違反数
(※1)</t>
    <rPh sb="0" eb="2">
      <t>イハン</t>
    </rPh>
    <rPh sb="2" eb="3">
      <t>スウ</t>
    </rPh>
    <phoneticPr fontId="1"/>
  </si>
  <si>
    <t>5月
(※2)</t>
    <rPh sb="1" eb="2">
      <t>ガツ</t>
    </rPh>
    <phoneticPr fontId="1"/>
  </si>
  <si>
    <t>6月
(※2)</t>
    <rPh sb="1" eb="2">
      <t>ガツ</t>
    </rPh>
    <phoneticPr fontId="1"/>
  </si>
  <si>
    <t>※1　規格基準のある食品について記載。</t>
    <rPh sb="3" eb="7">
      <t>キカクキジュン</t>
    </rPh>
    <rPh sb="10" eb="12">
      <t>ショクヒン</t>
    </rPh>
    <rPh sb="16" eb="18">
      <t>キサイ</t>
    </rPh>
    <phoneticPr fontId="1"/>
  </si>
  <si>
    <t>※2　5月、6月は新型コロナウイルス感染症に伴う緊急事態宣言発令中により業務を縮小して実施。</t>
    <rPh sb="4" eb="5">
      <t>ガツ</t>
    </rPh>
    <rPh sb="7" eb="8">
      <t>ガツ</t>
    </rPh>
    <rPh sb="9" eb="11">
      <t>シンガタ</t>
    </rPh>
    <rPh sb="18" eb="21">
      <t>カンセンショウ</t>
    </rPh>
    <rPh sb="22" eb="23">
      <t>トモナ</t>
    </rPh>
    <rPh sb="24" eb="30">
      <t>キンキュウジタイセンゲン</t>
    </rPh>
    <rPh sb="30" eb="33">
      <t>ハツレイチュウ</t>
    </rPh>
    <rPh sb="36" eb="38">
      <t>ギョウム</t>
    </rPh>
    <rPh sb="39" eb="41">
      <t>シュクショウ</t>
    </rPh>
    <rPh sb="43" eb="45">
      <t>ジッシ</t>
    </rPh>
    <phoneticPr fontId="1"/>
  </si>
  <si>
    <t>衛生規範（細菌数、大腸菌群、黄色ブドウ球菌）</t>
    <rPh sb="0" eb="2">
      <t>エイセイ</t>
    </rPh>
    <rPh sb="2" eb="4">
      <t>キハン</t>
    </rPh>
    <rPh sb="5" eb="8">
      <t>サイキンスウ</t>
    </rPh>
    <rPh sb="9" eb="13">
      <t>ダイチョウキングン</t>
    </rPh>
    <rPh sb="14" eb="16">
      <t>オウショク</t>
    </rPh>
    <rPh sb="19" eb="21">
      <t>キュウキン</t>
    </rPh>
    <phoneticPr fontId="1"/>
  </si>
  <si>
    <t>有機塩素系農薬</t>
    <phoneticPr fontId="1"/>
  </si>
  <si>
    <t>牛乳、加工乳</t>
    <rPh sb="0" eb="2">
      <t>ギュウニュウ</t>
    </rPh>
    <rPh sb="3" eb="5">
      <t>カコウ</t>
    </rPh>
    <rPh sb="5" eb="6">
      <t>ニュウ</t>
    </rPh>
    <phoneticPr fontId="1"/>
  </si>
  <si>
    <t>細菌規格（細菌数、大腸菌群）</t>
    <rPh sb="5" eb="8">
      <t>サイキンスウ</t>
    </rPh>
    <rPh sb="9" eb="13">
      <t>ダイチョウキングン</t>
    </rPh>
    <phoneticPr fontId="1"/>
  </si>
  <si>
    <t>細菌規格（細菌数、大腸菌群）</t>
    <rPh sb="0" eb="2">
      <t>サイキン</t>
    </rPh>
    <rPh sb="2" eb="4">
      <t>キカク</t>
    </rPh>
    <rPh sb="5" eb="8">
      <t>サイキンスウ</t>
    </rPh>
    <rPh sb="9" eb="13">
      <t>ダイチョウキングン</t>
    </rPh>
    <phoneticPr fontId="1"/>
  </si>
  <si>
    <t>器具・容器包装（ポリプロピレン製等）</t>
    <rPh sb="0" eb="2">
      <t>キグ</t>
    </rPh>
    <rPh sb="3" eb="7">
      <t>ヨウキホウソウ</t>
    </rPh>
    <rPh sb="15" eb="16">
      <t>セイ</t>
    </rPh>
    <rPh sb="16" eb="17">
      <t>トウ</t>
    </rPh>
    <phoneticPr fontId="1"/>
  </si>
  <si>
    <t>器具・容器包装（ポリスチレン製）</t>
    <rPh sb="0" eb="2">
      <t>キグ</t>
    </rPh>
    <rPh sb="3" eb="7">
      <t>ヨウキホウソウ</t>
    </rPh>
    <rPh sb="14" eb="15">
      <t>セイ</t>
    </rPh>
    <phoneticPr fontId="1"/>
  </si>
  <si>
    <t>器具・容器包装（ポリエチレンテレフタレート製）</t>
    <rPh sb="0" eb="2">
      <t>キグ</t>
    </rPh>
    <rPh sb="3" eb="7">
      <t>ヨウキホウソウ</t>
    </rPh>
    <rPh sb="21" eb="22">
      <t>セイ</t>
    </rPh>
    <phoneticPr fontId="1"/>
  </si>
  <si>
    <t>特定原材料（そば）</t>
    <rPh sb="0" eb="2">
      <t>トクテイ</t>
    </rPh>
    <rPh sb="2" eb="5">
      <t>ゲンザイリョウ</t>
    </rPh>
    <phoneticPr fontId="1"/>
  </si>
  <si>
    <t>特定原材料（小麦）</t>
    <rPh sb="0" eb="2">
      <t>トクテイ</t>
    </rPh>
    <rPh sb="2" eb="5">
      <t>ゲンザイリョウ</t>
    </rPh>
    <rPh sb="6" eb="8">
      <t>コムギ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</si>
</sst>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4" fillId="0" borderId="0"/>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vertical="center"/>
    </xf>
    <xf numFmtId="0" fontId="0" fillId="0" borderId="0" xfId="0" applyAlignment="1">
      <alignment vertical="center"/>
    </xf>
    <xf numFmtId="0" fontId="0" fillId="0" borderId="7" xfId="0" applyFill="1"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1" xfId="0" applyFill="1" applyBorder="1" applyAlignment="1">
      <alignment vertical="center"/>
    </xf>
    <xf numFmtId="0" fontId="0" fillId="0" borderId="7" xfId="0"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vertical="center"/>
    </xf>
    <xf numFmtId="0" fontId="0" fillId="0" borderId="2"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2"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2" fillId="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3" fillId="0" borderId="0" xfId="0" applyFont="1" applyFill="1" applyAlignment="1">
      <alignmen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4"/>
  <sheetViews>
    <sheetView tabSelected="1" zoomScale="80" zoomScaleNormal="80" zoomScaleSheetLayoutView="80" workbookViewId="0">
      <selection activeCell="G16" sqref="G16"/>
    </sheetView>
  </sheetViews>
  <sheetFormatPr defaultRowHeight="15.95" customHeight="1" x14ac:dyDescent="0.15"/>
  <cols>
    <col min="1" max="1" width="3.625" style="12" customWidth="1"/>
    <col min="2" max="2" width="5.625" style="12" customWidth="1"/>
    <col min="3" max="3" width="40.625" style="1" bestFit="1" customWidth="1"/>
    <col min="4" max="4" width="59.5" style="12" bestFit="1" customWidth="1"/>
    <col min="5" max="5" width="9" style="18" customWidth="1"/>
    <col min="6" max="7" width="9" style="1" customWidth="1"/>
    <col min="8" max="16384" width="9" style="12"/>
  </cols>
  <sheetData>
    <row r="2" spans="2:7" ht="15.95" customHeight="1" x14ac:dyDescent="0.15">
      <c r="B2" s="45" t="s">
        <v>28</v>
      </c>
      <c r="C2" s="45"/>
      <c r="D2" s="45"/>
      <c r="E2" s="45"/>
      <c r="F2" s="45"/>
      <c r="G2" s="45"/>
    </row>
    <row r="3" spans="2:7" ht="15.95" customHeight="1" x14ac:dyDescent="0.15">
      <c r="C3" s="2"/>
    </row>
    <row r="4" spans="2:7" ht="27" customHeight="1" x14ac:dyDescent="0.15">
      <c r="B4" s="6"/>
      <c r="C4" s="9" t="s">
        <v>0</v>
      </c>
      <c r="D4" s="9" t="s">
        <v>1</v>
      </c>
      <c r="E4" s="19" t="s">
        <v>29</v>
      </c>
      <c r="F4" s="3" t="s">
        <v>30</v>
      </c>
      <c r="G4" s="3" t="s">
        <v>2</v>
      </c>
    </row>
    <row r="5" spans="2:7" s="15" customFormat="1" ht="17.25" customHeight="1" x14ac:dyDescent="0.15">
      <c r="B5" s="51" t="s">
        <v>12</v>
      </c>
      <c r="C5" s="24" t="s">
        <v>13</v>
      </c>
      <c r="D5" s="24" t="s">
        <v>14</v>
      </c>
      <c r="E5" s="19">
        <v>10</v>
      </c>
      <c r="F5" s="9">
        <v>0</v>
      </c>
      <c r="G5" s="9" t="s">
        <v>3</v>
      </c>
    </row>
    <row r="6" spans="2:7" ht="18" customHeight="1" x14ac:dyDescent="0.15">
      <c r="B6" s="34"/>
      <c r="C6" s="48" t="s">
        <v>37</v>
      </c>
      <c r="D6" s="5" t="s">
        <v>38</v>
      </c>
      <c r="E6" s="19">
        <v>10</v>
      </c>
      <c r="F6" s="9">
        <v>0</v>
      </c>
      <c r="G6" s="9" t="s">
        <v>3</v>
      </c>
    </row>
    <row r="7" spans="2:7" ht="18" customHeight="1" x14ac:dyDescent="0.15">
      <c r="B7" s="34"/>
      <c r="C7" s="48"/>
      <c r="D7" s="6" t="s">
        <v>15</v>
      </c>
      <c r="E7" s="19">
        <v>10</v>
      </c>
      <c r="F7" s="9">
        <v>0</v>
      </c>
      <c r="G7" s="9" t="s">
        <v>3</v>
      </c>
    </row>
    <row r="8" spans="2:7" ht="18" customHeight="1" x14ac:dyDescent="0.15">
      <c r="B8" s="34"/>
      <c r="C8" s="48"/>
      <c r="D8" s="6" t="s">
        <v>36</v>
      </c>
      <c r="E8" s="19">
        <v>10</v>
      </c>
      <c r="F8" s="9">
        <v>0</v>
      </c>
      <c r="G8" s="9" t="s">
        <v>3</v>
      </c>
    </row>
    <row r="9" spans="2:7" ht="18" customHeight="1" x14ac:dyDescent="0.15">
      <c r="B9" s="34"/>
      <c r="C9" s="7" t="s">
        <v>16</v>
      </c>
      <c r="D9" s="6" t="s">
        <v>39</v>
      </c>
      <c r="E9" s="19">
        <v>16</v>
      </c>
      <c r="F9" s="9">
        <v>0</v>
      </c>
      <c r="G9" s="9" t="s">
        <v>3</v>
      </c>
    </row>
    <row r="10" spans="2:7" s="15" customFormat="1" ht="18" customHeight="1" x14ac:dyDescent="0.15">
      <c r="B10" s="34"/>
      <c r="C10" s="46" t="s">
        <v>17</v>
      </c>
      <c r="D10" s="6" t="s">
        <v>10</v>
      </c>
      <c r="E10" s="19">
        <v>27</v>
      </c>
      <c r="F10" s="9" t="s">
        <v>3</v>
      </c>
      <c r="G10" s="9" t="s">
        <v>3</v>
      </c>
    </row>
    <row r="11" spans="2:7" s="15" customFormat="1" ht="18" customHeight="1" x14ac:dyDescent="0.15">
      <c r="B11" s="34"/>
      <c r="C11" s="47"/>
      <c r="D11" s="6" t="s">
        <v>5</v>
      </c>
      <c r="E11" s="19">
        <v>27</v>
      </c>
      <c r="F11" s="9" t="s">
        <v>3</v>
      </c>
      <c r="G11" s="9" t="s">
        <v>3</v>
      </c>
    </row>
    <row r="12" spans="2:7" s="15" customFormat="1" ht="18" customHeight="1" x14ac:dyDescent="0.15">
      <c r="B12" s="34"/>
      <c r="C12" s="44"/>
      <c r="D12" s="6" t="s">
        <v>6</v>
      </c>
      <c r="E12" s="19">
        <v>27</v>
      </c>
      <c r="F12" s="9" t="s">
        <v>3</v>
      </c>
      <c r="G12" s="9" t="s">
        <v>3</v>
      </c>
    </row>
    <row r="13" spans="2:7" ht="18" customHeight="1" x14ac:dyDescent="0.15">
      <c r="B13" s="34"/>
      <c r="C13" s="6" t="s">
        <v>40</v>
      </c>
      <c r="D13" s="23" t="s">
        <v>11</v>
      </c>
      <c r="E13" s="19">
        <v>8</v>
      </c>
      <c r="F13" s="9">
        <v>0</v>
      </c>
      <c r="G13" s="9" t="s">
        <v>3</v>
      </c>
    </row>
    <row r="14" spans="2:7" ht="18" customHeight="1" x14ac:dyDescent="0.15">
      <c r="B14" s="34"/>
      <c r="C14" s="6" t="s">
        <v>41</v>
      </c>
      <c r="D14" s="23" t="s">
        <v>11</v>
      </c>
      <c r="E14" s="19">
        <v>8</v>
      </c>
      <c r="F14" s="9">
        <v>0</v>
      </c>
      <c r="G14" s="9" t="s">
        <v>3</v>
      </c>
    </row>
    <row r="15" spans="2:7" s="15" customFormat="1" ht="18" customHeight="1" x14ac:dyDescent="0.15">
      <c r="B15" s="34"/>
      <c r="C15" s="49" t="s">
        <v>18</v>
      </c>
      <c r="D15" s="6" t="s">
        <v>35</v>
      </c>
      <c r="E15" s="19">
        <v>18</v>
      </c>
      <c r="F15" s="9" t="s">
        <v>19</v>
      </c>
      <c r="G15" s="9">
        <v>3</v>
      </c>
    </row>
    <row r="16" spans="2:7" s="15" customFormat="1" ht="18" customHeight="1" x14ac:dyDescent="0.15">
      <c r="B16" s="34"/>
      <c r="C16" s="50"/>
      <c r="D16" s="6" t="s">
        <v>6</v>
      </c>
      <c r="E16" s="19">
        <v>18</v>
      </c>
      <c r="F16" s="9">
        <v>0</v>
      </c>
      <c r="G16" s="9" t="s">
        <v>3</v>
      </c>
    </row>
    <row r="17" spans="2:7" ht="18" customHeight="1" x14ac:dyDescent="0.15">
      <c r="B17" s="34"/>
      <c r="C17" s="10" t="s">
        <v>7</v>
      </c>
      <c r="D17" s="6" t="s">
        <v>4</v>
      </c>
      <c r="E17" s="19">
        <v>2</v>
      </c>
      <c r="F17" s="9">
        <v>0</v>
      </c>
      <c r="G17" s="9" t="s">
        <v>3</v>
      </c>
    </row>
    <row r="18" spans="2:7" ht="18" customHeight="1" thickBot="1" x14ac:dyDescent="0.2">
      <c r="B18" s="37"/>
      <c r="C18" s="40" t="s">
        <v>8</v>
      </c>
      <c r="D18" s="41"/>
      <c r="E18" s="29">
        <f>SUM(E5:E17)</f>
        <v>191</v>
      </c>
      <c r="F18" s="29">
        <f>SUM(F5:F17)</f>
        <v>0</v>
      </c>
      <c r="G18" s="30">
        <f>SUM(G5:G17)</f>
        <v>3</v>
      </c>
    </row>
    <row r="19" spans="2:7" ht="18" customHeight="1" thickTop="1" x14ac:dyDescent="0.15">
      <c r="B19" s="36" t="s">
        <v>31</v>
      </c>
      <c r="C19" s="16" t="s">
        <v>42</v>
      </c>
      <c r="D19" s="11" t="s">
        <v>11</v>
      </c>
      <c r="E19" s="19">
        <v>4</v>
      </c>
      <c r="F19" s="9">
        <v>0</v>
      </c>
      <c r="G19" s="9" t="s">
        <v>3</v>
      </c>
    </row>
    <row r="20" spans="2:7" ht="18" customHeight="1" x14ac:dyDescent="0.15">
      <c r="B20" s="34"/>
      <c r="C20" s="42" t="s">
        <v>20</v>
      </c>
      <c r="D20" s="16" t="s">
        <v>10</v>
      </c>
      <c r="E20" s="19">
        <v>33</v>
      </c>
      <c r="F20" s="9" t="s">
        <v>3</v>
      </c>
      <c r="G20" s="9" t="s">
        <v>3</v>
      </c>
    </row>
    <row r="21" spans="2:7" s="15" customFormat="1" ht="18" customHeight="1" x14ac:dyDescent="0.15">
      <c r="B21" s="34"/>
      <c r="C21" s="42"/>
      <c r="D21" s="16" t="s">
        <v>5</v>
      </c>
      <c r="E21" s="19">
        <v>33</v>
      </c>
      <c r="F21" s="9" t="s">
        <v>3</v>
      </c>
      <c r="G21" s="9" t="s">
        <v>3</v>
      </c>
    </row>
    <row r="22" spans="2:7" ht="18" customHeight="1" x14ac:dyDescent="0.15">
      <c r="B22" s="34"/>
      <c r="C22" s="42"/>
      <c r="D22" s="11" t="s">
        <v>6</v>
      </c>
      <c r="E22" s="19">
        <v>33</v>
      </c>
      <c r="F22" s="9" t="s">
        <v>3</v>
      </c>
      <c r="G22" s="9" t="s">
        <v>3</v>
      </c>
    </row>
    <row r="23" spans="2:7" s="15" customFormat="1" ht="18" customHeight="1" x14ac:dyDescent="0.15">
      <c r="B23" s="34"/>
      <c r="C23" s="25" t="s">
        <v>23</v>
      </c>
      <c r="D23" s="6" t="s">
        <v>4</v>
      </c>
      <c r="E23" s="19">
        <v>2</v>
      </c>
      <c r="F23" s="9">
        <v>0</v>
      </c>
      <c r="G23" s="9" t="s">
        <v>3</v>
      </c>
    </row>
    <row r="24" spans="2:7" ht="18" customHeight="1" thickBot="1" x14ac:dyDescent="0.2">
      <c r="B24" s="37"/>
      <c r="C24" s="40" t="s">
        <v>8</v>
      </c>
      <c r="D24" s="41"/>
      <c r="E24" s="29">
        <f>SUM(E19:E23)</f>
        <v>105</v>
      </c>
      <c r="F24" s="30">
        <f>SUM(F19:F23)</f>
        <v>0</v>
      </c>
      <c r="G24" s="30">
        <f>SUM(G19:G23)</f>
        <v>0</v>
      </c>
    </row>
    <row r="25" spans="2:7" ht="18" customHeight="1" thickTop="1" x14ac:dyDescent="0.15">
      <c r="B25" s="33" t="s">
        <v>32</v>
      </c>
      <c r="C25" s="43" t="s">
        <v>21</v>
      </c>
      <c r="D25" s="13" t="s">
        <v>43</v>
      </c>
      <c r="E25" s="20">
        <v>7</v>
      </c>
      <c r="F25" s="8">
        <v>0</v>
      </c>
      <c r="G25" s="8" t="s">
        <v>3</v>
      </c>
    </row>
    <row r="26" spans="2:7" s="15" customFormat="1" ht="18" customHeight="1" x14ac:dyDescent="0.15">
      <c r="B26" s="34"/>
      <c r="C26" s="44"/>
      <c r="D26" s="13" t="s">
        <v>44</v>
      </c>
      <c r="E26" s="20">
        <v>6</v>
      </c>
      <c r="F26" s="17">
        <v>0</v>
      </c>
      <c r="G26" s="17" t="s">
        <v>3</v>
      </c>
    </row>
    <row r="27" spans="2:7" ht="18" customHeight="1" x14ac:dyDescent="0.15">
      <c r="B27" s="34"/>
      <c r="C27" s="26" t="s">
        <v>22</v>
      </c>
      <c r="D27" s="6" t="s">
        <v>9</v>
      </c>
      <c r="E27" s="19">
        <v>9</v>
      </c>
      <c r="F27" s="9">
        <v>0</v>
      </c>
      <c r="G27" s="9" t="s">
        <v>3</v>
      </c>
    </row>
    <row r="28" spans="2:7" ht="18" customHeight="1" x14ac:dyDescent="0.15">
      <c r="B28" s="34"/>
      <c r="C28" s="6" t="s">
        <v>24</v>
      </c>
      <c r="D28" s="23" t="s">
        <v>25</v>
      </c>
      <c r="E28" s="19">
        <v>2</v>
      </c>
      <c r="F28" s="9">
        <v>0</v>
      </c>
      <c r="G28" s="9" t="s">
        <v>3</v>
      </c>
    </row>
    <row r="29" spans="2:7" ht="18" customHeight="1" x14ac:dyDescent="0.15">
      <c r="B29" s="34"/>
      <c r="C29" s="6" t="s">
        <v>26</v>
      </c>
      <c r="D29" s="23" t="s">
        <v>27</v>
      </c>
      <c r="E29" s="21">
        <v>11</v>
      </c>
      <c r="F29" s="9" t="s">
        <v>3</v>
      </c>
      <c r="G29" s="9" t="s">
        <v>3</v>
      </c>
    </row>
    <row r="30" spans="2:7" ht="18" customHeight="1" x14ac:dyDescent="0.15">
      <c r="B30" s="35"/>
      <c r="C30" s="38" t="s">
        <v>8</v>
      </c>
      <c r="D30" s="39"/>
      <c r="E30" s="31">
        <f>SUM(E25:E29)</f>
        <v>35</v>
      </c>
      <c r="F30" s="32">
        <f>SUM(F25:F29)</f>
        <v>0</v>
      </c>
      <c r="G30" s="32">
        <f>SUM(G25:G29)</f>
        <v>0</v>
      </c>
    </row>
    <row r="31" spans="2:7" ht="18" customHeight="1" x14ac:dyDescent="0.15">
      <c r="B31" s="14"/>
      <c r="C31" s="4"/>
      <c r="D31" s="14"/>
    </row>
    <row r="32" spans="2:7" s="15" customFormat="1" ht="18" customHeight="1" x14ac:dyDescent="0.15">
      <c r="B32" s="27" t="s">
        <v>33</v>
      </c>
      <c r="C32" s="28"/>
      <c r="D32" s="27"/>
      <c r="E32" s="18"/>
      <c r="F32" s="1"/>
      <c r="G32" s="1"/>
    </row>
    <row r="33" spans="2:7" ht="18" customHeight="1" x14ac:dyDescent="0.15">
      <c r="B33" s="15" t="s">
        <v>34</v>
      </c>
      <c r="C33" s="15"/>
      <c r="D33" s="15"/>
      <c r="E33" s="22"/>
      <c r="F33" s="15"/>
      <c r="G33" s="15"/>
    </row>
    <row r="34" spans="2:7" ht="18" customHeight="1" x14ac:dyDescent="0.15">
      <c r="B34" s="15"/>
    </row>
  </sheetData>
  <mergeCells count="12">
    <mergeCell ref="B2:G2"/>
    <mergeCell ref="C18:D18"/>
    <mergeCell ref="C10:C12"/>
    <mergeCell ref="C6:C8"/>
    <mergeCell ref="C15:C16"/>
    <mergeCell ref="B5:B18"/>
    <mergeCell ref="B25:B30"/>
    <mergeCell ref="B19:B24"/>
    <mergeCell ref="C30:D30"/>
    <mergeCell ref="C24:D24"/>
    <mergeCell ref="C20:C22"/>
    <mergeCell ref="C25:C26"/>
  </mergeCells>
  <phoneticPr fontId="1"/>
  <printOptions horizontalCentered="1"/>
  <pageMargins left="0.39370078740157483" right="0.39370078740157483" top="0.59055118110236227" bottom="0.59055118110236227" header="0.19685039370078741" footer="0.19685039370078741"/>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検査結果</vt:lpstr>
      <vt:lpstr>検査結果!Print_Area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2022-02-22T05:57:26Z</dcterms:created>
  <dcterms:modified xsi:type="dcterms:W3CDTF">2022-06-02T01:19:09Z</dcterms:modified>
</cp:coreProperties>
</file>