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BCFF6A6-44EF-49AA-949C-C46178771D47}" xr6:coauthVersionLast="47" xr6:coauthVersionMax="47" xr10:uidLastSave="{00000000-0000-0000-0000-000000000000}"/>
  <bookViews>
    <workbookView xWindow="-108" yWindow="-108" windowWidth="23256" windowHeight="14160" xr2:uid="{00000000-000D-0000-FFFF-FFFF00000000}"/>
  </bookViews>
  <sheets>
    <sheet name="調査票１" sheetId="2" r:id="rId1"/>
    <sheet name="調査票２" sheetId="3" r:id="rId2"/>
    <sheet name="自由記載" sheetId="4" r:id="rId3"/>
    <sheet name="大阪府作業用①" sheetId="8" r:id="rId4"/>
    <sheet name="大阪府作業用②" sheetId="9" r:id="rId5"/>
    <sheet name="得点基準" sheetId="7" r:id="rId6"/>
  </sheets>
  <definedNames>
    <definedName name="_xlnm.Print_Area" localSheetId="2">自由記載!$A$1:$I$17</definedName>
    <definedName name="_xlnm.Print_Area" localSheetId="0">調査票１!$A$1:$I$34</definedName>
    <definedName name="_xlnm.Print_Area" localSheetId="1">調査票２!$A$1:$I$173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8" l="1"/>
  <c r="B48" i="8"/>
  <c r="W11" i="9"/>
  <c r="V11" i="9"/>
  <c r="U11" i="9"/>
  <c r="T11" i="9"/>
  <c r="S11" i="9"/>
  <c r="R11" i="9"/>
  <c r="Q11" i="9"/>
  <c r="P11" i="9"/>
  <c r="O11" i="9"/>
  <c r="N11" i="9"/>
  <c r="M11" i="9"/>
  <c r="L11" i="9"/>
  <c r="K11" i="9"/>
  <c r="J11" i="9"/>
  <c r="I11" i="9"/>
  <c r="G11" i="9"/>
  <c r="F11" i="9"/>
  <c r="E11" i="9"/>
  <c r="A11" i="9"/>
  <c r="A57" i="8" l="1"/>
  <c r="A53" i="8"/>
  <c r="A48" i="8"/>
  <c r="K40" i="8"/>
  <c r="J40" i="8"/>
  <c r="I40" i="8"/>
  <c r="H40" i="8"/>
  <c r="G40" i="8"/>
  <c r="F40" i="8"/>
  <c r="E40" i="8"/>
  <c r="D40" i="8"/>
  <c r="C40" i="8"/>
  <c r="B40" i="8"/>
  <c r="A40"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C24" i="8"/>
  <c r="B24" i="8"/>
  <c r="A24" i="8"/>
  <c r="G10" i="8"/>
  <c r="F10" i="8"/>
  <c r="E10" i="8"/>
  <c r="D10" i="8"/>
  <c r="C10" i="8"/>
  <c r="B10" i="8"/>
  <c r="A10" i="8"/>
  <c r="E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1" authorId="0" shapeId="0" xr:uid="{00000000-0006-0000-0000-000001000000}">
      <text>
        <r>
          <rPr>
            <b/>
            <sz val="8"/>
            <color indexed="81"/>
            <rFont val="MS P ゴシック"/>
            <family val="3"/>
            <charset val="128"/>
          </rPr>
          <t>大阪府基礎数を記載してください。
※産科・小児プログラム加算、激変緩和措置は含みません。</t>
        </r>
      </text>
    </comment>
    <comment ref="G25" authorId="0" shapeId="0" xr:uid="{00000000-0006-0000-0000-000002000000}">
      <text>
        <r>
          <rPr>
            <b/>
            <sz val="8"/>
            <color indexed="81"/>
            <rFont val="MS P ゴシック"/>
            <family val="3"/>
            <charset val="128"/>
          </rPr>
          <t>大阪府基礎数を記載してください。
※産科・小児プログラム加算、激変緩和措置は含みません。</t>
        </r>
      </text>
    </comment>
  </commentList>
</comments>
</file>

<file path=xl/sharedStrings.xml><?xml version="1.0" encoding="utf-8"?>
<sst xmlns="http://schemas.openxmlformats.org/spreadsheetml/2006/main" count="459" uniqueCount="335">
  <si>
    <t>大阪府健康医療部長　様</t>
  </si>
  <si>
    <t>病院名</t>
  </si>
  <si>
    <t>担当者</t>
  </si>
  <si>
    <t>電話番号</t>
  </si>
  <si>
    <t>メールアドレス</t>
  </si>
  <si>
    <t>回 答 日</t>
  </si>
  <si>
    <t>１．最終配分調整に向けて、増減員を希望しません。</t>
  </si>
  <si>
    <t>上記①に対して希望する増員数</t>
  </si>
  <si>
    <t>３．最終配分調整に向けて、減員を希望します。</t>
  </si>
  <si>
    <t>上記①に対して希望する減員数</t>
  </si>
  <si>
    <t>代表者名</t>
    <phoneticPr fontId="2"/>
  </si>
  <si>
    <t>臨床研修医募集定員の最終配分調整に向けた増減員の希望について、</t>
    <phoneticPr fontId="2"/>
  </si>
  <si>
    <t>４．病院間で調整し、募集定員の増減について合意しましたので、合意内容に基づく</t>
    <phoneticPr fontId="2"/>
  </si>
  <si>
    <t>人</t>
    <phoneticPr fontId="2"/>
  </si>
  <si>
    <t>A．指導体制</t>
    <phoneticPr fontId="2"/>
  </si>
  <si>
    <t>（１）臨床研修医の数</t>
    <phoneticPr fontId="2"/>
  </si>
  <si>
    <t>人</t>
    <rPh sb="0" eb="1">
      <t>ニン</t>
    </rPh>
    <phoneticPr fontId="2"/>
  </si>
  <si>
    <t>（１年次・２年次の合計）</t>
    <phoneticPr fontId="2"/>
  </si>
  <si>
    <t>診療科</t>
    <rPh sb="0" eb="3">
      <t>シンリョウカ</t>
    </rPh>
    <phoneticPr fontId="2"/>
  </si>
  <si>
    <t>内訳</t>
    <rPh sb="0" eb="2">
      <t>ウチワケ</t>
    </rPh>
    <phoneticPr fontId="2"/>
  </si>
  <si>
    <t>（留意点）</t>
    <rPh sb="1" eb="4">
      <t>リュウイテン</t>
    </rPh>
    <phoneticPr fontId="2"/>
  </si>
  <si>
    <t>　※本調査における『指導医』の定義</t>
  </si>
  <si>
    <t>　　 次のすべての要件を満たす者</t>
    <phoneticPr fontId="2"/>
  </si>
  <si>
    <t>　　　　・常勤の医師</t>
    <phoneticPr fontId="2"/>
  </si>
  <si>
    <t>　　　　・７年以上の臨床経験を有する者（臨床経験には臨床研修を行った期間を含む）</t>
    <phoneticPr fontId="2"/>
  </si>
  <si>
    <t>　　　　・厚生労働省の開催指針に則った指導医講習会を受講している者</t>
    <phoneticPr fontId="2"/>
  </si>
  <si>
    <t>　※原則、貴病院に所属する指導医数を記載してください。</t>
    <rPh sb="13" eb="16">
      <t>シドウイ</t>
    </rPh>
    <rPh sb="16" eb="17">
      <t>スウ</t>
    </rPh>
    <rPh sb="18" eb="20">
      <t>キサイ</t>
    </rPh>
    <phoneticPr fontId="2"/>
  </si>
  <si>
    <t>　　 例外：産婦人科、小児科及び精神科は主要な協力型臨床研修病院も可。</t>
    <rPh sb="14" eb="15">
      <t>オヨ</t>
    </rPh>
    <rPh sb="16" eb="19">
      <t>セイシンカ</t>
    </rPh>
    <phoneticPr fontId="2"/>
  </si>
  <si>
    <t>②一般外来研修の実施状況について記載してください。</t>
    <phoneticPr fontId="2"/>
  </si>
  <si>
    <t>（１）一般外来研修を行う診療科</t>
    <phoneticPr fontId="2"/>
  </si>
  <si>
    <t>（２）一般外来研修の具体的な研修内容</t>
    <phoneticPr fontId="2"/>
  </si>
  <si>
    <t>（３）一般外来研修の実施日数</t>
    <phoneticPr fontId="2"/>
  </si>
  <si>
    <t>日</t>
    <rPh sb="0" eb="1">
      <t>ニチ</t>
    </rPh>
    <phoneticPr fontId="2"/>
  </si>
  <si>
    <t>※研修期間中（2年間）に一人の臨床研修医が実施する平均の日数を記載してください。</t>
  </si>
  <si>
    <t>※日数計算の根拠資料を添付してください。（計算式や研修カリキュラム表等）</t>
  </si>
  <si>
    <t>※臨床研修医の勤務時間を基準に、一般外来研修の実施時間を日数に換算してください。</t>
    <phoneticPr fontId="2"/>
  </si>
  <si>
    <t>　（例）ⅰ 臨床研修医の１日の勤務時間：８時間</t>
  </si>
  <si>
    <t>　　　　ⅱ 一般外来研修を実施した時間：４時間</t>
  </si>
  <si>
    <t>　　　　⇒一般外来研修の実施日数＝４時間(ⅱ)/８時間(ⅰ)＝０．５日</t>
  </si>
  <si>
    <t>③臨床研修を実施するにあたって、地域医療・在宅医療への興味を誘導するために工夫している</t>
    <phoneticPr fontId="2"/>
  </si>
  <si>
    <t>　　プログラムの内容や配慮している点があれば、記載してください。</t>
    <phoneticPr fontId="2"/>
  </si>
  <si>
    <t>※本調査における『一般外来研修』の定義</t>
  </si>
  <si>
    <t>診療科の名称を問わず、外来においてCommon diseasesの診断・治療技術を修得するための研修</t>
    <phoneticPr fontId="2"/>
  </si>
  <si>
    <t>特定の症候や疾病のみを診察する専門外来や、慢性疾患患者の継続診療を行わない救急外来、</t>
    <phoneticPr fontId="2"/>
  </si>
  <si>
    <t>予防接種や健診・検診などの特定の診療のみを目的とした外来は含みません。</t>
    <phoneticPr fontId="2"/>
  </si>
  <si>
    <t>時間外（宿日直帯）の小児科外来、救急外来当直研修も含みません。</t>
  </si>
  <si>
    <t>件</t>
    <rPh sb="0" eb="1">
      <t>ケン</t>
    </rPh>
    <phoneticPr fontId="2"/>
  </si>
  <si>
    <t>（２）研修医１人当たり取扱分娩件数</t>
    <phoneticPr fontId="2"/>
  </si>
  <si>
    <t>⑤　医療の質と安全の管理（特段の取組をしていない場合は空白可）</t>
    <phoneticPr fontId="2"/>
  </si>
  <si>
    <t>（１）医療安全に関する特筆すべき指導体制や具体的な取組内容</t>
    <rPh sb="27" eb="29">
      <t>ナイヨウ</t>
    </rPh>
    <phoneticPr fontId="2"/>
  </si>
  <si>
    <t>（１）臨床研修の進捗管理の方法</t>
    <phoneticPr fontId="2"/>
  </si>
  <si>
    <t>（該当する番号全てに○を付けてください。その他を選択した場合は、具体的に記載してください。）</t>
    <phoneticPr fontId="2"/>
  </si>
  <si>
    <t>２．研修医手帳を利用して管理</t>
  </si>
  <si>
    <t>３．その他</t>
    <phoneticPr fontId="2"/>
  </si>
  <si>
    <t>（２）臨床研修医の評価者・評価の時期等（特段の取組をしていない項目は空白可）</t>
    <phoneticPr fontId="2"/>
  </si>
  <si>
    <t>１．指導医</t>
    <phoneticPr fontId="2"/>
  </si>
  <si>
    <t>評価の時期</t>
    <phoneticPr fontId="2"/>
  </si>
  <si>
    <t>評価の頻度</t>
    <phoneticPr fontId="2"/>
  </si>
  <si>
    <t>２．研修医</t>
    <phoneticPr fontId="2"/>
  </si>
  <si>
    <t>３．プログラム責任者、研修管理委員会</t>
    <phoneticPr fontId="2"/>
  </si>
  <si>
    <t>４．評価の専門家（外部）</t>
    <phoneticPr fontId="2"/>
  </si>
  <si>
    <t>評価者の職名</t>
  </si>
  <si>
    <t>５．医療スタッフ等</t>
    <phoneticPr fontId="2"/>
  </si>
  <si>
    <t>評価者の職名</t>
    <phoneticPr fontId="2"/>
  </si>
  <si>
    <t>６．その他（患者等）</t>
    <phoneticPr fontId="2"/>
  </si>
  <si>
    <t>評価者の概要</t>
  </si>
  <si>
    <t>※特定の研修医のみ評価を受けている方法は除く。</t>
    <rPh sb="1" eb="3">
      <t>トクテイ</t>
    </rPh>
    <rPh sb="4" eb="7">
      <t>ケンシュウイ</t>
    </rPh>
    <rPh sb="9" eb="11">
      <t>ヒョウカ</t>
    </rPh>
    <rPh sb="12" eb="13">
      <t>ウ</t>
    </rPh>
    <rPh sb="17" eb="19">
      <t>ホウホウ</t>
    </rPh>
    <rPh sb="20" eb="21">
      <t>ノゾ</t>
    </rPh>
    <phoneticPr fontId="2"/>
  </si>
  <si>
    <t>⑦指導医の資質向上に資する取り組みの実施について記載してください。</t>
    <rPh sb="24" eb="26">
      <t>キサイ</t>
    </rPh>
    <phoneticPr fontId="2"/>
  </si>
  <si>
    <t>（１）臨床研修医による指導医の評価の実施</t>
    <phoneticPr fontId="2"/>
  </si>
  <si>
    <t>（２）上記のほか、指導医の資質向上に資する取組内容（特段の取組をしていない場合は空白可）</t>
    <rPh sb="23" eb="25">
      <t>ナイヨウ</t>
    </rPh>
    <phoneticPr fontId="2"/>
  </si>
  <si>
    <t>　　</t>
  </si>
  <si>
    <t>B．研修環境</t>
    <phoneticPr fontId="2"/>
  </si>
  <si>
    <t>病院の研修環境について、記載してください。</t>
  </si>
  <si>
    <t>（１）NPO法人卒後臨床研修評価機構臨床研修評価</t>
    <phoneticPr fontId="2"/>
  </si>
  <si>
    <t>（２）公益財団法人日本医療機能評価機構病院機能評価</t>
    <phoneticPr fontId="2"/>
  </si>
  <si>
    <t>（３）NPO法人日本医療教育プログラム推進機構基本的臨床能力評価試験</t>
    <phoneticPr fontId="2"/>
  </si>
  <si>
    <t>（１）貴院の臨床研修医が学会等で（症例等を）発表した件数</t>
    <phoneticPr fontId="2"/>
  </si>
  <si>
    <t>※開催未定のものは予定で計上してください。</t>
    <phoneticPr fontId="2"/>
  </si>
  <si>
    <t>※学会等とは…全国的な学会や研究会、複数の都道府県にまたがる地方会とする。</t>
  </si>
  <si>
    <t>③ ＣＰＣ研修内容・剖検症例件数について記載してください。</t>
  </si>
  <si>
    <t>（１）ＣＰＣ研修の具体的な研修内容（対象症例や研修医の担っている役割等）</t>
    <phoneticPr fontId="2"/>
  </si>
  <si>
    <t>（２）貴院の臨床研修医がCPC等で剖検症例を発表した件数</t>
    <phoneticPr fontId="2"/>
  </si>
  <si>
    <t>（１）病院の再編統合の有無</t>
    <phoneticPr fontId="2"/>
  </si>
  <si>
    <t>（２）過剰病床への転換の有無</t>
    <phoneticPr fontId="2"/>
  </si>
  <si>
    <t>C．労働時間管理</t>
    <phoneticPr fontId="2"/>
  </si>
  <si>
    <t>（１）時間外労働の的確な把握の実施の有無</t>
    <phoneticPr fontId="2"/>
  </si>
  <si>
    <t>①これまでの質問以外に、貴病院の臨床研修プログラムの特徴やアピールポイントがあれば、</t>
    <phoneticPr fontId="2"/>
  </si>
  <si>
    <t xml:space="preserve">  自由に記載してください。</t>
    <phoneticPr fontId="2"/>
  </si>
  <si>
    <t>②来年度以降の研修に向けた取組事項があれば記載してください。</t>
    <phoneticPr fontId="2"/>
  </si>
  <si>
    <t>（例：感染対策等に関する研修（年２回）⇒府が共催して提供するオンライン講座に参加（年１２回）</t>
    <rPh sb="3" eb="5">
      <t>カンセン</t>
    </rPh>
    <rPh sb="9" eb="10">
      <t>カン</t>
    </rPh>
    <rPh sb="12" eb="14">
      <t>ケンシュウ</t>
    </rPh>
    <rPh sb="15" eb="16">
      <t>ネン</t>
    </rPh>
    <rPh sb="17" eb="18">
      <t>カイ</t>
    </rPh>
    <rPh sb="20" eb="21">
      <t>フ</t>
    </rPh>
    <rPh sb="22" eb="24">
      <t>キョウサイ</t>
    </rPh>
    <rPh sb="26" eb="28">
      <t>テイキョウ</t>
    </rPh>
    <rPh sb="35" eb="37">
      <t>コウザ</t>
    </rPh>
    <rPh sb="38" eb="40">
      <t>サンカ</t>
    </rPh>
    <rPh sb="41" eb="42">
      <t>ネン</t>
    </rPh>
    <rPh sb="44" eb="45">
      <t>カイ</t>
    </rPh>
    <phoneticPr fontId="2"/>
  </si>
  <si>
    <t>達成度【　　　％】</t>
  </si>
  <si>
    <t>（医師臨床研修指導ガイドラインにおける一般外来研修と同義にする）</t>
    <phoneticPr fontId="2"/>
  </si>
  <si>
    <r>
      <t>※</t>
    </r>
    <r>
      <rPr>
        <sz val="10.5"/>
        <color theme="1"/>
        <rFont val="Meiryo UI"/>
        <family val="3"/>
        <charset val="128"/>
      </rPr>
      <t>『上級医の立ち合いの下、診察等を実施』or『上級医の診察に立ち合い』については、必ず記載してください。</t>
    </r>
    <phoneticPr fontId="2"/>
  </si>
  <si>
    <t xml:space="preserve">    　　　  　地域医療は地域医療研修を実施する主要な協力施設も可。</t>
    <rPh sb="34" eb="35">
      <t>カ</t>
    </rPh>
    <phoneticPr fontId="2"/>
  </si>
  <si>
    <t>内科</t>
    <rPh sb="0" eb="2">
      <t>ナイカ</t>
    </rPh>
    <phoneticPr fontId="2"/>
  </si>
  <si>
    <t>代表的な医療機関（複数不可）</t>
    <rPh sb="0" eb="2">
      <t>ダイヒョウ</t>
    </rPh>
    <rPh sb="2" eb="3">
      <t>テキ</t>
    </rPh>
    <rPh sb="4" eb="6">
      <t>イリョウ</t>
    </rPh>
    <rPh sb="6" eb="8">
      <t>キカン</t>
    </rPh>
    <rPh sb="9" eb="11">
      <t>フクスウ</t>
    </rPh>
    <rPh sb="11" eb="13">
      <t>フカ</t>
    </rPh>
    <phoneticPr fontId="2"/>
  </si>
  <si>
    <t>　　　　　　　　　 定期的・継続的に開催されていないもの、私的なもの及び都道府県単位の地方会は含まない。</t>
    <phoneticPr fontId="2"/>
  </si>
  <si>
    <t>　有を選択した場合には、受験対象とする研修年次</t>
    <phoneticPr fontId="2"/>
  </si>
  <si>
    <t>　有を選択した場合には、最新の認定(更新)年月日</t>
    <phoneticPr fontId="2"/>
  </si>
  <si>
    <t>病院名</t>
    <rPh sb="0" eb="3">
      <t>ビョウインメイ</t>
    </rPh>
    <phoneticPr fontId="2"/>
  </si>
  <si>
    <t>代表者名</t>
    <rPh sb="0" eb="4">
      <t>ダイヒョウシャメイ</t>
    </rPh>
    <phoneticPr fontId="2"/>
  </si>
  <si>
    <t>希望人数</t>
    <rPh sb="0" eb="4">
      <t>キボウニンズウ</t>
    </rPh>
    <phoneticPr fontId="2"/>
  </si>
  <si>
    <t>小児科</t>
    <rPh sb="0" eb="3">
      <t>ショウニカ</t>
    </rPh>
    <phoneticPr fontId="2"/>
  </si>
  <si>
    <t>産婦人科</t>
    <rPh sb="0" eb="4">
      <t>サンフジンカ</t>
    </rPh>
    <phoneticPr fontId="2"/>
  </si>
  <si>
    <t>外科</t>
    <rPh sb="0" eb="2">
      <t>ゲカ</t>
    </rPh>
    <phoneticPr fontId="2"/>
  </si>
  <si>
    <t>救急部門</t>
    <rPh sb="0" eb="4">
      <t>キュウキュウブモン</t>
    </rPh>
    <phoneticPr fontId="2"/>
  </si>
  <si>
    <t>麻酔科</t>
    <rPh sb="0" eb="3">
      <t>マスイカ</t>
    </rPh>
    <phoneticPr fontId="2"/>
  </si>
  <si>
    <t>その他</t>
    <rPh sb="2" eb="3">
      <t>タ</t>
    </rPh>
    <phoneticPr fontId="2"/>
  </si>
  <si>
    <t>地域医療</t>
    <rPh sb="0" eb="4">
      <t>チイキイリョウ</t>
    </rPh>
    <phoneticPr fontId="2"/>
  </si>
  <si>
    <t>精神科</t>
    <rPh sb="0" eb="3">
      <t>セイシンカ</t>
    </rPh>
    <phoneticPr fontId="2"/>
  </si>
  <si>
    <t>研修内容</t>
    <rPh sb="0" eb="4">
      <t>ケンシュウナイヨウ</t>
    </rPh>
    <phoneticPr fontId="2"/>
  </si>
  <si>
    <t>研修日数</t>
    <rPh sb="0" eb="2">
      <t>ケンシュウ</t>
    </rPh>
    <rPh sb="2" eb="4">
      <t>ニッスウ</t>
    </rPh>
    <phoneticPr fontId="2"/>
  </si>
  <si>
    <t>研修の進捗状況の管理方法</t>
  </si>
  <si>
    <t>EPOC</t>
  </si>
  <si>
    <t>所属</t>
    <phoneticPr fontId="2"/>
  </si>
  <si>
    <t>氏名</t>
    <phoneticPr fontId="2"/>
  </si>
  <si>
    <t>担当者</t>
    <rPh sb="0" eb="3">
      <t>タントウシャ</t>
    </rPh>
    <phoneticPr fontId="2"/>
  </si>
  <si>
    <t>A．指導体制</t>
  </si>
  <si>
    <t>指導医数</t>
    <rPh sb="0" eb="4">
      <t>シドウイスウ</t>
    </rPh>
    <phoneticPr fontId="2"/>
  </si>
  <si>
    <t>一般外来研修</t>
    <rPh sb="0" eb="6">
      <t>イッパンガイライケンシュウ</t>
    </rPh>
    <phoneticPr fontId="2"/>
  </si>
  <si>
    <t>地域医療・在宅医療への工夫</t>
    <rPh sb="11" eb="13">
      <t>クフウ</t>
    </rPh>
    <phoneticPr fontId="2"/>
  </si>
  <si>
    <t>時間外労働の把握</t>
    <phoneticPr fontId="2"/>
  </si>
  <si>
    <t>分娩件数</t>
    <rPh sb="0" eb="2">
      <t>ブンベン</t>
    </rPh>
    <rPh sb="2" eb="4">
      <t>ケンスウ</t>
    </rPh>
    <phoneticPr fontId="14"/>
  </si>
  <si>
    <t>医療安全</t>
    <rPh sb="0" eb="4">
      <t>イリョウアンゼン</t>
    </rPh>
    <phoneticPr fontId="14"/>
  </si>
  <si>
    <t>評価体制</t>
    <rPh sb="0" eb="2">
      <t>ヒョウカ</t>
    </rPh>
    <rPh sb="2" eb="4">
      <t>タイセイ</t>
    </rPh>
    <phoneticPr fontId="14"/>
  </si>
  <si>
    <t>指導医の資質向上</t>
    <rPh sb="0" eb="3">
      <t>シドウイ</t>
    </rPh>
    <rPh sb="4" eb="6">
      <t>シシツ</t>
    </rPh>
    <rPh sb="6" eb="8">
      <t>コウジョウ</t>
    </rPh>
    <phoneticPr fontId="14"/>
  </si>
  <si>
    <t>協力病院名</t>
    <rPh sb="0" eb="2">
      <t>キョウリョク</t>
    </rPh>
    <rPh sb="2" eb="4">
      <t>ビョウイン</t>
    </rPh>
    <rPh sb="4" eb="5">
      <t>メイ</t>
    </rPh>
    <phoneticPr fontId="14"/>
  </si>
  <si>
    <t>施設
当たり</t>
    <rPh sb="0" eb="2">
      <t>シセツ</t>
    </rPh>
    <rPh sb="3" eb="4">
      <t>ア</t>
    </rPh>
    <phoneticPr fontId="14"/>
  </si>
  <si>
    <t>研修医
当たり</t>
    <rPh sb="0" eb="2">
      <t>ケンシュウ</t>
    </rPh>
    <rPh sb="2" eb="3">
      <t>イ</t>
    </rPh>
    <rPh sb="4" eb="5">
      <t>ア</t>
    </rPh>
    <phoneticPr fontId="14"/>
  </si>
  <si>
    <t>取組内容</t>
    <rPh sb="0" eb="2">
      <t>トリクミ</t>
    </rPh>
    <rPh sb="2" eb="4">
      <t>ナイヨウ</t>
    </rPh>
    <phoneticPr fontId="14"/>
  </si>
  <si>
    <t>インシデント
件数</t>
    <rPh sb="7" eb="9">
      <t>ケンスウ</t>
    </rPh>
    <phoneticPr fontId="14"/>
  </si>
  <si>
    <t>研修医手帳</t>
    <rPh sb="0" eb="3">
      <t>ケンシュウイ</t>
    </rPh>
    <rPh sb="3" eb="5">
      <t>テチョウ</t>
    </rPh>
    <phoneticPr fontId="14"/>
  </si>
  <si>
    <t>その他</t>
    <rPh sb="2" eb="3">
      <t>タ</t>
    </rPh>
    <phoneticPr fontId="14"/>
  </si>
  <si>
    <t>その他
（内容）</t>
    <rPh sb="2" eb="3">
      <t>タ</t>
    </rPh>
    <rPh sb="5" eb="7">
      <t>ナイヨウ</t>
    </rPh>
    <phoneticPr fontId="14"/>
  </si>
  <si>
    <t>指導医</t>
    <rPh sb="0" eb="3">
      <t>シドウイ</t>
    </rPh>
    <phoneticPr fontId="14"/>
  </si>
  <si>
    <t>研修医</t>
    <rPh sb="0" eb="3">
      <t>ケンシュウイ</t>
    </rPh>
    <phoneticPr fontId="14"/>
  </si>
  <si>
    <t>プロ責
研修管理委員会</t>
    <rPh sb="2" eb="3">
      <t>セキ</t>
    </rPh>
    <rPh sb="4" eb="11">
      <t>ケンシュウカンリイインカイ</t>
    </rPh>
    <phoneticPr fontId="14"/>
  </si>
  <si>
    <t>外部</t>
    <rPh sb="0" eb="2">
      <t>ガイブ</t>
    </rPh>
    <phoneticPr fontId="14"/>
  </si>
  <si>
    <t>医療スタッフ等</t>
    <rPh sb="0" eb="2">
      <t>イリョウ</t>
    </rPh>
    <rPh sb="6" eb="7">
      <t>トウ</t>
    </rPh>
    <phoneticPr fontId="14"/>
  </si>
  <si>
    <t>指導医の
逆評価</t>
    <rPh sb="0" eb="3">
      <t>シドウイ</t>
    </rPh>
    <rPh sb="5" eb="8">
      <t>ギャクヒョウカ</t>
    </rPh>
    <phoneticPr fontId="14"/>
  </si>
  <si>
    <t>取組</t>
    <rPh sb="0" eb="2">
      <t>トリクミ</t>
    </rPh>
    <phoneticPr fontId="14"/>
  </si>
  <si>
    <t>第三者評価</t>
    <rPh sb="0" eb="1">
      <t>ダイ</t>
    </rPh>
    <rPh sb="1" eb="3">
      <t>サンシャ</t>
    </rPh>
    <rPh sb="3" eb="5">
      <t>ヒョウカ</t>
    </rPh>
    <phoneticPr fontId="14"/>
  </si>
  <si>
    <t>学会発表</t>
    <rPh sb="0" eb="4">
      <t>ガッカイハッピョウ</t>
    </rPh>
    <phoneticPr fontId="14"/>
  </si>
  <si>
    <t>CPC研修</t>
    <rPh sb="3" eb="5">
      <t>ケンシュウ</t>
    </rPh>
    <phoneticPr fontId="14"/>
  </si>
  <si>
    <t>再編統合</t>
    <rPh sb="0" eb="4">
      <t>サイヘントウゴウ</t>
    </rPh>
    <phoneticPr fontId="14"/>
  </si>
  <si>
    <t>過剰病床</t>
    <rPh sb="0" eb="4">
      <t>カジョウビョウショウ</t>
    </rPh>
    <phoneticPr fontId="14"/>
  </si>
  <si>
    <t>卒後臨床研修評価機構の認定（最終更新年）</t>
    <rPh sb="0" eb="2">
      <t>ソツゴ</t>
    </rPh>
    <rPh sb="2" eb="4">
      <t>リンショウ</t>
    </rPh>
    <rPh sb="4" eb="6">
      <t>ケンシュウ</t>
    </rPh>
    <rPh sb="6" eb="8">
      <t>ヒョウカ</t>
    </rPh>
    <rPh sb="8" eb="10">
      <t>キコウ</t>
    </rPh>
    <rPh sb="11" eb="13">
      <t>ニンテイ</t>
    </rPh>
    <rPh sb="14" eb="16">
      <t>サイシュウ</t>
    </rPh>
    <rPh sb="16" eb="18">
      <t>コウシン</t>
    </rPh>
    <rPh sb="18" eb="19">
      <t>ネン</t>
    </rPh>
    <phoneticPr fontId="14"/>
  </si>
  <si>
    <t>日本医療機能評価機構の認定（最終更新年）</t>
    <rPh sb="0" eb="2">
      <t>ニホン</t>
    </rPh>
    <rPh sb="2" eb="4">
      <t>イリョウ</t>
    </rPh>
    <rPh sb="4" eb="6">
      <t>キノウ</t>
    </rPh>
    <rPh sb="6" eb="8">
      <t>ヒョウカ</t>
    </rPh>
    <rPh sb="8" eb="10">
      <t>キコウ</t>
    </rPh>
    <phoneticPr fontId="14"/>
  </si>
  <si>
    <t>基本的臨床能力評価試験</t>
    <rPh sb="0" eb="2">
      <t>キホン</t>
    </rPh>
    <rPh sb="2" eb="3">
      <t>テキ</t>
    </rPh>
    <rPh sb="3" eb="5">
      <t>リンショウ</t>
    </rPh>
    <rPh sb="5" eb="7">
      <t>ノウリョク</t>
    </rPh>
    <rPh sb="7" eb="9">
      <t>ヒョウカ</t>
    </rPh>
    <rPh sb="9" eb="11">
      <t>シケン</t>
    </rPh>
    <phoneticPr fontId="14"/>
  </si>
  <si>
    <t>内容</t>
    <rPh sb="0" eb="2">
      <t>ナイヨウ</t>
    </rPh>
    <phoneticPr fontId="14"/>
  </si>
  <si>
    <t>症例件数</t>
    <rPh sb="0" eb="2">
      <t>ショウレイ</t>
    </rPh>
    <rPh sb="2" eb="4">
      <t>ケンスウ</t>
    </rPh>
    <phoneticPr fontId="14"/>
  </si>
  <si>
    <t>臨床研修医数
（1年次・2年次の合計）</t>
    <rPh sb="0" eb="2">
      <t>リンショウ</t>
    </rPh>
    <rPh sb="2" eb="4">
      <t>ケンシュウ</t>
    </rPh>
    <rPh sb="4" eb="5">
      <t>イ</t>
    </rPh>
    <rPh sb="5" eb="6">
      <t>スウ</t>
    </rPh>
    <rPh sb="9" eb="10">
      <t>ネン</t>
    </rPh>
    <rPh sb="10" eb="11">
      <t>ジ</t>
    </rPh>
    <rPh sb="13" eb="14">
      <t>ネン</t>
    </rPh>
    <rPh sb="14" eb="15">
      <t>ジ</t>
    </rPh>
    <rPh sb="16" eb="18">
      <t>ゴウケイ</t>
    </rPh>
    <phoneticPr fontId="15"/>
  </si>
  <si>
    <t>（評価者として該当する番号全てに○を付けて、必要事項を記載してください。複数回答可）</t>
    <rPh sb="22" eb="24">
      <t>ヒツヨウ</t>
    </rPh>
    <rPh sb="24" eb="26">
      <t>ジコウ</t>
    </rPh>
    <phoneticPr fontId="2"/>
  </si>
  <si>
    <t>④　分娩件数</t>
    <phoneticPr fontId="2"/>
  </si>
  <si>
    <t>④ 令和６年度から令和７年度における臨床研修環境の今後の変化（予定を含む）を記載してください。</t>
    <phoneticPr fontId="2"/>
  </si>
  <si>
    <t>③前回設定した取組事項の達成状況について記載してください。</t>
    <rPh sb="1" eb="3">
      <t>ゼンカイ</t>
    </rPh>
    <phoneticPr fontId="2"/>
  </si>
  <si>
    <t>卒後臨床研修評価機構の認定</t>
    <rPh sb="0" eb="2">
      <t>ソツゴ</t>
    </rPh>
    <rPh sb="2" eb="4">
      <t>リンショウ</t>
    </rPh>
    <rPh sb="4" eb="6">
      <t>ケンシュウ</t>
    </rPh>
    <rPh sb="6" eb="8">
      <t>ヒョウカ</t>
    </rPh>
    <rPh sb="8" eb="10">
      <t>キコウ</t>
    </rPh>
    <rPh sb="11" eb="13">
      <t>ニンテイ</t>
    </rPh>
    <phoneticPr fontId="14"/>
  </si>
  <si>
    <t>日本医療機能評価機構の認定</t>
    <rPh sb="0" eb="2">
      <t>ニホン</t>
    </rPh>
    <rPh sb="2" eb="4">
      <t>イリョウ</t>
    </rPh>
    <rPh sb="4" eb="6">
      <t>キノウ</t>
    </rPh>
    <rPh sb="6" eb="8">
      <t>ヒョウカ</t>
    </rPh>
    <rPh sb="8" eb="10">
      <t>キコウ</t>
    </rPh>
    <phoneticPr fontId="14"/>
  </si>
  <si>
    <t>令和６年　月　日（　）</t>
    <phoneticPr fontId="2"/>
  </si>
  <si>
    <t>なお、大阪府基礎数により配分される定員については、同意します。</t>
    <rPh sb="6" eb="9">
      <t>キソスウ</t>
    </rPh>
    <phoneticPr fontId="2"/>
  </si>
  <si>
    <t>〈大阪府基礎数＝令和７年度から研修を開始する研修医の募集定員となる予定です。〉</t>
    <rPh sb="4" eb="7">
      <t>キソスウ</t>
    </rPh>
    <phoneticPr fontId="2"/>
  </si>
  <si>
    <t>下記１～４のうち希望する番号に○を付け、必要事項を記載してください。</t>
    <rPh sb="0" eb="2">
      <t>カキ</t>
    </rPh>
    <rPh sb="8" eb="10">
      <t>キボウ</t>
    </rPh>
    <phoneticPr fontId="2"/>
  </si>
  <si>
    <t>大阪府から情報提供された募集定員（案）①
大阪府基礎数を記入してください。</t>
    <rPh sb="21" eb="24">
      <t>オオサカフ</t>
    </rPh>
    <rPh sb="24" eb="27">
      <t>キソスウ</t>
    </rPh>
    <rPh sb="28" eb="30">
      <t>キニュウ</t>
    </rPh>
    <phoneticPr fontId="2"/>
  </si>
  <si>
    <t>大阪府から情報提供された募集定員（案）①
大阪府基礎数を記入してください。</t>
    <phoneticPr fontId="2"/>
  </si>
  <si>
    <t>臨床研修プログラム等調査票（R７研修開始分）</t>
    <phoneticPr fontId="2"/>
  </si>
  <si>
    <t>令和５年度修了予定者の臨床研修プログラムについて記載してください。</t>
    <phoneticPr fontId="2"/>
  </si>
  <si>
    <t>D．新型コロナウイルス感染症など新興感染症や災害等の有事における対応に関する知識の向上に向けた取組み</t>
    <rPh sb="16" eb="18">
      <t>シンコウ</t>
    </rPh>
    <rPh sb="18" eb="21">
      <t>カンセンショウ</t>
    </rPh>
    <rPh sb="22" eb="24">
      <t>サイガイ</t>
    </rPh>
    <rPh sb="24" eb="25">
      <t>トウ</t>
    </rPh>
    <rPh sb="26" eb="28">
      <t>ユウジ</t>
    </rPh>
    <rPh sb="32" eb="34">
      <t>タイオウ</t>
    </rPh>
    <rPh sb="35" eb="36">
      <t>カン</t>
    </rPh>
    <rPh sb="38" eb="40">
      <t>チシキ</t>
    </rPh>
    <rPh sb="41" eb="43">
      <t>コウジョウ</t>
    </rPh>
    <rPh sb="44" eb="45">
      <t>ム</t>
    </rPh>
    <rPh sb="47" eb="49">
      <t>トリク</t>
    </rPh>
    <phoneticPr fontId="2"/>
  </si>
  <si>
    <t>２．最終配分調整に向けて、増員を希望します。⇒引き続き、調査票２も回答してください。</t>
    <phoneticPr fontId="2"/>
  </si>
  <si>
    <t>調査項目</t>
  </si>
  <si>
    <t>調査内容</t>
  </si>
  <si>
    <t>考え方</t>
  </si>
  <si>
    <t>1次</t>
  </si>
  <si>
    <t>審査</t>
  </si>
  <si>
    <t>２次</t>
  </si>
  <si>
    <t>必須事項</t>
  </si>
  <si>
    <t>過去３年間のマッチング状況</t>
  </si>
  <si>
    <t>医師の働き方改革</t>
  </si>
  <si>
    <t>病床の再編・統合・転換等</t>
  </si>
  <si>
    <t>マッチング</t>
  </si>
  <si>
    <t>前年度希望順位登録者数</t>
  </si>
  <si>
    <t>募集定員の3倍以上</t>
  </si>
  <si>
    <t>〇</t>
  </si>
  <si>
    <t>指導体制</t>
  </si>
  <si>
    <t>指導医数（必須科目及び選択必須科目毎）</t>
  </si>
  <si>
    <t>産婦人科・小児科・救急科の複数配置</t>
  </si>
  <si>
    <t>○</t>
  </si>
  <si>
    <t>一般外来研修内容・日数</t>
  </si>
  <si>
    <t>記載内容を評価・研修日数が30日以上</t>
  </si>
  <si>
    <t>地域医療の推進に向け工夫・配慮している点</t>
  </si>
  <si>
    <t>記載内容を評価</t>
  </si>
  <si>
    <t>分娩研修</t>
  </si>
  <si>
    <t>施設当たり350件又は研修医１人あたり10件以上（実績を示せるものに限る）</t>
  </si>
  <si>
    <t>医療安全に関する研修</t>
  </si>
  <si>
    <t>記載内容を評価（例：研修医からのインシデントレポートの提出件数（年間５件／研修医１人あたり））</t>
  </si>
  <si>
    <t>※令和８年度研修開始分以降、「研修医からのインシデントレポート</t>
  </si>
  <si>
    <t>　提出件数（年間10件／研修医１人あたり）に変更したうえで、２次</t>
  </si>
  <si>
    <t>　審査項目から１次審査項目に変更予定</t>
  </si>
  <si>
    <t>PG-EPOC・研修医手帳と独自の評価方法の組合せ</t>
  </si>
  <si>
    <t>評価の方法（評価体制（職種）・方法）</t>
  </si>
  <si>
    <t>多職種（看護師含む複数）、外部及びその他（患者含む）の評価を実施</t>
  </si>
  <si>
    <t>研修環境</t>
  </si>
  <si>
    <t>第三者評価（卒後臨床研修評価機構）</t>
  </si>
  <si>
    <t>卒後臨床研修評価機構の認定</t>
  </si>
  <si>
    <t>その他の臨床研修に係る第三者評価の認定状況</t>
  </si>
  <si>
    <t>日本医療機能評価機構などの認定</t>
  </si>
  <si>
    <t>卒後臨床研修評価試験の受験</t>
  </si>
  <si>
    <t>１年次及び２年次の受験</t>
  </si>
  <si>
    <t>学会発表件数（地方会以上）</t>
  </si>
  <si>
    <t>年１件/人以上</t>
  </si>
  <si>
    <t>CPC研修内容・剖検症例件数</t>
  </si>
  <si>
    <t>記載内容を評価・年１件/人以上</t>
  </si>
  <si>
    <t>自由記載</t>
  </si>
  <si>
    <t>アピールポイント</t>
  </si>
  <si>
    <t>その他</t>
  </si>
  <si>
    <t>新型コロナウイルス感染症など新興感染症や災害等の有事における対応に関する知識の向上に向けた取組み</t>
  </si>
  <si>
    <t>地域偏在</t>
  </si>
  <si>
    <t>医師不足地域・高齢化率</t>
  </si>
  <si>
    <t>マッチング協議会提供資料
「令和５年度　研修プログラム別マッチ結果」</t>
    <rPh sb="5" eb="8">
      <t>キョウギカイ</t>
    </rPh>
    <rPh sb="8" eb="10">
      <t>テイキョウ</t>
    </rPh>
    <rPh sb="10" eb="12">
      <t>シリョウ</t>
    </rPh>
    <phoneticPr fontId="2"/>
  </si>
  <si>
    <t>計</t>
    <rPh sb="0" eb="1">
      <t>ケイ</t>
    </rPh>
    <phoneticPr fontId="2"/>
  </si>
  <si>
    <t>調査票２　A④(1)(2)</t>
    <rPh sb="0" eb="2">
      <t>チョウサ</t>
    </rPh>
    <rPh sb="2" eb="3">
      <t>ヒョウ</t>
    </rPh>
    <phoneticPr fontId="2"/>
  </si>
  <si>
    <t>調査票２　A①(2)</t>
    <rPh sb="0" eb="2">
      <t>チョウサ</t>
    </rPh>
    <rPh sb="2" eb="3">
      <t>ヒョウ</t>
    </rPh>
    <phoneticPr fontId="2"/>
  </si>
  <si>
    <t>調査票２　A⑤(1)(2)</t>
    <phoneticPr fontId="2"/>
  </si>
  <si>
    <t>調査票２　A②(1)(2)(3)</t>
    <rPh sb="0" eb="2">
      <t>チョウサ</t>
    </rPh>
    <rPh sb="2" eb="3">
      <t>ヒョウ</t>
    </rPh>
    <phoneticPr fontId="2"/>
  </si>
  <si>
    <t>調査票２　A③</t>
    <rPh sb="0" eb="2">
      <t>チョウサ</t>
    </rPh>
    <rPh sb="2" eb="3">
      <t>ヒョウ</t>
    </rPh>
    <phoneticPr fontId="2"/>
  </si>
  <si>
    <t>調査票２　A⑥(1)</t>
    <phoneticPr fontId="2"/>
  </si>
  <si>
    <t>調査票２　A⑥(2)</t>
    <phoneticPr fontId="2"/>
  </si>
  <si>
    <t>調査票２　B①(1)</t>
    <phoneticPr fontId="2"/>
  </si>
  <si>
    <t>調査票２　B①(2)</t>
    <phoneticPr fontId="2"/>
  </si>
  <si>
    <t>調査票２　B①(3)</t>
    <phoneticPr fontId="2"/>
  </si>
  <si>
    <t>調査票２　B②(1)</t>
    <phoneticPr fontId="2"/>
  </si>
  <si>
    <t>調査票２　B③(1)(2)</t>
    <phoneticPr fontId="2"/>
  </si>
  <si>
    <t>調査票２　B④(1)(2)</t>
    <phoneticPr fontId="2"/>
  </si>
  <si>
    <t>調査票２　D</t>
    <phoneticPr fontId="2"/>
  </si>
  <si>
    <t>調査票２　E</t>
    <phoneticPr fontId="2"/>
  </si>
  <si>
    <t>調査項目の得点基準</t>
    <rPh sb="5" eb="7">
      <t>トクテン</t>
    </rPh>
    <rPh sb="7" eb="9">
      <t>キジュン</t>
    </rPh>
    <phoneticPr fontId="2"/>
  </si>
  <si>
    <t>調査票２　C</t>
    <phoneticPr fontId="2"/>
  </si>
  <si>
    <t>認定を受けていること</t>
    <rPh sb="0" eb="2">
      <t>ニンテイ</t>
    </rPh>
    <rPh sb="3" eb="4">
      <t>ウ</t>
    </rPh>
    <phoneticPr fontId="2"/>
  </si>
  <si>
    <t>１年次、２年次両方受験していること</t>
    <rPh sb="1" eb="3">
      <t>ネンジ</t>
    </rPh>
    <rPh sb="5" eb="7">
      <t>ネンジ</t>
    </rPh>
    <rPh sb="7" eb="9">
      <t>リョウホウ</t>
    </rPh>
    <rPh sb="9" eb="11">
      <t>ジュケン</t>
    </rPh>
    <phoneticPr fontId="2"/>
  </si>
  <si>
    <t>研修医１人あたり年１件以上学会発表していること</t>
    <rPh sb="0" eb="3">
      <t>ケンシュウイ</t>
    </rPh>
    <rPh sb="3" eb="5">
      <t>ヒトリ</t>
    </rPh>
    <rPh sb="8" eb="9">
      <t>ネン</t>
    </rPh>
    <rPh sb="10" eb="11">
      <t>ケン</t>
    </rPh>
    <rPh sb="11" eb="13">
      <t>イジョウ</t>
    </rPh>
    <rPh sb="13" eb="17">
      <t>ガッカイハッピョウ</t>
    </rPh>
    <phoneticPr fontId="2"/>
  </si>
  <si>
    <t>年次報告書</t>
    <rPh sb="0" eb="5">
      <t>ネンジホウコクショ</t>
    </rPh>
    <phoneticPr fontId="2"/>
  </si>
  <si>
    <t>北河内・中河内・南河内・堺市・泉州の各二次医療圏に所在すること</t>
    <phoneticPr fontId="2"/>
  </si>
  <si>
    <t>病院所在地が北河内・中河内・南河内・堺市・泉州の各二次医療圏に所在すること</t>
    <rPh sb="0" eb="2">
      <t>ビョウイン</t>
    </rPh>
    <rPh sb="2" eb="5">
      <t>ショザイチ</t>
    </rPh>
    <phoneticPr fontId="2"/>
  </si>
  <si>
    <t>確認箇所</t>
    <rPh sb="0" eb="2">
      <t>カクニン</t>
    </rPh>
    <rPh sb="2" eb="4">
      <t>カショ</t>
    </rPh>
    <phoneticPr fontId="2"/>
  </si>
  <si>
    <t>必須事項・一次審査の得点基準</t>
    <rPh sb="0" eb="2">
      <t>ヒッス</t>
    </rPh>
    <rPh sb="2" eb="4">
      <t>ジコウ</t>
    </rPh>
    <rPh sb="5" eb="9">
      <t>イチジシンサ</t>
    </rPh>
    <rPh sb="10" eb="12">
      <t>トクテン</t>
    </rPh>
    <rPh sb="12" eb="14">
      <t>キジュン</t>
    </rPh>
    <phoneticPr fontId="2"/>
  </si>
  <si>
    <t>地域枠優先マッチング等調査票（１）</t>
    <phoneticPr fontId="2"/>
  </si>
  <si>
    <t>感染症法に基づく「医療措置協定」締結</t>
    <phoneticPr fontId="2"/>
  </si>
  <si>
    <t>D．新型コロナウイルス感染症など新興感染症や災害等の有事における対応に関する知識の向上に向けた取組事項が</t>
    <rPh sb="16" eb="18">
      <t>シンコウ</t>
    </rPh>
    <rPh sb="18" eb="21">
      <t>カンセンショウ</t>
    </rPh>
    <rPh sb="22" eb="24">
      <t>サイガイ</t>
    </rPh>
    <rPh sb="24" eb="25">
      <t>トウ</t>
    </rPh>
    <rPh sb="26" eb="28">
      <t>ユウジ</t>
    </rPh>
    <rPh sb="32" eb="34">
      <t>タイオウ</t>
    </rPh>
    <rPh sb="35" eb="36">
      <t>カン</t>
    </rPh>
    <rPh sb="38" eb="40">
      <t>チシキ</t>
    </rPh>
    <rPh sb="41" eb="43">
      <t>コウジョウ</t>
    </rPh>
    <rPh sb="44" eb="45">
      <t>ム</t>
    </rPh>
    <rPh sb="47" eb="49">
      <t>トリク</t>
    </rPh>
    <rPh sb="49" eb="51">
      <t>ジコウ</t>
    </rPh>
    <phoneticPr fontId="2"/>
  </si>
  <si>
    <t>　　　あれば記載してください。</t>
    <rPh sb="6" eb="8">
      <t>キサイ</t>
    </rPh>
    <phoneticPr fontId="2"/>
  </si>
  <si>
    <t>E.　感染症法に基づく「医療措置協定」締結</t>
    <phoneticPr fontId="2"/>
  </si>
  <si>
    <t>協定締結を予定していること</t>
    <phoneticPr fontId="2"/>
  </si>
  <si>
    <t>３年間のうち２年以上募集定員を全て採用していること（採用予定者が医師国家試験不合格により採用数が募集定員に満たない場合を除く）</t>
    <phoneticPr fontId="2"/>
  </si>
  <si>
    <t>研修医の勤務実態把握ができていること</t>
    <phoneticPr fontId="2"/>
  </si>
  <si>
    <t>病院の再編統合時における過剰病床への転換を進めていない</t>
    <phoneticPr fontId="2"/>
  </si>
  <si>
    <t>（２）臨床研修プログラムに関わる指導医の数</t>
    <phoneticPr fontId="2"/>
  </si>
  <si>
    <t>定員調整を希望します。病院間で合意した内容（合意した病院名、人数）を記載してください。</t>
    <phoneticPr fontId="2"/>
  </si>
  <si>
    <t>（病院間で合意した内容について、改めて詳細をお伺いします。）</t>
    <phoneticPr fontId="2"/>
  </si>
  <si>
    <t>①</t>
    <phoneticPr fontId="2"/>
  </si>
  <si>
    <t>②</t>
    <phoneticPr fontId="2"/>
  </si>
  <si>
    <t>③</t>
    <phoneticPr fontId="2"/>
  </si>
  <si>
    <t>④</t>
    <phoneticPr fontId="2"/>
  </si>
  <si>
    <t>⑤</t>
    <phoneticPr fontId="2"/>
  </si>
  <si>
    <t>⑥</t>
    <phoneticPr fontId="2"/>
  </si>
  <si>
    <t>⑦</t>
    <phoneticPr fontId="2"/>
  </si>
  <si>
    <t>(1)</t>
    <phoneticPr fontId="2"/>
  </si>
  <si>
    <t>(2)</t>
    <phoneticPr fontId="2"/>
  </si>
  <si>
    <t>(3)</t>
    <phoneticPr fontId="2"/>
  </si>
  <si>
    <t>大阪府作業用シート（全項目）</t>
    <rPh sb="0" eb="3">
      <t>オオサカフ</t>
    </rPh>
    <rPh sb="3" eb="6">
      <t>サギョウヨウ</t>
    </rPh>
    <rPh sb="10" eb="13">
      <t>ゼンコウモク</t>
    </rPh>
    <phoneticPr fontId="2"/>
  </si>
  <si>
    <t>調査票１</t>
    <rPh sb="0" eb="3">
      <t>チョウサヒョウ</t>
    </rPh>
    <phoneticPr fontId="2"/>
  </si>
  <si>
    <t>調査票２</t>
    <rPh sb="0" eb="3">
      <t>チョウサヒョウ</t>
    </rPh>
    <phoneticPr fontId="2"/>
  </si>
  <si>
    <t>R５調査項目（必須事項・一次審査項目）一覧表（R７研修開始分）</t>
    <rPh sb="2" eb="4">
      <t>チョウサ</t>
    </rPh>
    <rPh sb="4" eb="6">
      <t>コウモク</t>
    </rPh>
    <rPh sb="7" eb="11">
      <t>ヒッスジコウ</t>
    </rPh>
    <rPh sb="12" eb="18">
      <t>イチジシンサコウモク</t>
    </rPh>
    <rPh sb="19" eb="21">
      <t>イチラン</t>
    </rPh>
    <rPh sb="21" eb="22">
      <t>ヒョウ</t>
    </rPh>
    <rPh sb="25" eb="27">
      <t>ケンシュウ</t>
    </rPh>
    <rPh sb="27" eb="30">
      <t>カイシブン</t>
    </rPh>
    <phoneticPr fontId="14"/>
  </si>
  <si>
    <t>必須事項</t>
    <rPh sb="0" eb="2">
      <t>ヒッス</t>
    </rPh>
    <rPh sb="2" eb="4">
      <t>ジコウ</t>
    </rPh>
    <phoneticPr fontId="14"/>
  </si>
  <si>
    <t>マッチング</t>
    <phoneticPr fontId="14"/>
  </si>
  <si>
    <t>指導体制</t>
    <rPh sb="0" eb="4">
      <t>シドウタイセイ</t>
    </rPh>
    <phoneticPr fontId="14"/>
  </si>
  <si>
    <t>研修環境</t>
    <rPh sb="0" eb="2">
      <t>ケンシュウ</t>
    </rPh>
    <rPh sb="2" eb="4">
      <t>カンキョウ</t>
    </rPh>
    <phoneticPr fontId="14"/>
  </si>
  <si>
    <t>地域偏在</t>
    <rPh sb="0" eb="2">
      <t>チイキ</t>
    </rPh>
    <rPh sb="2" eb="4">
      <t>ヘンザイ</t>
    </rPh>
    <phoneticPr fontId="14"/>
  </si>
  <si>
    <t>得点</t>
    <rPh sb="0" eb="2">
      <t>トクテン</t>
    </rPh>
    <phoneticPr fontId="14"/>
  </si>
  <si>
    <t>過去３年間の
マッチング状況</t>
    <rPh sb="0" eb="2">
      <t>カコ</t>
    </rPh>
    <rPh sb="3" eb="5">
      <t>ネンカン</t>
    </rPh>
    <rPh sb="12" eb="14">
      <t>ジョウキョウ</t>
    </rPh>
    <phoneticPr fontId="14"/>
  </si>
  <si>
    <t>感染症法に基づく医療措置協定締結</t>
    <rPh sb="0" eb="3">
      <t>カンセンショウ</t>
    </rPh>
    <rPh sb="3" eb="4">
      <t>ホウ</t>
    </rPh>
    <rPh sb="5" eb="6">
      <t>モト</t>
    </rPh>
    <rPh sb="8" eb="12">
      <t>イリョウソチ</t>
    </rPh>
    <rPh sb="12" eb="14">
      <t>キョウテイ</t>
    </rPh>
    <rPh sb="14" eb="16">
      <t>テイケツ</t>
    </rPh>
    <phoneticPr fontId="14"/>
  </si>
  <si>
    <t>医師の働き方改革</t>
    <rPh sb="0" eb="2">
      <t>イシ</t>
    </rPh>
    <rPh sb="3" eb="4">
      <t>ハタラ</t>
    </rPh>
    <rPh sb="5" eb="6">
      <t>カタ</t>
    </rPh>
    <rPh sb="6" eb="8">
      <t>カイカク</t>
    </rPh>
    <phoneticPr fontId="14"/>
  </si>
  <si>
    <t>病床の再編・統合・転換等</t>
    <rPh sb="0" eb="2">
      <t>ビョウショウ</t>
    </rPh>
    <rPh sb="3" eb="5">
      <t>サイヘン</t>
    </rPh>
    <rPh sb="6" eb="8">
      <t>トウゴウ</t>
    </rPh>
    <rPh sb="9" eb="12">
      <t>テンカントウ</t>
    </rPh>
    <phoneticPr fontId="14"/>
  </si>
  <si>
    <t>R６年度
研修開始分希望順位登録者数</t>
    <rPh sb="2" eb="3">
      <t>ネン</t>
    </rPh>
    <rPh sb="3" eb="4">
      <t>ド</t>
    </rPh>
    <rPh sb="5" eb="10">
      <t>ケンシュウカイシブン</t>
    </rPh>
    <rPh sb="10" eb="12">
      <t>キボウ</t>
    </rPh>
    <rPh sb="12" eb="14">
      <t>ジュンイ</t>
    </rPh>
    <rPh sb="14" eb="16">
      <t>トウロク</t>
    </rPh>
    <rPh sb="16" eb="17">
      <t>シャ</t>
    </rPh>
    <rPh sb="17" eb="18">
      <t>スウ</t>
    </rPh>
    <phoneticPr fontId="14"/>
  </si>
  <si>
    <t>指導医数</t>
    <rPh sb="0" eb="4">
      <t>シドウイスウ</t>
    </rPh>
    <phoneticPr fontId="14"/>
  </si>
  <si>
    <t>一般外来研修</t>
    <rPh sb="0" eb="6">
      <t>イッパンガイライケンシュウ</t>
    </rPh>
    <phoneticPr fontId="14"/>
  </si>
  <si>
    <t>分娩件数</t>
    <rPh sb="0" eb="4">
      <t>ブンベンケンスウ</t>
    </rPh>
    <phoneticPr fontId="14"/>
  </si>
  <si>
    <t>研修の進捗状況の管理方法</t>
    <phoneticPr fontId="14"/>
  </si>
  <si>
    <t>評価の方法</t>
    <rPh sb="0" eb="2">
      <t>ヒョウカ</t>
    </rPh>
    <rPh sb="3" eb="5">
      <t>ホウホウ</t>
    </rPh>
    <phoneticPr fontId="14"/>
  </si>
  <si>
    <t>第三者評価</t>
    <phoneticPr fontId="14"/>
  </si>
  <si>
    <t>卒後臨床研修評価試験</t>
    <rPh sb="0" eb="2">
      <t>ソツゴ</t>
    </rPh>
    <rPh sb="4" eb="6">
      <t>ケンシュウ</t>
    </rPh>
    <rPh sb="6" eb="8">
      <t>ヒョウカ</t>
    </rPh>
    <phoneticPr fontId="14"/>
  </si>
  <si>
    <t>学会での発表件数</t>
    <phoneticPr fontId="14"/>
  </si>
  <si>
    <t>医療圏
（医師不足地域・高齢化率）</t>
    <rPh sb="0" eb="2">
      <t>イリョウ</t>
    </rPh>
    <rPh sb="2" eb="3">
      <t>ケン</t>
    </rPh>
    <rPh sb="5" eb="7">
      <t>イシ</t>
    </rPh>
    <rPh sb="7" eb="9">
      <t>フソク</t>
    </rPh>
    <rPh sb="9" eb="11">
      <t>チイキ</t>
    </rPh>
    <rPh sb="12" eb="15">
      <t>コウレイカ</t>
    </rPh>
    <rPh sb="15" eb="16">
      <t>リツ</t>
    </rPh>
    <phoneticPr fontId="14"/>
  </si>
  <si>
    <t>R4</t>
    <phoneticPr fontId="2"/>
  </si>
  <si>
    <t>R5</t>
    <phoneticPr fontId="2"/>
  </si>
  <si>
    <t>R6</t>
    <phoneticPr fontId="2"/>
  </si>
  <si>
    <t>研修日数
（研修医1人あたり）</t>
    <rPh sb="0" eb="2">
      <t>ケンシュウ</t>
    </rPh>
    <rPh sb="2" eb="4">
      <t>ニッスウ</t>
    </rPh>
    <rPh sb="6" eb="8">
      <t>ケンシュウ</t>
    </rPh>
    <rPh sb="8" eb="9">
      <t>イ</t>
    </rPh>
    <rPh sb="9" eb="11">
      <t>ヒトリ</t>
    </rPh>
    <phoneticPr fontId="2"/>
  </si>
  <si>
    <t>必須（２つ以上）</t>
    <rPh sb="0" eb="2">
      <t>ヒッス</t>
    </rPh>
    <rPh sb="5" eb="7">
      <t>イジョウ</t>
    </rPh>
    <phoneticPr fontId="14"/>
  </si>
  <si>
    <t>必須</t>
    <rPh sb="0" eb="2">
      <t>ヒッス</t>
    </rPh>
    <phoneticPr fontId="14"/>
  </si>
  <si>
    <t>〇</t>
    <phoneticPr fontId="14"/>
  </si>
  <si>
    <t>〇（全て）</t>
    <rPh sb="2" eb="3">
      <t>スベ</t>
    </rPh>
    <phoneticPr fontId="14"/>
  </si>
  <si>
    <t>〇(いずれか）</t>
    <phoneticPr fontId="14"/>
  </si>
  <si>
    <t>10点満点</t>
    <rPh sb="2" eb="3">
      <t>テン</t>
    </rPh>
    <rPh sb="3" eb="5">
      <t>マンテン</t>
    </rPh>
    <phoneticPr fontId="14"/>
  </si>
  <si>
    <t>マッチング調査票</t>
    <rPh sb="5" eb="7">
      <t>チョウサ</t>
    </rPh>
    <rPh sb="7" eb="8">
      <t>ヒョウ</t>
    </rPh>
    <phoneticPr fontId="2"/>
  </si>
  <si>
    <t>マッチング協議会資料</t>
    <rPh sb="5" eb="8">
      <t>キョウギカイ</t>
    </rPh>
    <rPh sb="8" eb="10">
      <t>シリョウ</t>
    </rPh>
    <phoneticPr fontId="14"/>
  </si>
  <si>
    <t>（１）令和4年度の取扱分娩件数</t>
    <phoneticPr fontId="2"/>
  </si>
  <si>
    <t>⇒一覧表に値貼り付け</t>
    <rPh sb="1" eb="4">
      <t>イチランヒョウ</t>
    </rPh>
    <rPh sb="5" eb="6">
      <t>アタイ</t>
    </rPh>
    <rPh sb="6" eb="7">
      <t>ハ</t>
    </rPh>
    <rPh sb="8" eb="9">
      <t>ツ</t>
    </rPh>
    <phoneticPr fontId="2"/>
  </si>
  <si>
    <t>年次報告にて確認</t>
    <rPh sb="0" eb="4">
      <t>ネンジホウコク</t>
    </rPh>
    <rPh sb="6" eb="8">
      <t>カクニン</t>
    </rPh>
    <phoneticPr fontId="2"/>
  </si>
  <si>
    <t>（２）研修医１人当たりインシデントレポート提出件数（令和６年１月31日時点）</t>
    <rPh sb="21" eb="23">
      <t>テイシュツ</t>
    </rPh>
    <rPh sb="26" eb="28">
      <t>レイワ</t>
    </rPh>
    <rPh sb="29" eb="30">
      <t>ネン</t>
    </rPh>
    <rPh sb="31" eb="32">
      <t>ガツ</t>
    </rPh>
    <rPh sb="34" eb="35">
      <t>ニチ</t>
    </rPh>
    <rPh sb="35" eb="37">
      <t>ジテン</t>
    </rPh>
    <phoneticPr fontId="2"/>
  </si>
  <si>
    <t>⑥　臨床研修の進捗管理や評価の方法等について記載してください。（令和６年１月31日現在）</t>
    <phoneticPr fontId="2"/>
  </si>
  <si>
    <t>１．PG-EPOCなどのオンライン評価システムを利用して管理</t>
    <phoneticPr fontId="2"/>
  </si>
  <si>
    <t>①　第三者評価の受審状況について記載してください。（令和６年１月31日現在）</t>
    <phoneticPr fontId="2"/>
  </si>
  <si>
    <t>② 学会での発表件数について記載してください。（筆頭発表者のみ）</t>
    <phoneticPr fontId="2"/>
  </si>
  <si>
    <t>　令和５年度（開催未定のものは予定で計上してください。）</t>
    <phoneticPr fontId="2"/>
  </si>
  <si>
    <t xml:space="preserve">  令和５年度（開催未定のものは予定で計上してください。）</t>
    <phoneticPr fontId="2"/>
  </si>
  <si>
    <t>（２）把握方法</t>
    <rPh sb="3" eb="7">
      <t>ハアクホウホウ</t>
    </rPh>
    <phoneticPr fontId="2"/>
  </si>
  <si>
    <t>　　　　　報告を受ける仕組み・連携の有無</t>
    <phoneticPr fontId="2"/>
  </si>
  <si>
    <t>①新型コロナウイルス感染症など新興感染症に関すること
②災害等に関すること
③その他</t>
    <rPh sb="1" eb="3">
      <t>シンガタ</t>
    </rPh>
    <rPh sb="10" eb="13">
      <t>カンセンショウ</t>
    </rPh>
    <rPh sb="15" eb="20">
      <t>シンコウカンセンショウ</t>
    </rPh>
    <rPh sb="21" eb="22">
      <t>カン</t>
    </rPh>
    <rPh sb="29" eb="32">
      <t>サイガイトウ</t>
    </rPh>
    <rPh sb="33" eb="34">
      <t>カン</t>
    </rPh>
    <rPh sb="43" eb="44">
      <t>タ</t>
    </rPh>
    <phoneticPr fontId="2"/>
  </si>
  <si>
    <t>E.　感染症法に基づく大阪府との「医療措置協定」締結予定について記載してください。</t>
    <rPh sb="11" eb="14">
      <t>オオサカフ</t>
    </rPh>
    <rPh sb="26" eb="28">
      <t>ヨテイ</t>
    </rPh>
    <rPh sb="32" eb="34">
      <t>キサイ</t>
    </rPh>
    <phoneticPr fontId="2"/>
  </si>
  <si>
    <t>　　協定締結予定の有無について</t>
    <rPh sb="6" eb="8">
      <t>ヨテイ</t>
    </rPh>
    <rPh sb="9" eb="11">
      <t>ウム</t>
    </rPh>
    <phoneticPr fontId="2"/>
  </si>
  <si>
    <t>把握方法</t>
    <rPh sb="0" eb="4">
      <t>ハアクホウホウ</t>
    </rPh>
    <phoneticPr fontId="2"/>
  </si>
  <si>
    <t>（３）協力型臨床研修病院及び協力施設から時間外労働時間についての</t>
    <rPh sb="20" eb="27">
      <t>ジカンガイロウドウジカン</t>
    </rPh>
    <phoneticPr fontId="2"/>
  </si>
  <si>
    <t>協力型臨床研修病院及び協力施設から時間外労働時間についての報告を受ける仕組み・連携の有無</t>
    <phoneticPr fontId="2"/>
  </si>
  <si>
    <t>① 臨床研修プログラムに関わる指導医数等を記載してください。（令和６年１月31日現在）</t>
    <phoneticPr fontId="2"/>
  </si>
  <si>
    <t>F．その他</t>
    <phoneticPr fontId="2"/>
  </si>
  <si>
    <t>① 臨床研修医の時間外労働時間の実態の的確な把握についてご記載ください。（令和６年１月31日現在）</t>
    <rPh sb="29" eb="31">
      <t>キサイ</t>
    </rPh>
    <phoneticPr fontId="2"/>
  </si>
  <si>
    <t>「協定締結を予定していること」で「予定している」を選択していること。</t>
    <rPh sb="1" eb="5">
      <t>キョウテイテイケツ</t>
    </rPh>
    <rPh sb="6" eb="8">
      <t>ヨテイ</t>
    </rPh>
    <rPh sb="17" eb="19">
      <t>ヨテイ</t>
    </rPh>
    <rPh sb="25" eb="27">
      <t>センタク</t>
    </rPh>
    <phoneticPr fontId="2"/>
  </si>
  <si>
    <t>「時間外労働の的確な把握の実施の有無」で「有」を選択していること。</t>
    <rPh sb="1" eb="6">
      <t>ジカンガイロウドウ</t>
    </rPh>
    <rPh sb="7" eb="9">
      <t>テキカク</t>
    </rPh>
    <rPh sb="10" eb="12">
      <t>ハアク</t>
    </rPh>
    <rPh sb="13" eb="15">
      <t>ジッシ</t>
    </rPh>
    <rPh sb="16" eb="18">
      <t>ウム</t>
    </rPh>
    <rPh sb="21" eb="22">
      <t>ア</t>
    </rPh>
    <rPh sb="24" eb="26">
      <t>センタク</t>
    </rPh>
    <phoneticPr fontId="2"/>
  </si>
  <si>
    <t>「過剰病床への転換の有無」で「無」を選択していること。</t>
    <rPh sb="1" eb="5">
      <t>カジョウビョウショウ</t>
    </rPh>
    <rPh sb="7" eb="9">
      <t>テンカン</t>
    </rPh>
    <rPh sb="10" eb="12">
      <t>ウム</t>
    </rPh>
    <rPh sb="15" eb="16">
      <t>ナシ</t>
    </rPh>
    <rPh sb="18" eb="20">
      <t>センタク</t>
    </rPh>
    <phoneticPr fontId="2"/>
  </si>
  <si>
    <t>EPOC、研修医手帳、独自の評価方法の全てを行っていること。
※独自の評価方法は具体的な実施内容を確認のうえ評価。</t>
    <rPh sb="44" eb="46">
      <t>ジッシ</t>
    </rPh>
    <rPh sb="46" eb="48">
      <t>ナイヨウ</t>
    </rPh>
    <rPh sb="54" eb="56">
      <t>ヒョウカ</t>
    </rPh>
    <phoneticPr fontId="2"/>
  </si>
  <si>
    <t>協力型が実施している場合も数字に含めて記載すること。</t>
    <rPh sb="4" eb="6">
      <t>ジッシ</t>
    </rPh>
    <rPh sb="10" eb="12">
      <t>バアイ</t>
    </rPh>
    <rPh sb="13" eb="15">
      <t>スウジ</t>
    </rPh>
    <rPh sb="16" eb="17">
      <t>フク</t>
    </rPh>
    <rPh sb="19" eb="21">
      <t>キサイ</t>
    </rPh>
    <phoneticPr fontId="2"/>
  </si>
  <si>
    <t>一般外来研修を３０日以上行っていること。</t>
    <rPh sb="0" eb="4">
      <t>イッパンガイライ</t>
    </rPh>
    <rPh sb="4" eb="6">
      <t>ケンシュウ</t>
    </rPh>
    <rPh sb="9" eb="10">
      <t>ニチ</t>
    </rPh>
    <rPh sb="10" eb="12">
      <t>イジョウ</t>
    </rPh>
    <rPh sb="12" eb="13">
      <t>オコナ</t>
    </rPh>
    <phoneticPr fontId="2"/>
  </si>
  <si>
    <t>３診療科全て２人以上指導医を配置していること。</t>
    <rPh sb="1" eb="4">
      <t>シンリョウカ</t>
    </rPh>
    <rPh sb="4" eb="5">
      <t>スベ</t>
    </rPh>
    <rPh sb="10" eb="13">
      <t>シドウイ</t>
    </rPh>
    <rPh sb="14" eb="16">
      <t>ハイチ</t>
    </rPh>
    <phoneticPr fontId="2"/>
  </si>
  <si>
    <t>「当該プログラムを希望順位登録した学生数」が「定員」の３倍以上であること。
（産科・小児科プログラムは含まない）</t>
    <rPh sb="23" eb="25">
      <t>テイイン</t>
    </rPh>
    <rPh sb="28" eb="31">
      <t>バイイジョウ</t>
    </rPh>
    <phoneticPr fontId="2"/>
  </si>
  <si>
    <t>令和３～５年度の募集定員と採用人数（一次募集、二次募集の合計）を確認のうえ、２年以上募集定員を全て採用していること。</t>
    <rPh sb="0" eb="2">
      <t>レイワ</t>
    </rPh>
    <rPh sb="5" eb="6">
      <t>ネン</t>
    </rPh>
    <rPh sb="6" eb="7">
      <t>ド</t>
    </rPh>
    <rPh sb="8" eb="12">
      <t>ボシュウテイイン</t>
    </rPh>
    <rPh sb="13" eb="17">
      <t>サイヨウニンズウ</t>
    </rPh>
    <rPh sb="18" eb="22">
      <t>イチジボシュウ</t>
    </rPh>
    <rPh sb="23" eb="27">
      <t>ニジボシュウ</t>
    </rPh>
    <rPh sb="28" eb="30">
      <t>ゴウケイ</t>
    </rPh>
    <rPh sb="32" eb="34">
      <t>カクニン</t>
    </rPh>
    <rPh sb="42" eb="46">
      <t>ボシュウテイイン</t>
    </rPh>
    <rPh sb="47" eb="48">
      <t>スベ</t>
    </rPh>
    <rPh sb="49" eb="51">
      <t>サイヨウ</t>
    </rPh>
    <phoneticPr fontId="2"/>
  </si>
  <si>
    <t>①～③のすべてを行っていること。
①看護師を含む多職種（２人以上）、②研修医に関わった外部からの評価、③患者を含むその他の評価
＜外部の判断基準＞
〇研修管理委員会の構成員である外部委員は、研修管理委員会での評価を行うための人であるため、外部に該当しない。
〇協力病院や協力施設での、研修医とともに業務を行った医師や看護師、その他の職員であれば外部に該当する。
〇協力病院や協力施設の指導医であれば、研修期間の終了後に研修医評価票を用いて研修医を必ず評価するため、外部に該当しない。
〇研修管理委員会の構成員である外部委員で、研修管理委員会以外でも評価をしている場合
⇒指導医として研修医評価票を活用しているのであれば指導医とし、外部に該当しない。
⇒指導医でなく上級医として評価しているのであれば外部に該当する。</t>
    <rPh sb="69" eb="73">
      <t>ハンダンキジュン</t>
    </rPh>
    <rPh sb="108" eb="109">
      <t>オコナ</t>
    </rPh>
    <rPh sb="113" eb="114">
      <t>ヒト</t>
    </rPh>
    <rPh sb="120" eb="122">
      <t>ガイブ</t>
    </rPh>
    <rPh sb="123" eb="125">
      <t>ガイトウ</t>
    </rPh>
    <rPh sb="176" eb="178">
      <t>ガイトウ</t>
    </rPh>
    <rPh sb="236" eb="238">
      <t>ガイトウ</t>
    </rPh>
    <rPh sb="316" eb="318">
      <t>ガイブ</t>
    </rPh>
    <rPh sb="319" eb="321">
      <t>ガイトウ</t>
    </rPh>
    <rPh sb="353" eb="355">
      <t>ガイトウ</t>
    </rPh>
    <phoneticPr fontId="2"/>
  </si>
  <si>
    <t>　</t>
  </si>
  <si>
    <t>※自由記載欄も引き続き記載してください。</t>
    <rPh sb="1" eb="5">
      <t>ジユウキサイ</t>
    </rPh>
    <rPh sb="5" eb="6">
      <t>ラン</t>
    </rPh>
    <rPh sb="7" eb="8">
      <t>ヒ</t>
    </rPh>
    <rPh sb="9" eb="10">
      <t>ツヅ</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</si>
</sst>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quot;人&quot;"/>
    <numFmt numFmtId="178" formatCode="#&quot;日&quot;"/>
    <numFmt numFmtId="179" formatCode="#&quot;件&quot;"/>
  </numFmts>
  <fonts count="3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HGPｺﾞｼｯｸM"/>
      <family val="3"/>
      <charset val="128"/>
    </font>
    <font>
      <b/>
      <sz val="16"/>
      <color theme="1"/>
      <name val="HGPｺﾞｼｯｸM"/>
      <family val="3"/>
      <charset val="128"/>
    </font>
    <font>
      <b/>
      <sz val="11"/>
      <color theme="1"/>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10.5"/>
      <color theme="1"/>
      <name val="Meiryo UI"/>
      <family val="3"/>
      <charset val="128"/>
    </font>
    <font>
      <b/>
      <sz val="8"/>
      <color indexed="81"/>
      <name val="MS P ゴシック"/>
      <family val="3"/>
      <charset val="128"/>
    </font>
    <font>
      <sz val="9"/>
      <color theme="1"/>
      <name val="Meiryo UI"/>
      <family val="3"/>
      <charset val="128"/>
    </font>
    <font>
      <sz val="8"/>
      <color theme="1"/>
      <name val="Meiryo UI"/>
      <family val="3"/>
      <charset val="128"/>
    </font>
    <font>
      <sz val="6"/>
      <color theme="1"/>
      <name val="Meiryo UI"/>
      <family val="3"/>
      <charset val="128"/>
    </font>
    <font>
      <sz val="6"/>
      <name val="ＭＳ Ｐゴシック"/>
      <family val="2"/>
      <charset val="128"/>
      <scheme val="minor"/>
    </font>
    <font>
      <b/>
      <sz val="11"/>
      <color rgb="FFFA7D00"/>
      <name val="ＭＳ Ｐゴシック"/>
      <family val="2"/>
      <charset val="128"/>
      <scheme val="minor"/>
    </font>
    <font>
      <b/>
      <sz val="11"/>
      <color rgb="FF000000"/>
      <name val="Meiryo UI"/>
      <family val="3"/>
      <charset val="128"/>
    </font>
    <font>
      <sz val="11"/>
      <color rgb="FF000000"/>
      <name val="Meiryo UI"/>
      <family val="3"/>
      <charset val="128"/>
    </font>
    <font>
      <sz val="18"/>
      <name val="Meiryo UI"/>
      <family val="3"/>
      <charset val="128"/>
    </font>
    <font>
      <sz val="10"/>
      <color rgb="FF000000"/>
      <name val="Meiryo UI"/>
      <family val="3"/>
      <charset val="128"/>
    </font>
    <font>
      <sz val="14"/>
      <color theme="1"/>
      <name val="Meiryo UI"/>
      <family val="3"/>
      <charset val="128"/>
    </font>
    <font>
      <b/>
      <sz val="14"/>
      <color theme="1"/>
      <name val="Meiryo UI"/>
      <family val="3"/>
      <charset val="128"/>
    </font>
    <font>
      <b/>
      <sz val="14"/>
      <name val="Meiryo UI"/>
      <family val="3"/>
      <charset val="128"/>
    </font>
    <font>
      <sz val="9"/>
      <name val="Meiryo UI"/>
      <family val="3"/>
      <charset val="128"/>
    </font>
    <font>
      <b/>
      <sz val="12"/>
      <color theme="1"/>
      <name val="Meiryo UI"/>
      <family val="3"/>
      <charset val="128"/>
    </font>
    <font>
      <b/>
      <sz val="12"/>
      <name val="Meiryo UI"/>
      <family val="3"/>
      <charset val="128"/>
    </font>
    <font>
      <b/>
      <sz val="10"/>
      <color theme="1"/>
      <name val="Meiryo UI"/>
      <family val="3"/>
      <charset val="128"/>
    </font>
    <font>
      <b/>
      <sz val="11"/>
      <name val="Meiryo UI"/>
      <family val="3"/>
      <charset val="128"/>
    </font>
    <font>
      <b/>
      <sz val="8"/>
      <name val="Meiryo UI"/>
      <family val="3"/>
      <charset val="128"/>
    </font>
    <font>
      <sz val="12"/>
      <color theme="1"/>
      <name val="Meiryo UI"/>
      <family val="3"/>
      <charset val="128"/>
    </font>
    <font>
      <sz val="20"/>
      <name val="HGP創英角ｺﾞｼｯｸUB"/>
      <family val="3"/>
      <charset val="128"/>
    </font>
    <font>
      <sz val="20"/>
      <color theme="1"/>
      <name val="Meiryo UI"/>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E7E7E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diagonalDown="1">
      <left style="medium">
        <color rgb="FF000000"/>
      </left>
      <right/>
      <top style="medium">
        <color rgb="FF000000"/>
      </top>
      <bottom/>
      <diagonal style="medium">
        <color rgb="FF000000"/>
      </diagonal>
    </border>
    <border diagonalDown="1">
      <left style="medium">
        <color rgb="FF000000"/>
      </left>
      <right/>
      <top/>
      <bottom/>
      <diagonal style="medium">
        <color rgb="FF000000"/>
      </diagonal>
    </border>
    <border diagonalDown="1">
      <left style="medium">
        <color rgb="FF000000"/>
      </left>
      <right/>
      <top/>
      <bottom style="medium">
        <color rgb="FF000000"/>
      </bottom>
      <diagonal style="medium">
        <color rgb="FF000000"/>
      </diagonal>
    </border>
    <border diagonalDown="1">
      <left/>
      <right/>
      <top style="medium">
        <color rgb="FF000000"/>
      </top>
      <bottom/>
      <diagonal style="medium">
        <color rgb="FF000000"/>
      </diagonal>
    </border>
    <border diagonalDown="1">
      <left/>
      <right/>
      <top/>
      <bottom/>
      <diagonal style="medium">
        <color rgb="FF000000"/>
      </diagonal>
    </border>
    <border diagonalDown="1">
      <left/>
      <right/>
      <top/>
      <bottom style="medium">
        <color rgb="FF000000"/>
      </bottom>
      <diagonal style="medium">
        <color rgb="FF000000"/>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diagonalDown="1">
      <left style="medium">
        <color indexed="64"/>
      </left>
      <right style="medium">
        <color indexed="64"/>
      </right>
      <top style="medium">
        <color indexed="64"/>
      </top>
      <bottom/>
      <diagonal style="medium">
        <color indexed="64"/>
      </diagonal>
    </border>
    <border diagonalDown="1">
      <left style="medium">
        <color indexed="64"/>
      </left>
      <right style="medium">
        <color indexed="64"/>
      </right>
      <top/>
      <bottom/>
      <diagonal style="medium">
        <color indexed="64"/>
      </diagonal>
    </border>
    <border diagonalDown="1">
      <left style="medium">
        <color indexed="64"/>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alignment vertical="center"/>
    </xf>
  </cellStyleXfs>
  <cellXfs count="294">
    <xf numFmtId="0" fontId="0" fillId="0" borderId="0" xfId="0"/>
    <xf numFmtId="0" fontId="3" fillId="0" borderId="0" xfId="0" applyFont="1" applyAlignment="1">
      <alignment horizontal="justify"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horizontal="justify" vertical="center"/>
    </xf>
    <xf numFmtId="0" fontId="3" fillId="0" borderId="0" xfId="0" applyFont="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quotePrefix="1" applyFont="1" applyAlignment="1">
      <alignment vertical="center"/>
    </xf>
    <xf numFmtId="0" fontId="6" fillId="2" borderId="1" xfId="0" applyFont="1" applyFill="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4" xfId="0" applyFont="1" applyBorder="1" applyAlignment="1">
      <alignment vertical="center"/>
    </xf>
    <xf numFmtId="0" fontId="6" fillId="2" borderId="22" xfId="0" applyFont="1" applyFill="1" applyBorder="1" applyAlignment="1">
      <alignment vertical="center"/>
    </xf>
    <xf numFmtId="0" fontId="6" fillId="0" borderId="5" xfId="0" applyFont="1" applyBorder="1" applyAlignment="1">
      <alignment vertical="center"/>
    </xf>
    <xf numFmtId="0" fontId="6" fillId="0" borderId="4" xfId="0" applyFont="1" applyFill="1" applyBorder="1" applyAlignment="1">
      <alignment vertical="center"/>
    </xf>
    <xf numFmtId="0" fontId="6" fillId="0" borderId="6" xfId="0" applyFont="1" applyFill="1" applyBorder="1" applyAlignment="1">
      <alignment vertical="center"/>
    </xf>
    <xf numFmtId="0" fontId="6" fillId="2" borderId="25" xfId="0" applyFont="1" applyFill="1" applyBorder="1" applyAlignment="1">
      <alignment vertical="center"/>
    </xf>
    <xf numFmtId="0" fontId="6" fillId="0" borderId="8" xfId="0" applyFont="1" applyBorder="1" applyAlignment="1">
      <alignment vertical="center"/>
    </xf>
    <xf numFmtId="0" fontId="6" fillId="0" borderId="12"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Alignment="1">
      <alignment vertical="center"/>
    </xf>
    <xf numFmtId="0" fontId="6" fillId="0" borderId="6" xfId="0" applyFont="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1" xfId="0" applyFont="1" applyFill="1" applyBorder="1" applyAlignment="1">
      <alignment vertical="center"/>
    </xf>
    <xf numFmtId="0" fontId="7" fillId="0" borderId="0" xfId="0" applyFont="1" applyAlignment="1">
      <alignment vertical="center"/>
    </xf>
    <xf numFmtId="0" fontId="6" fillId="2" borderId="3" xfId="0" applyFont="1" applyFill="1" applyBorder="1" applyAlignment="1">
      <alignment horizontal="center" vertical="center"/>
    </xf>
    <xf numFmtId="0" fontId="6" fillId="0" borderId="0" xfId="0" applyFont="1"/>
    <xf numFmtId="0" fontId="6" fillId="0" borderId="0" xfId="0" applyFont="1" applyAlignment="1">
      <alignment horizontal="centerContinuous"/>
    </xf>
    <xf numFmtId="0" fontId="6" fillId="0" borderId="0" xfId="0" applyFont="1" applyAlignment="1">
      <alignment horizontal="center"/>
    </xf>
    <xf numFmtId="0" fontId="6" fillId="0" borderId="1" xfId="0" applyFont="1" applyBorder="1"/>
    <xf numFmtId="0" fontId="6" fillId="0" borderId="0" xfId="0" applyFont="1" applyAlignment="1">
      <alignment horizontal="center" vertical="center"/>
    </xf>
    <xf numFmtId="0" fontId="11"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Fill="1" applyBorder="1" applyAlignment="1">
      <alignment vertical="center"/>
    </xf>
    <xf numFmtId="0" fontId="11" fillId="0" borderId="1" xfId="0" applyFont="1" applyFill="1" applyBorder="1" applyAlignment="1">
      <alignment horizontal="center" vertical="center" wrapText="1"/>
    </xf>
    <xf numFmtId="0" fontId="11" fillId="0" borderId="0" xfId="0" applyFont="1" applyAlignment="1">
      <alignment wrapText="1"/>
    </xf>
    <xf numFmtId="176" fontId="6" fillId="0" borderId="1" xfId="0" applyNumberFormat="1" applyFont="1" applyBorder="1"/>
    <xf numFmtId="0" fontId="7" fillId="0" borderId="0" xfId="0" applyFont="1" applyAlignment="1">
      <alignment horizontal="right" vertical="center" shrinkToFit="1"/>
    </xf>
    <xf numFmtId="0" fontId="7" fillId="0" borderId="0" xfId="0" applyFont="1" applyBorder="1" applyAlignment="1">
      <alignment horizontal="right" vertical="center" shrinkToFit="1"/>
    </xf>
    <xf numFmtId="31" fontId="6" fillId="0" borderId="0" xfId="0" applyNumberFormat="1" applyFont="1" applyFill="1" applyBorder="1" applyAlignment="1">
      <alignment horizontal="center" vertical="center"/>
    </xf>
    <xf numFmtId="0" fontId="13" fillId="3" borderId="1" xfId="0" applyFont="1" applyFill="1" applyBorder="1" applyAlignment="1">
      <alignment horizontal="left" vertical="center" wrapText="1" shrinkToFit="1"/>
    </xf>
    <xf numFmtId="0" fontId="16" fillId="0" borderId="46" xfId="0" applyFont="1" applyBorder="1" applyAlignment="1">
      <alignment horizontal="left" vertical="center" wrapText="1" readingOrder="1"/>
    </xf>
    <xf numFmtId="0" fontId="17" fillId="4" borderId="47" xfId="0" applyFont="1" applyFill="1" applyBorder="1" applyAlignment="1">
      <alignment horizontal="center" vertical="center" wrapText="1" readingOrder="1"/>
    </xf>
    <xf numFmtId="0" fontId="17" fillId="4" borderId="48" xfId="0" applyFont="1" applyFill="1" applyBorder="1" applyAlignment="1">
      <alignment horizontal="center" vertical="center" wrapText="1" readingOrder="1"/>
    </xf>
    <xf numFmtId="0" fontId="17" fillId="0" borderId="46" xfId="0" applyFont="1" applyBorder="1" applyAlignment="1">
      <alignment horizontal="left" vertical="center" wrapText="1" readingOrder="1"/>
    </xf>
    <xf numFmtId="0" fontId="17" fillId="0" borderId="46" xfId="0" applyFont="1" applyBorder="1" applyAlignment="1">
      <alignment horizontal="center" vertical="center" wrapText="1" readingOrder="1"/>
    </xf>
    <xf numFmtId="0" fontId="17" fillId="0" borderId="56" xfId="0" applyFont="1" applyBorder="1" applyAlignment="1">
      <alignment horizontal="center" vertical="center" wrapText="1" readingOrder="1"/>
    </xf>
    <xf numFmtId="0" fontId="16" fillId="0" borderId="47" xfId="0" applyFont="1" applyBorder="1" applyAlignment="1">
      <alignment horizontal="left" vertical="center" wrapText="1" readingOrder="1"/>
    </xf>
    <xf numFmtId="0" fontId="19" fillId="0" borderId="49" xfId="0" applyFont="1" applyBorder="1" applyAlignment="1">
      <alignment horizontal="left" vertical="center" wrapText="1" readingOrder="1"/>
    </xf>
    <xf numFmtId="0" fontId="19" fillId="0" borderId="48" xfId="0" applyFont="1" applyBorder="1" applyAlignment="1">
      <alignment horizontal="left" vertical="center" wrapText="1" readingOrder="1"/>
    </xf>
    <xf numFmtId="0" fontId="18" fillId="0" borderId="46" xfId="0" applyFont="1" applyBorder="1" applyAlignment="1">
      <alignment horizontal="center" vertical="center" wrapText="1"/>
    </xf>
    <xf numFmtId="0" fontId="16" fillId="0" borderId="46" xfId="0" applyFont="1" applyBorder="1" applyAlignment="1">
      <alignment horizontal="center" vertical="center" wrapText="1" readingOrder="1"/>
    </xf>
    <xf numFmtId="0" fontId="17" fillId="0" borderId="47" xfId="0" applyFont="1" applyBorder="1" applyAlignment="1">
      <alignment horizontal="center" vertical="center" wrapText="1" readingOrder="1"/>
    </xf>
    <xf numFmtId="0" fontId="17" fillId="0" borderId="47" xfId="0" applyFont="1" applyBorder="1" applyAlignment="1">
      <alignment horizontal="left" vertical="center" wrapText="1" readingOrder="1"/>
    </xf>
    <xf numFmtId="0" fontId="17" fillId="0" borderId="57" xfId="0" applyFont="1" applyBorder="1" applyAlignment="1">
      <alignment horizontal="center" vertical="center" wrapText="1" readingOrder="1"/>
    </xf>
    <xf numFmtId="0" fontId="6" fillId="0" borderId="46" xfId="0" applyFont="1" applyBorder="1" applyAlignment="1">
      <alignment vertical="center"/>
    </xf>
    <xf numFmtId="0" fontId="6" fillId="0" borderId="60" xfId="0" applyFont="1" applyBorder="1" applyAlignment="1">
      <alignment vertical="center"/>
    </xf>
    <xf numFmtId="0" fontId="6" fillId="0" borderId="60" xfId="0" applyFont="1" applyBorder="1" applyAlignment="1">
      <alignment vertical="center" wrapText="1"/>
    </xf>
    <xf numFmtId="0" fontId="6" fillId="0" borderId="61" xfId="0" applyFont="1" applyBorder="1" applyAlignment="1">
      <alignment vertical="center"/>
    </xf>
    <xf numFmtId="0" fontId="20" fillId="0" borderId="0" xfId="0" applyFont="1" applyAlignment="1">
      <alignment vertical="center"/>
    </xf>
    <xf numFmtId="0" fontId="6" fillId="0" borderId="64" xfId="0" applyFont="1" applyBorder="1" applyAlignment="1">
      <alignment vertical="center"/>
    </xf>
    <xf numFmtId="0" fontId="6" fillId="0" borderId="61" xfId="0" applyFont="1" applyBorder="1" applyAlignment="1">
      <alignment vertical="center" wrapText="1"/>
    </xf>
    <xf numFmtId="0" fontId="6" fillId="5" borderId="1" xfId="0" applyFont="1" applyFill="1" applyBorder="1"/>
    <xf numFmtId="0" fontId="6" fillId="6" borderId="1" xfId="0" quotePrefix="1" applyFont="1" applyFill="1" applyBorder="1" applyAlignment="1">
      <alignment horizontal="center"/>
    </xf>
    <xf numFmtId="0" fontId="6" fillId="6" borderId="1" xfId="0" applyFont="1" applyFill="1" applyBorder="1" applyAlignment="1">
      <alignment horizontal="center"/>
    </xf>
    <xf numFmtId="0" fontId="6" fillId="6" borderId="1" xfId="0" applyFont="1" applyFill="1" applyBorder="1"/>
    <xf numFmtId="0" fontId="21" fillId="0" borderId="0" xfId="0" applyFont="1" applyAlignment="1">
      <alignment vertical="center"/>
    </xf>
    <xf numFmtId="0" fontId="21" fillId="0" borderId="0" xfId="0" applyFont="1"/>
    <xf numFmtId="0" fontId="23" fillId="0" borderId="0" xfId="0" applyFont="1" applyAlignment="1">
      <alignment horizontal="center" vertical="center" wrapText="1" shrinkToFit="1"/>
    </xf>
    <xf numFmtId="0" fontId="6" fillId="0" borderId="0" xfId="0" applyFont="1" applyAlignment="1">
      <alignment horizontal="center" vertical="center" wrapText="1" shrinkToFit="1"/>
    </xf>
    <xf numFmtId="0" fontId="22" fillId="0" borderId="0" xfId="0" applyFont="1" applyAlignment="1">
      <alignment horizontal="left" vertical="center" wrapText="1" shrinkToFit="1"/>
    </xf>
    <xf numFmtId="0" fontId="26" fillId="3" borderId="1" xfId="0" applyFont="1" applyFill="1" applyBorder="1" applyAlignment="1">
      <alignment horizontal="center" vertical="center" wrapText="1" shrinkToFit="1"/>
    </xf>
    <xf numFmtId="0" fontId="27" fillId="3" borderId="17" xfId="0" applyFont="1" applyFill="1" applyBorder="1" applyAlignment="1">
      <alignment horizontal="center" vertical="center" wrapText="1" shrinkToFit="1"/>
    </xf>
    <xf numFmtId="0" fontId="11" fillId="0" borderId="0" xfId="0" applyFont="1" applyAlignment="1">
      <alignment horizontal="center" vertical="center" wrapText="1" shrinkToFit="1"/>
    </xf>
    <xf numFmtId="0" fontId="24" fillId="3" borderId="40" xfId="0" applyFont="1" applyFill="1" applyBorder="1" applyAlignment="1">
      <alignment horizontal="center" vertical="center" wrapText="1" shrinkToFit="1"/>
    </xf>
    <xf numFmtId="0" fontId="28" fillId="7" borderId="60" xfId="0" applyFont="1" applyFill="1" applyBorder="1" applyAlignment="1">
      <alignment horizontal="center" vertical="center" wrapText="1" shrinkToFit="1"/>
    </xf>
    <xf numFmtId="0" fontId="23" fillId="3" borderId="40" xfId="0" applyFont="1" applyFill="1" applyBorder="1" applyAlignment="1">
      <alignment horizontal="center" vertical="center" wrapText="1" shrinkToFit="1"/>
    </xf>
    <xf numFmtId="0" fontId="12" fillId="3" borderId="40" xfId="0" applyFont="1" applyFill="1" applyBorder="1" applyAlignment="1">
      <alignment horizontal="center" vertical="center" wrapText="1" shrinkToFit="1"/>
    </xf>
    <xf numFmtId="0" fontId="12" fillId="3" borderId="43" xfId="0" applyFont="1" applyFill="1" applyBorder="1" applyAlignment="1">
      <alignment horizontal="center" vertical="center" wrapText="1" shrinkToFit="1"/>
    </xf>
    <xf numFmtId="0" fontId="11" fillId="3" borderId="17" xfId="0" applyFont="1" applyFill="1" applyBorder="1" applyAlignment="1">
      <alignment horizontal="center" vertical="center" wrapText="1" shrinkToFit="1"/>
    </xf>
    <xf numFmtId="0" fontId="29" fillId="0" borderId="1" xfId="0" applyFont="1" applyBorder="1" applyAlignment="1">
      <alignment horizontal="left" vertical="center" wrapText="1" shrinkToFit="1"/>
    </xf>
    <xf numFmtId="0" fontId="7" fillId="0" borderId="1" xfId="0" applyFont="1" applyBorder="1" applyAlignment="1">
      <alignment horizontal="center" vertical="center" wrapText="1" shrinkToFit="1"/>
    </xf>
    <xf numFmtId="177" fontId="7" fillId="0" borderId="1" xfId="0" applyNumberFormat="1" applyFont="1" applyBorder="1" applyAlignment="1">
      <alignment horizontal="center" vertical="center" wrapText="1" shrinkToFit="1"/>
    </xf>
    <xf numFmtId="178" fontId="7" fillId="0" borderId="1" xfId="0" applyNumberFormat="1" applyFont="1" applyBorder="1" applyAlignment="1">
      <alignment horizontal="center" vertical="center" wrapText="1" shrinkToFit="1"/>
    </xf>
    <xf numFmtId="179" fontId="7" fillId="0" borderId="1" xfId="0" applyNumberFormat="1"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12" fillId="0" borderId="0" xfId="0" applyFont="1" applyAlignment="1">
      <alignment horizontal="center" vertical="center" wrapText="1" shrinkToFit="1"/>
    </xf>
    <xf numFmtId="0" fontId="7" fillId="0" borderId="1" xfId="0" applyNumberFormat="1" applyFont="1" applyBorder="1" applyAlignment="1">
      <alignment horizontal="center" vertical="center" wrapText="1" shrinkToFit="1"/>
    </xf>
    <xf numFmtId="0" fontId="6" fillId="6" borderId="1" xfId="0" quotePrefix="1" applyFont="1" applyFill="1" applyBorder="1" applyAlignment="1">
      <alignment horizontal="center"/>
    </xf>
    <xf numFmtId="0" fontId="6" fillId="6" borderId="1" xfId="0" quotePrefix="1" applyFont="1" applyFill="1" applyBorder="1" applyAlignment="1"/>
    <xf numFmtId="0" fontId="23" fillId="0" borderId="1" xfId="0" applyFont="1" applyBorder="1" applyAlignment="1">
      <alignment horizontal="center" vertical="center" wrapText="1" shrinkToFit="1"/>
    </xf>
    <xf numFmtId="0" fontId="4" fillId="0" borderId="0" xfId="0" applyFont="1" applyAlignment="1">
      <alignment horizontal="center" vertical="center"/>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7" xfId="0" applyFont="1" applyBorder="1" applyAlignment="1">
      <alignment horizontal="left" vertical="top"/>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8" xfId="0" applyFont="1" applyBorder="1" applyAlignment="1">
      <alignment horizontal="left"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2" borderId="22" xfId="0" applyFont="1" applyFill="1" applyBorder="1" applyAlignment="1">
      <alignment horizontal="left" vertical="top"/>
    </xf>
    <xf numFmtId="0" fontId="6" fillId="2" borderId="26" xfId="0" applyFont="1" applyFill="1" applyBorder="1" applyAlignment="1">
      <alignment horizontal="left" vertical="top"/>
    </xf>
    <xf numFmtId="0" fontId="6" fillId="2" borderId="27" xfId="0" applyFont="1" applyFill="1" applyBorder="1" applyAlignment="1">
      <alignment horizontal="left" vertical="top"/>
    </xf>
    <xf numFmtId="0" fontId="6" fillId="2" borderId="29" xfId="0" applyFont="1" applyFill="1" applyBorder="1" applyAlignment="1">
      <alignment horizontal="left" vertical="top"/>
    </xf>
    <xf numFmtId="0" fontId="6" fillId="2" borderId="34" xfId="0" applyFont="1" applyFill="1" applyBorder="1" applyAlignment="1">
      <alignment horizontal="left" vertical="top"/>
    </xf>
    <xf numFmtId="0" fontId="6" fillId="2" borderId="35" xfId="0" applyFont="1" applyFill="1" applyBorder="1" applyAlignment="1">
      <alignment horizontal="left" vertical="top"/>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2" borderId="32" xfId="0" applyFont="1" applyFill="1" applyBorder="1" applyAlignment="1">
      <alignment horizontal="left" vertical="top"/>
    </xf>
    <xf numFmtId="0" fontId="6" fillId="2" borderId="33" xfId="0" applyFont="1" applyFill="1" applyBorder="1" applyAlignment="1">
      <alignment horizontal="left" vertical="top"/>
    </xf>
    <xf numFmtId="0" fontId="6" fillId="0" borderId="36" xfId="0" applyFont="1" applyBorder="1" applyAlignment="1">
      <alignment horizontal="left" vertical="top"/>
    </xf>
    <xf numFmtId="0" fontId="6" fillId="0" borderId="1" xfId="0" applyFont="1" applyBorder="1" applyAlignment="1">
      <alignment horizontal="left" vertical="top"/>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2" borderId="34" xfId="0" applyFont="1" applyFill="1" applyBorder="1" applyAlignment="1">
      <alignment horizontal="center" vertical="top"/>
    </xf>
    <xf numFmtId="0" fontId="6" fillId="2" borderId="35" xfId="0" applyFont="1" applyFill="1" applyBorder="1" applyAlignment="1">
      <alignment horizontal="center" vertical="top"/>
    </xf>
    <xf numFmtId="0" fontId="6" fillId="2" borderId="22" xfId="0" applyFont="1" applyFill="1" applyBorder="1" applyAlignment="1">
      <alignment horizontal="center" vertical="center"/>
    </xf>
    <xf numFmtId="0" fontId="6" fillId="2" borderId="27" xfId="0" applyFont="1" applyFill="1" applyBorder="1" applyAlignment="1">
      <alignment horizontal="center" vertical="center"/>
    </xf>
    <xf numFmtId="31" fontId="6" fillId="2" borderId="22" xfId="0" applyNumberFormat="1" applyFont="1" applyFill="1" applyBorder="1" applyAlignment="1">
      <alignment horizontal="center" vertical="center"/>
    </xf>
    <xf numFmtId="0" fontId="6" fillId="2" borderId="22" xfId="0" applyFont="1" applyFill="1" applyBorder="1" applyAlignment="1">
      <alignment horizontal="left" vertical="top" wrapText="1"/>
    </xf>
    <xf numFmtId="0" fontId="8" fillId="2" borderId="1" xfId="0" applyFont="1" applyFill="1" applyBorder="1" applyAlignment="1">
      <alignment horizontal="left" vertical="top"/>
    </xf>
    <xf numFmtId="0" fontId="6" fillId="2" borderId="1" xfId="0" applyFont="1" applyFill="1" applyBorder="1" applyAlignment="1">
      <alignment horizontal="center" vertical="top"/>
    </xf>
    <xf numFmtId="0" fontId="6" fillId="0" borderId="1" xfId="0" applyFont="1" applyBorder="1" applyAlignment="1">
      <alignment horizontal="center" vertical="top"/>
    </xf>
    <xf numFmtId="0" fontId="6" fillId="5" borderId="22" xfId="0" applyFont="1" applyFill="1" applyBorder="1" applyAlignment="1">
      <alignment horizontal="center"/>
    </xf>
    <xf numFmtId="0" fontId="6" fillId="5" borderId="26" xfId="0" applyFont="1" applyFill="1" applyBorder="1" applyAlignment="1">
      <alignment horizontal="center"/>
    </xf>
    <xf numFmtId="0" fontId="6" fillId="5" borderId="27" xfId="0" applyFont="1" applyFill="1" applyBorder="1" applyAlignment="1">
      <alignment horizontal="center"/>
    </xf>
    <xf numFmtId="0" fontId="6" fillId="5" borderId="1" xfId="0" applyFont="1" applyFill="1" applyBorder="1" applyAlignment="1">
      <alignment horizontal="center"/>
    </xf>
    <xf numFmtId="0" fontId="6" fillId="5" borderId="1" xfId="0" applyFont="1" applyFill="1" applyBorder="1" applyAlignment="1">
      <alignment horizontal="center" vertical="center"/>
    </xf>
    <xf numFmtId="0" fontId="6" fillId="6" borderId="1" xfId="0" quotePrefix="1" applyFont="1" applyFill="1" applyBorder="1" applyAlignment="1">
      <alignment horizontal="center"/>
    </xf>
    <xf numFmtId="0" fontId="6" fillId="6" borderId="1" xfId="0" applyFont="1" applyFill="1" applyBorder="1" applyAlignment="1">
      <alignment horizontal="center"/>
    </xf>
    <xf numFmtId="0" fontId="6" fillId="6" borderId="1" xfId="0" quotePrefix="1" applyFont="1" applyFill="1" applyBorder="1" applyAlignment="1">
      <alignment horizontal="center" vertical="center"/>
    </xf>
    <xf numFmtId="0" fontId="6" fillId="6"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1" xfId="0" applyFont="1" applyFill="1" applyBorder="1" applyAlignment="1">
      <alignment horizontal="center" wrapText="1"/>
    </xf>
    <xf numFmtId="0" fontId="6" fillId="3" borderId="4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12" fillId="3" borderId="17"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1" fillId="3" borderId="22" xfId="0" applyFont="1" applyFill="1" applyBorder="1" applyAlignment="1">
      <alignment horizontal="center" vertical="center" wrapText="1" shrinkToFit="1"/>
    </xf>
    <xf numFmtId="0" fontId="11" fillId="3" borderId="26" xfId="0" applyFont="1" applyFill="1" applyBorder="1" applyAlignment="1">
      <alignment horizontal="center" vertical="center" wrapText="1" shrinkToFit="1"/>
    </xf>
    <xf numFmtId="0" fontId="11" fillId="3" borderId="27" xfId="0" applyFont="1" applyFill="1" applyBorder="1" applyAlignment="1">
      <alignment horizontal="center" vertical="center" wrapText="1" shrinkToFit="1"/>
    </xf>
    <xf numFmtId="0" fontId="7" fillId="0" borderId="0" xfId="0" applyFont="1" applyAlignment="1">
      <alignment horizontal="center" vertical="center" wrapText="1" shrinkToFit="1"/>
    </xf>
    <xf numFmtId="0" fontId="11" fillId="3" borderId="17" xfId="0" applyFont="1" applyFill="1" applyBorder="1" applyAlignment="1">
      <alignment horizontal="center" vertical="center" wrapText="1" shrinkToFit="1"/>
    </xf>
    <xf numFmtId="0" fontId="11" fillId="3" borderId="40" xfId="0" applyFont="1" applyFill="1" applyBorder="1" applyAlignment="1">
      <alignment horizontal="center" vertical="center" wrapText="1" shrinkToFit="1"/>
    </xf>
    <xf numFmtId="0" fontId="11" fillId="3" borderId="38" xfId="0" applyFont="1" applyFill="1" applyBorder="1" applyAlignment="1">
      <alignment horizontal="center" vertical="center" wrapText="1" shrinkToFit="1"/>
    </xf>
    <xf numFmtId="0" fontId="28" fillId="7" borderId="68" xfId="0" applyFont="1" applyFill="1" applyBorder="1" applyAlignment="1">
      <alignment horizontal="center" vertical="center" wrapText="1" shrinkToFit="1"/>
    </xf>
    <xf numFmtId="0" fontId="28" fillId="7" borderId="69" xfId="0" applyFont="1" applyFill="1" applyBorder="1" applyAlignment="1">
      <alignment horizontal="center" vertical="center" wrapText="1" shrinkToFit="1"/>
    </xf>
    <xf numFmtId="0" fontId="28" fillId="7" borderId="70" xfId="0" applyFont="1" applyFill="1" applyBorder="1" applyAlignment="1">
      <alignment horizontal="center" vertical="center" wrapText="1" shrinkToFit="1"/>
    </xf>
    <xf numFmtId="0" fontId="11" fillId="3" borderId="7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7" fillId="3" borderId="22" xfId="0" applyFont="1" applyFill="1" applyBorder="1" applyAlignment="1">
      <alignment horizontal="center" vertical="center" wrapText="1" shrinkToFit="1"/>
    </xf>
    <xf numFmtId="0" fontId="7" fillId="3" borderId="27" xfId="0" applyFont="1" applyFill="1" applyBorder="1" applyAlignment="1">
      <alignment horizontal="center" vertical="center" wrapText="1" shrinkToFit="1"/>
    </xf>
    <xf numFmtId="0" fontId="12" fillId="3" borderId="17" xfId="0" applyFont="1" applyFill="1" applyBorder="1" applyAlignment="1">
      <alignment horizontal="center" vertical="center" wrapText="1" shrinkToFit="1"/>
    </xf>
    <xf numFmtId="0" fontId="12" fillId="3" borderId="40" xfId="0" applyFont="1" applyFill="1" applyBorder="1" applyAlignment="1">
      <alignment horizontal="center" vertical="center" wrapText="1" shrinkToFit="1"/>
    </xf>
    <xf numFmtId="0" fontId="12" fillId="3" borderId="38"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7" fillId="3" borderId="40" xfId="0" applyFont="1" applyFill="1" applyBorder="1" applyAlignment="1">
      <alignment horizontal="center" vertical="center" wrapText="1" shrinkToFit="1"/>
    </xf>
    <xf numFmtId="0" fontId="7" fillId="3" borderId="38" xfId="0" applyFont="1" applyFill="1" applyBorder="1" applyAlignment="1">
      <alignment horizontal="center" vertical="center" wrapText="1" shrinkToFit="1"/>
    </xf>
    <xf numFmtId="0" fontId="22" fillId="0" borderId="0" xfId="0" applyFont="1" applyAlignment="1">
      <alignment horizontal="left" vertical="center" wrapText="1" shrinkToFit="1"/>
    </xf>
    <xf numFmtId="0" fontId="24" fillId="3" borderId="17" xfId="0" applyFont="1" applyFill="1" applyBorder="1" applyAlignment="1">
      <alignment horizontal="center" vertical="center" wrapText="1" shrinkToFit="1"/>
    </xf>
    <xf numFmtId="0" fontId="24" fillId="3" borderId="40" xfId="0" applyFont="1" applyFill="1" applyBorder="1" applyAlignment="1">
      <alignment horizontal="center" vertical="center" wrapText="1" shrinkToFit="1"/>
    </xf>
    <xf numFmtId="0" fontId="24" fillId="3" borderId="38" xfId="0" applyFont="1" applyFill="1" applyBorder="1" applyAlignment="1">
      <alignment horizontal="center" vertical="center" wrapText="1" shrinkToFit="1"/>
    </xf>
    <xf numFmtId="0" fontId="25" fillId="3" borderId="22" xfId="0" applyFont="1" applyFill="1" applyBorder="1" applyAlignment="1">
      <alignment horizontal="center" vertical="center" wrapText="1" shrinkToFit="1"/>
    </xf>
    <xf numFmtId="0" fontId="25" fillId="3" borderId="26" xfId="0" applyFont="1" applyFill="1" applyBorder="1" applyAlignment="1">
      <alignment horizontal="center" vertical="center" wrapText="1" shrinkToFit="1"/>
    </xf>
    <xf numFmtId="0" fontId="25" fillId="3" borderId="27" xfId="0" applyFont="1" applyFill="1" applyBorder="1" applyAlignment="1">
      <alignment horizontal="center" vertical="center" wrapText="1" shrinkToFit="1"/>
    </xf>
    <xf numFmtId="0" fontId="24" fillId="3" borderId="1" xfId="0" applyFont="1" applyFill="1" applyBorder="1" applyAlignment="1">
      <alignment horizontal="center" vertical="center" wrapText="1" shrinkToFit="1"/>
    </xf>
    <xf numFmtId="0" fontId="24" fillId="3" borderId="41" xfId="0" applyFont="1" applyFill="1" applyBorder="1" applyAlignment="1">
      <alignment horizontal="center" vertical="center" wrapText="1" shrinkToFit="1"/>
    </xf>
    <xf numFmtId="0" fontId="24" fillId="3" borderId="30" xfId="0" applyFont="1" applyFill="1" applyBorder="1" applyAlignment="1">
      <alignment horizontal="center" vertical="center" wrapText="1" shrinkToFit="1"/>
    </xf>
    <xf numFmtId="0" fontId="24" fillId="3" borderId="42" xfId="0" applyFont="1" applyFill="1" applyBorder="1" applyAlignment="1">
      <alignment horizontal="center" vertical="center" wrapText="1" shrinkToFit="1"/>
    </xf>
    <xf numFmtId="0" fontId="12" fillId="3" borderId="41"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3" borderId="24"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23" fillId="3" borderId="17" xfId="0" applyFont="1" applyFill="1" applyBorder="1" applyAlignment="1">
      <alignment horizontal="center" vertical="center" wrapText="1" shrinkToFit="1"/>
    </xf>
    <xf numFmtId="0" fontId="23" fillId="3" borderId="40" xfId="0" applyFont="1" applyFill="1" applyBorder="1" applyAlignment="1">
      <alignment horizontal="center" vertical="center" wrapText="1" shrinkToFit="1"/>
    </xf>
    <xf numFmtId="0" fontId="23" fillId="3" borderId="38" xfId="0" applyFont="1" applyFill="1" applyBorder="1" applyAlignment="1">
      <alignment horizontal="center" vertical="center" wrapText="1" shrinkToFit="1"/>
    </xf>
    <xf numFmtId="0" fontId="11" fillId="3" borderId="41"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 fillId="3" borderId="41" xfId="0" applyFont="1" applyFill="1" applyBorder="1" applyAlignment="1">
      <alignment horizontal="center" vertical="center" wrapText="1" shrinkToFit="1"/>
    </xf>
    <xf numFmtId="0" fontId="7" fillId="3" borderId="42" xfId="0" applyFont="1" applyFill="1" applyBorder="1" applyAlignment="1">
      <alignment horizontal="center" vertical="center" wrapText="1" shrinkToFit="1"/>
    </xf>
    <xf numFmtId="0" fontId="7" fillId="3" borderId="24" xfId="0" applyFont="1" applyFill="1" applyBorder="1" applyAlignment="1">
      <alignment horizontal="center" vertical="center" wrapText="1" shrinkToFit="1"/>
    </xf>
    <xf numFmtId="0" fontId="7" fillId="3" borderId="45" xfId="0" applyFont="1" applyFill="1" applyBorder="1" applyAlignment="1">
      <alignment horizontal="center" vertical="center" wrapText="1" shrinkToFit="1"/>
    </xf>
    <xf numFmtId="0" fontId="11" fillId="3" borderId="41" xfId="0" applyFont="1" applyFill="1" applyBorder="1" applyAlignment="1">
      <alignment horizontal="center" vertical="center" wrapText="1" shrinkToFit="1"/>
    </xf>
    <xf numFmtId="0" fontId="11" fillId="3" borderId="30" xfId="0" applyFont="1" applyFill="1" applyBorder="1" applyAlignment="1">
      <alignment horizontal="center" vertical="center" wrapText="1" shrinkToFit="1"/>
    </xf>
    <xf numFmtId="0" fontId="11" fillId="3" borderId="42" xfId="0" applyFont="1" applyFill="1" applyBorder="1" applyAlignment="1">
      <alignment horizontal="center" vertical="center" wrapText="1" shrinkToFit="1"/>
    </xf>
    <xf numFmtId="0" fontId="11" fillId="3" borderId="24" xfId="0" applyFont="1" applyFill="1" applyBorder="1" applyAlignment="1">
      <alignment horizontal="center" vertical="center" wrapText="1" shrinkToFit="1"/>
    </xf>
    <xf numFmtId="0" fontId="11" fillId="3" borderId="44" xfId="0" applyFont="1" applyFill="1" applyBorder="1" applyAlignment="1">
      <alignment horizontal="center" vertical="center" wrapText="1" shrinkToFit="1"/>
    </xf>
    <xf numFmtId="0" fontId="11" fillId="3" borderId="45" xfId="0" applyFont="1" applyFill="1" applyBorder="1" applyAlignment="1">
      <alignment horizontal="center" vertical="center" wrapText="1" shrinkToFit="1"/>
    </xf>
    <xf numFmtId="0" fontId="17" fillId="4" borderId="47" xfId="0" applyFont="1" applyFill="1" applyBorder="1" applyAlignment="1">
      <alignment horizontal="center" vertical="center" wrapText="1" readingOrder="1"/>
    </xf>
    <xf numFmtId="0" fontId="17" fillId="4" borderId="49" xfId="0" applyFont="1" applyFill="1" applyBorder="1" applyAlignment="1">
      <alignment horizontal="center" vertical="center" wrapText="1" readingOrder="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18" fillId="0" borderId="5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5" xfId="0" applyFont="1" applyBorder="1" applyAlignment="1">
      <alignment horizontal="center" vertical="center" wrapText="1"/>
    </xf>
    <xf numFmtId="0" fontId="17" fillId="0" borderId="47" xfId="0" applyFont="1" applyBorder="1" applyAlignment="1">
      <alignment horizontal="center" vertical="center" wrapText="1" readingOrder="1"/>
    </xf>
    <xf numFmtId="0" fontId="17" fillId="0" borderId="49" xfId="0" applyFont="1" applyBorder="1" applyAlignment="1">
      <alignment horizontal="center" vertical="center" wrapText="1" readingOrder="1"/>
    </xf>
    <xf numFmtId="0" fontId="17" fillId="0" borderId="48" xfId="0" applyFont="1" applyBorder="1" applyAlignment="1">
      <alignment horizontal="center" vertical="center" wrapText="1" readingOrder="1"/>
    </xf>
    <xf numFmtId="0" fontId="17" fillId="0" borderId="57" xfId="0" applyFont="1" applyBorder="1" applyAlignment="1">
      <alignment horizontal="center" vertical="center" wrapText="1" readingOrder="1"/>
    </xf>
    <xf numFmtId="0" fontId="17" fillId="0" borderId="58" xfId="0" applyFont="1" applyBorder="1" applyAlignment="1">
      <alignment horizontal="center" vertical="center" wrapText="1" readingOrder="1"/>
    </xf>
    <xf numFmtId="0" fontId="17" fillId="0" borderId="59" xfId="0" applyFont="1" applyBorder="1" applyAlignment="1">
      <alignment horizontal="center" vertical="center" wrapText="1" readingOrder="1"/>
    </xf>
    <xf numFmtId="0" fontId="6" fillId="0" borderId="46" xfId="0" applyFont="1" applyBorder="1" applyAlignment="1">
      <alignment horizontal="center" vertical="center"/>
    </xf>
    <xf numFmtId="0" fontId="17" fillId="4" borderId="48" xfId="0" applyFont="1" applyFill="1" applyBorder="1" applyAlignment="1">
      <alignment horizontal="center" vertical="center" wrapText="1" readingOrder="1"/>
    </xf>
    <xf numFmtId="0" fontId="16" fillId="0" borderId="47" xfId="0" applyFont="1" applyBorder="1" applyAlignment="1">
      <alignment horizontal="left" vertical="center" wrapText="1" readingOrder="1"/>
    </xf>
    <xf numFmtId="0" fontId="16" fillId="0" borderId="49" xfId="0" applyFont="1" applyBorder="1" applyAlignment="1">
      <alignment horizontal="left" vertical="center" wrapText="1" readingOrder="1"/>
    </xf>
    <xf numFmtId="0" fontId="16" fillId="0" borderId="48" xfId="0" applyFont="1" applyBorder="1" applyAlignment="1">
      <alignment horizontal="left" vertical="center" wrapText="1" readingOrder="1"/>
    </xf>
    <xf numFmtId="0" fontId="31" fillId="8" borderId="0" xfId="0" applyFont="1" applyFill="1" applyAlignment="1">
      <alignment horizontal="right" vertical="center"/>
    </xf>
  </cellXfs>
  <cellStyles count="2">
    <cellStyle name="標準" xfId="0" builtinId="0"/>
    <cellStyle name="標準 2" xfId="1" xr:uid="{3841B662-0878-45FA-98EB-BBB4007082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113812</xdr:colOff>
      <xdr:row>0</xdr:row>
      <xdr:rowOff>82305</xdr:rowOff>
    </xdr:from>
    <xdr:ext cx="935990" cy="307340"/>
    <xdr:sp macro="" textlink="">
      <xdr:nvSpPr>
        <xdr:cNvPr id="2" name="テキスト ボックス 2">
          <a:extLst>
            <a:ext uri="{FF2B5EF4-FFF2-40B4-BE49-F238E27FC236}">
              <a16:creationId xmlns:a16="http://schemas.microsoft.com/office/drawing/2014/main" id="{00000000-0008-0000-0000-000002000000}"/>
            </a:ext>
          </a:extLst>
        </xdr:cNvPr>
        <xdr:cNvSpPr txBox="1">
          <a:spLocks noChangeArrowheads="1"/>
        </xdr:cNvSpPr>
      </xdr:nvSpPr>
      <xdr:spPr bwMode="auto">
        <a:xfrm>
          <a:off x="5113704" y="82305"/>
          <a:ext cx="935990" cy="30734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HGSｺﾞｼｯｸM"/>
              <a:cs typeface="Times New Roman"/>
            </a:rPr>
            <a:t>調査票１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197069</xdr:colOff>
      <xdr:row>0</xdr:row>
      <xdr:rowOff>59121</xdr:rowOff>
    </xdr:from>
    <xdr:ext cx="935990" cy="292452"/>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5432535" y="59121"/>
          <a:ext cx="935990" cy="2924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mn-ea"/>
              <a:ea typeface="+mn-ea"/>
              <a:cs typeface="Times New Roman"/>
            </a:rPr>
            <a:t>調査票</a:t>
          </a:r>
          <a:r>
            <a:rPr lang="ja-JP" altLang="en-US" sz="1200" kern="100">
              <a:effectLst/>
              <a:latin typeface="+mn-ea"/>
              <a:ea typeface="+mn-ea"/>
              <a:cs typeface="Times New Roman"/>
            </a:rPr>
            <a:t>２</a:t>
          </a:r>
          <a:endParaRPr lang="en-US" altLang="ja-JP" sz="1200" kern="100">
            <a:effectLst/>
            <a:latin typeface="+mn-ea"/>
            <a:ea typeface="+mn-ea"/>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4"/>
  <sheetViews>
    <sheetView tabSelected="1" view="pageBreakPreview" zoomScale="130" zoomScaleNormal="100" zoomScaleSheetLayoutView="130" workbookViewId="0">
      <selection activeCell="A22" sqref="A22"/>
    </sheetView>
  </sheetViews>
  <sheetFormatPr defaultColWidth="9" defaultRowHeight="13.2"/>
  <cols>
    <col min="1" max="7" width="9" style="5"/>
    <col min="8" max="8" width="10.109375" style="5" customWidth="1"/>
    <col min="9" max="9" width="15.88671875" style="5" customWidth="1"/>
    <col min="10" max="10" width="5.33203125" style="5" customWidth="1"/>
    <col min="11" max="16384" width="9" style="5"/>
  </cols>
  <sheetData>
    <row r="1" spans="1:9" ht="26.25" customHeight="1">
      <c r="A1" s="106" t="s">
        <v>164</v>
      </c>
      <c r="B1" s="106"/>
      <c r="C1" s="106"/>
      <c r="D1" s="106"/>
      <c r="E1" s="106"/>
      <c r="F1" s="106"/>
      <c r="G1" s="106"/>
      <c r="H1" s="106"/>
      <c r="I1" s="106"/>
    </row>
    <row r="2" spans="1:9">
      <c r="A2" s="1"/>
    </row>
    <row r="3" spans="1:9">
      <c r="A3" s="123" t="s">
        <v>0</v>
      </c>
      <c r="B3" s="123"/>
      <c r="C3" s="123"/>
    </row>
    <row r="4" spans="1:9">
      <c r="A4" s="1"/>
    </row>
    <row r="5" spans="1:9" ht="22.5" customHeight="1">
      <c r="A5" s="123" t="s">
        <v>1</v>
      </c>
      <c r="B5" s="123"/>
      <c r="C5" s="119"/>
      <c r="D5" s="119"/>
      <c r="E5" s="119"/>
      <c r="F5" s="119"/>
      <c r="G5" s="119"/>
      <c r="H5" s="119"/>
      <c r="I5" s="119"/>
    </row>
    <row r="6" spans="1:9" ht="22.5" customHeight="1">
      <c r="A6" s="123" t="s">
        <v>10</v>
      </c>
      <c r="B6" s="123"/>
      <c r="C6" s="119"/>
      <c r="D6" s="119"/>
      <c r="E6" s="119"/>
      <c r="F6" s="119"/>
      <c r="G6" s="119"/>
      <c r="H6" s="119"/>
      <c r="I6" s="119"/>
    </row>
    <row r="7" spans="1:9" ht="13.8" thickBot="1">
      <c r="A7" s="1"/>
    </row>
    <row r="8" spans="1:9" ht="19.5" customHeight="1">
      <c r="A8" s="120" t="s">
        <v>2</v>
      </c>
      <c r="B8" s="136" t="s">
        <v>114</v>
      </c>
      <c r="C8" s="136"/>
      <c r="D8" s="112"/>
      <c r="E8" s="112"/>
      <c r="F8" s="112"/>
      <c r="G8" s="112"/>
      <c r="H8" s="112"/>
      <c r="I8" s="112"/>
    </row>
    <row r="9" spans="1:9" ht="19.5" customHeight="1">
      <c r="A9" s="121"/>
      <c r="B9" s="137" t="s">
        <v>115</v>
      </c>
      <c r="C9" s="137"/>
      <c r="D9" s="133"/>
      <c r="E9" s="133"/>
      <c r="F9" s="133"/>
      <c r="G9" s="133"/>
      <c r="H9" s="133"/>
      <c r="I9" s="134"/>
    </row>
    <row r="10" spans="1:9" ht="19.5" customHeight="1">
      <c r="A10" s="122"/>
      <c r="B10" s="135" t="s">
        <v>3</v>
      </c>
      <c r="C10" s="135"/>
      <c r="D10" s="113"/>
      <c r="E10" s="113"/>
      <c r="F10" s="113"/>
      <c r="G10" s="113"/>
      <c r="H10" s="113"/>
      <c r="I10" s="114"/>
    </row>
    <row r="11" spans="1:9" ht="19.5" customHeight="1">
      <c r="A11" s="122"/>
      <c r="B11" s="135" t="s">
        <v>4</v>
      </c>
      <c r="C11" s="135"/>
      <c r="D11" s="113"/>
      <c r="E11" s="113"/>
      <c r="F11" s="113"/>
      <c r="G11" s="113"/>
      <c r="H11" s="113"/>
      <c r="I11" s="114"/>
    </row>
    <row r="12" spans="1:9" ht="19.5" customHeight="1" thickBot="1">
      <c r="A12" s="132" t="s">
        <v>5</v>
      </c>
      <c r="B12" s="130"/>
      <c r="C12" s="130"/>
      <c r="D12" s="130" t="s">
        <v>158</v>
      </c>
      <c r="E12" s="130"/>
      <c r="F12" s="130"/>
      <c r="G12" s="130"/>
      <c r="H12" s="130"/>
      <c r="I12" s="131"/>
    </row>
    <row r="13" spans="1:9" ht="19.5" customHeight="1">
      <c r="A13" s="1"/>
    </row>
    <row r="14" spans="1:9" ht="19.5" customHeight="1">
      <c r="A14" s="119" t="s">
        <v>11</v>
      </c>
      <c r="B14" s="119"/>
      <c r="C14" s="119"/>
      <c r="D14" s="119"/>
      <c r="E14" s="119"/>
      <c r="F14" s="119"/>
      <c r="G14" s="119"/>
      <c r="H14" s="119"/>
      <c r="I14" s="119"/>
    </row>
    <row r="15" spans="1:9" ht="19.5" customHeight="1" thickBot="1">
      <c r="A15" s="119" t="s">
        <v>161</v>
      </c>
      <c r="B15" s="119"/>
      <c r="C15" s="119"/>
      <c r="D15" s="119"/>
      <c r="E15" s="119"/>
      <c r="F15" s="119"/>
      <c r="G15" s="119"/>
      <c r="H15" s="119"/>
      <c r="I15" s="119"/>
    </row>
    <row r="16" spans="1:9" ht="19.5" customHeight="1">
      <c r="A16" s="37"/>
      <c r="B16" s="6" t="s">
        <v>6</v>
      </c>
      <c r="C16" s="7"/>
      <c r="D16" s="7"/>
      <c r="E16" s="7"/>
      <c r="F16" s="7"/>
      <c r="G16" s="7"/>
      <c r="H16" s="7"/>
      <c r="I16" s="8"/>
    </row>
    <row r="17" spans="1:9" ht="19.5" customHeight="1">
      <c r="A17" s="4"/>
      <c r="B17" s="9" t="s">
        <v>159</v>
      </c>
      <c r="C17" s="10"/>
      <c r="D17" s="10"/>
      <c r="E17" s="10"/>
      <c r="F17" s="10"/>
      <c r="G17" s="10"/>
      <c r="H17" s="10"/>
      <c r="I17" s="11"/>
    </row>
    <row r="18" spans="1:9" ht="19.5" customHeight="1" thickBot="1">
      <c r="A18" s="4"/>
      <c r="B18" s="12" t="s">
        <v>160</v>
      </c>
      <c r="C18" s="13"/>
      <c r="D18" s="13"/>
      <c r="E18" s="13"/>
      <c r="F18" s="13"/>
      <c r="G18" s="13"/>
      <c r="H18" s="13"/>
      <c r="I18" s="14"/>
    </row>
    <row r="19" spans="1:9" ht="19.5" customHeight="1" thickBot="1">
      <c r="A19" s="4"/>
    </row>
    <row r="20" spans="1:9" ht="19.5" customHeight="1">
      <c r="A20" s="37"/>
      <c r="B20" s="6" t="s">
        <v>167</v>
      </c>
      <c r="C20" s="7"/>
      <c r="D20" s="7"/>
      <c r="E20" s="7"/>
      <c r="F20" s="7"/>
      <c r="G20" s="7"/>
      <c r="H20" s="7"/>
      <c r="I20" s="8"/>
    </row>
    <row r="21" spans="1:9" ht="28.8" customHeight="1">
      <c r="A21" s="10"/>
      <c r="B21" s="115" t="s">
        <v>162</v>
      </c>
      <c r="C21" s="116"/>
      <c r="D21" s="116"/>
      <c r="E21" s="116"/>
      <c r="F21" s="116"/>
      <c r="G21" s="110"/>
      <c r="H21" s="110"/>
      <c r="I21" s="2" t="s">
        <v>13</v>
      </c>
    </row>
    <row r="22" spans="1:9" ht="19.5" customHeight="1" thickBot="1">
      <c r="A22" s="10"/>
      <c r="B22" s="117" t="s">
        <v>7</v>
      </c>
      <c r="C22" s="118"/>
      <c r="D22" s="118"/>
      <c r="E22" s="118"/>
      <c r="F22" s="118"/>
      <c r="G22" s="111"/>
      <c r="H22" s="111"/>
      <c r="I22" s="3" t="s">
        <v>13</v>
      </c>
    </row>
    <row r="23" spans="1:9" ht="19.5" customHeight="1" thickBot="1">
      <c r="A23" s="4"/>
    </row>
    <row r="24" spans="1:9" ht="19.5" customHeight="1">
      <c r="A24" s="37" t="s">
        <v>333</v>
      </c>
      <c r="B24" s="6" t="s">
        <v>8</v>
      </c>
      <c r="C24" s="7"/>
      <c r="D24" s="7"/>
      <c r="E24" s="7"/>
      <c r="F24" s="7"/>
      <c r="G24" s="7"/>
      <c r="H24" s="7"/>
      <c r="I24" s="8"/>
    </row>
    <row r="25" spans="1:9" ht="33" customHeight="1">
      <c r="A25" s="10"/>
      <c r="B25" s="115" t="s">
        <v>163</v>
      </c>
      <c r="C25" s="116"/>
      <c r="D25" s="116"/>
      <c r="E25" s="116"/>
      <c r="F25" s="116"/>
      <c r="G25" s="110"/>
      <c r="H25" s="110"/>
      <c r="I25" s="2" t="s">
        <v>13</v>
      </c>
    </row>
    <row r="26" spans="1:9" ht="19.5" customHeight="1" thickBot="1">
      <c r="A26" s="10"/>
      <c r="B26" s="117" t="s">
        <v>9</v>
      </c>
      <c r="C26" s="118"/>
      <c r="D26" s="118"/>
      <c r="E26" s="118"/>
      <c r="F26" s="118"/>
      <c r="G26" s="111"/>
      <c r="H26" s="111"/>
      <c r="I26" s="3" t="s">
        <v>13</v>
      </c>
    </row>
    <row r="27" spans="1:9" ht="19.5" customHeight="1" thickBot="1">
      <c r="A27" s="4"/>
    </row>
    <row r="28" spans="1:9" ht="19.5" customHeight="1">
      <c r="A28" s="37"/>
      <c r="B28" s="124" t="s">
        <v>12</v>
      </c>
      <c r="C28" s="125"/>
      <c r="D28" s="125"/>
      <c r="E28" s="125"/>
      <c r="F28" s="125"/>
      <c r="G28" s="125"/>
      <c r="H28" s="125"/>
      <c r="I28" s="126"/>
    </row>
    <row r="29" spans="1:9" ht="19.5" customHeight="1">
      <c r="A29" s="10"/>
      <c r="B29" s="127" t="s">
        <v>254</v>
      </c>
      <c r="C29" s="128"/>
      <c r="D29" s="128"/>
      <c r="E29" s="128"/>
      <c r="F29" s="128"/>
      <c r="G29" s="128"/>
      <c r="H29" s="128"/>
      <c r="I29" s="129"/>
    </row>
    <row r="30" spans="1:9" ht="19.5" customHeight="1">
      <c r="A30" s="4"/>
      <c r="B30" s="9" t="s">
        <v>255</v>
      </c>
      <c r="C30" s="10"/>
      <c r="D30" s="10"/>
      <c r="E30" s="10"/>
      <c r="F30" s="10"/>
      <c r="G30" s="10"/>
      <c r="H30" s="10"/>
      <c r="I30" s="11"/>
    </row>
    <row r="31" spans="1:9" ht="79.5" customHeight="1" thickBot="1">
      <c r="A31" s="1"/>
      <c r="B31" s="107"/>
      <c r="C31" s="108"/>
      <c r="D31" s="108"/>
      <c r="E31" s="108"/>
      <c r="F31" s="108"/>
      <c r="G31" s="108"/>
      <c r="H31" s="108"/>
      <c r="I31" s="109"/>
    </row>
    <row r="32" spans="1:9" ht="18.75" customHeight="1">
      <c r="C32" s="123"/>
      <c r="D32" s="123"/>
      <c r="E32" s="123"/>
      <c r="F32" s="123"/>
      <c r="G32" s="123"/>
      <c r="H32" s="123"/>
      <c r="I32" s="123"/>
    </row>
    <row r="33" spans="1:9" ht="18.75" customHeight="1">
      <c r="A33" s="1"/>
    </row>
    <row r="34" spans="1:9" ht="18.75" customHeight="1">
      <c r="B34" s="123"/>
      <c r="C34" s="123"/>
      <c r="D34" s="123"/>
      <c r="E34" s="123"/>
      <c r="F34" s="123"/>
      <c r="G34" s="123"/>
      <c r="H34" s="123"/>
      <c r="I34" s="123"/>
    </row>
  </sheetData>
  <mergeCells count="32">
    <mergeCell ref="D9:I9"/>
    <mergeCell ref="B11:C11"/>
    <mergeCell ref="A3:C3"/>
    <mergeCell ref="A5:B5"/>
    <mergeCell ref="A6:B6"/>
    <mergeCell ref="B8:C8"/>
    <mergeCell ref="B10:C10"/>
    <mergeCell ref="B9:C9"/>
    <mergeCell ref="B34:I34"/>
    <mergeCell ref="C32:I32"/>
    <mergeCell ref="B28:I28"/>
    <mergeCell ref="B29:I29"/>
    <mergeCell ref="D12:I12"/>
    <mergeCell ref="A12:C12"/>
    <mergeCell ref="A14:I14"/>
    <mergeCell ref="A15:I15"/>
    <mergeCell ref="A1:I1"/>
    <mergeCell ref="B31:I31"/>
    <mergeCell ref="G21:H21"/>
    <mergeCell ref="G22:H22"/>
    <mergeCell ref="G25:H25"/>
    <mergeCell ref="G26:H26"/>
    <mergeCell ref="D8:I8"/>
    <mergeCell ref="D10:I10"/>
    <mergeCell ref="D11:I11"/>
    <mergeCell ref="B21:F21"/>
    <mergeCell ref="B22:F22"/>
    <mergeCell ref="B25:F25"/>
    <mergeCell ref="B26:F26"/>
    <mergeCell ref="C5:I5"/>
    <mergeCell ref="C6:I6"/>
    <mergeCell ref="A8:A11"/>
  </mergeCells>
  <phoneticPr fontId="2"/>
  <dataValidations count="1">
    <dataValidation type="list" allowBlank="1" showInputMessage="1" showErrorMessage="1" sqref="A16 A20 A24 A28" xr:uid="{61C67A7A-C48F-4103-9EC4-AF6468824883}">
      <formula1>"◯, 　"</formula1>
    </dataValidation>
  </dataValidations>
  <pageMargins left="0.7" right="0.7" top="0.75" bottom="0.75" header="0.3" footer="0.3"/>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173"/>
  <sheetViews>
    <sheetView view="pageBreakPreview" topLeftCell="A146" zoomScale="90" zoomScaleNormal="100" zoomScaleSheetLayoutView="90" workbookViewId="0">
      <selection activeCell="O161" sqref="O161"/>
    </sheetView>
  </sheetViews>
  <sheetFormatPr defaultColWidth="9" defaultRowHeight="15"/>
  <cols>
    <col min="1" max="1" width="17" style="16" customWidth="1"/>
    <col min="2" max="5" width="11.77734375" style="16" customWidth="1"/>
    <col min="6" max="6" width="12.77734375" style="16" customWidth="1"/>
    <col min="7" max="8" width="10.77734375" style="16" customWidth="1"/>
    <col min="9" max="16384" width="9" style="16"/>
  </cols>
  <sheetData>
    <row r="1" spans="1:8" ht="15.75" customHeight="1">
      <c r="A1" s="15" t="s">
        <v>14</v>
      </c>
    </row>
    <row r="2" spans="1:8" ht="15.75" customHeight="1">
      <c r="A2" s="16" t="s">
        <v>165</v>
      </c>
    </row>
    <row r="3" spans="1:8" ht="15.75" customHeight="1">
      <c r="A3" s="16" t="s">
        <v>320</v>
      </c>
    </row>
    <row r="4" spans="1:8" ht="15.75" customHeight="1"/>
    <row r="5" spans="1:8" ht="15.75" customHeight="1">
      <c r="A5" s="17" t="s">
        <v>15</v>
      </c>
      <c r="E5" s="18"/>
      <c r="F5" s="19" t="s">
        <v>16</v>
      </c>
      <c r="G5" s="16" t="s">
        <v>17</v>
      </c>
    </row>
    <row r="6" spans="1:8" ht="15.75" customHeight="1">
      <c r="A6" s="17"/>
      <c r="F6" s="22"/>
    </row>
    <row r="7" spans="1:8" ht="15.75" customHeight="1">
      <c r="A7" s="17"/>
      <c r="E7" s="20"/>
      <c r="F7" s="20"/>
    </row>
    <row r="8" spans="1:8" ht="15.75" customHeight="1" thickBot="1">
      <c r="A8" s="16" t="s">
        <v>253</v>
      </c>
      <c r="E8" s="48">
        <f>SUM(E10:E18)</f>
        <v>0</v>
      </c>
      <c r="F8" s="21" t="s">
        <v>16</v>
      </c>
      <c r="G8"/>
      <c r="H8"/>
    </row>
    <row r="9" spans="1:8" ht="15.75" customHeight="1">
      <c r="A9" s="23" t="s">
        <v>18</v>
      </c>
      <c r="B9" s="160" t="s">
        <v>95</v>
      </c>
      <c r="C9" s="161"/>
      <c r="D9" s="162"/>
      <c r="E9" s="163" t="s">
        <v>19</v>
      </c>
      <c r="F9" s="164"/>
      <c r="G9"/>
      <c r="H9"/>
    </row>
    <row r="10" spans="1:8" ht="15.75" customHeight="1">
      <c r="A10" s="24" t="s">
        <v>94</v>
      </c>
      <c r="B10" s="158"/>
      <c r="C10" s="158"/>
      <c r="D10" s="158"/>
      <c r="E10" s="25"/>
      <c r="F10" s="26" t="s">
        <v>16</v>
      </c>
      <c r="G10"/>
      <c r="H10"/>
    </row>
    <row r="11" spans="1:8" ht="15.75" customHeight="1">
      <c r="A11" s="24" t="s">
        <v>104</v>
      </c>
      <c r="B11" s="158"/>
      <c r="C11" s="158"/>
      <c r="D11" s="158"/>
      <c r="E11" s="25"/>
      <c r="F11" s="26" t="s">
        <v>16</v>
      </c>
      <c r="G11"/>
      <c r="H11"/>
    </row>
    <row r="12" spans="1:8" ht="15.75" customHeight="1">
      <c r="A12" s="24" t="s">
        <v>105</v>
      </c>
      <c r="B12" s="158"/>
      <c r="C12" s="158"/>
      <c r="D12" s="158"/>
      <c r="E12" s="25"/>
      <c r="F12" s="26" t="s">
        <v>16</v>
      </c>
      <c r="G12"/>
      <c r="H12"/>
    </row>
    <row r="13" spans="1:8" ht="15.75" customHeight="1">
      <c r="A13" s="24" t="s">
        <v>106</v>
      </c>
      <c r="B13" s="158"/>
      <c r="C13" s="158"/>
      <c r="D13" s="158"/>
      <c r="E13" s="25"/>
      <c r="F13" s="26" t="s">
        <v>16</v>
      </c>
      <c r="G13"/>
      <c r="H13"/>
    </row>
    <row r="14" spans="1:8" ht="15.75" customHeight="1">
      <c r="A14" s="24" t="s">
        <v>109</v>
      </c>
      <c r="B14" s="159"/>
      <c r="C14" s="159"/>
      <c r="D14" s="159"/>
      <c r="E14" s="25"/>
      <c r="F14" s="26" t="s">
        <v>16</v>
      </c>
      <c r="G14"/>
      <c r="H14"/>
    </row>
    <row r="15" spans="1:8" ht="15.75" customHeight="1">
      <c r="A15" s="24" t="s">
        <v>108</v>
      </c>
      <c r="B15" s="159"/>
      <c r="C15" s="159"/>
      <c r="D15" s="159"/>
      <c r="E15" s="25"/>
      <c r="F15" s="26" t="s">
        <v>16</v>
      </c>
      <c r="G15"/>
      <c r="H15"/>
    </row>
    <row r="16" spans="1:8" ht="15.75" customHeight="1">
      <c r="A16" s="27" t="s">
        <v>103</v>
      </c>
      <c r="B16" s="159"/>
      <c r="C16" s="159"/>
      <c r="D16" s="159"/>
      <c r="E16" s="25"/>
      <c r="F16" s="26" t="s">
        <v>16</v>
      </c>
      <c r="G16"/>
      <c r="H16"/>
    </row>
    <row r="17" spans="1:8" ht="15.75" customHeight="1">
      <c r="A17" s="27" t="s">
        <v>102</v>
      </c>
      <c r="B17" s="159"/>
      <c r="C17" s="159"/>
      <c r="D17" s="159"/>
      <c r="E17" s="25"/>
      <c r="F17" s="26" t="s">
        <v>16</v>
      </c>
      <c r="G17"/>
      <c r="H17"/>
    </row>
    <row r="18" spans="1:8" ht="15.75" customHeight="1" thickBot="1">
      <c r="A18" s="28" t="s">
        <v>107</v>
      </c>
      <c r="B18" s="138"/>
      <c r="C18" s="138"/>
      <c r="D18" s="138"/>
      <c r="E18" s="29"/>
      <c r="F18" s="30" t="s">
        <v>16</v>
      </c>
      <c r="G18"/>
      <c r="H18"/>
    </row>
    <row r="19" spans="1:8" ht="15.75" customHeight="1">
      <c r="A19" s="38" t="s">
        <v>20</v>
      </c>
      <c r="B19" s="32"/>
      <c r="C19" s="32"/>
      <c r="D19" s="32"/>
      <c r="E19" s="20"/>
      <c r="F19" s="20"/>
      <c r="G19" s="20"/>
      <c r="H19" s="22"/>
    </row>
    <row r="20" spans="1:8" ht="15.75" customHeight="1">
      <c r="A20" s="20" t="s">
        <v>21</v>
      </c>
      <c r="B20" s="32"/>
      <c r="C20" s="32"/>
      <c r="D20" s="32"/>
      <c r="E20" s="20"/>
      <c r="F20" s="20"/>
      <c r="G20" s="20"/>
      <c r="H20" s="22"/>
    </row>
    <row r="21" spans="1:8" ht="15.75" customHeight="1">
      <c r="A21" s="20" t="s">
        <v>22</v>
      </c>
      <c r="B21" s="32"/>
      <c r="C21" s="32"/>
      <c r="D21" s="32"/>
      <c r="E21" s="20"/>
      <c r="F21" s="20"/>
      <c r="G21" s="20"/>
      <c r="H21" s="22"/>
    </row>
    <row r="22" spans="1:8" ht="15.75" customHeight="1">
      <c r="A22" s="20" t="s">
        <v>23</v>
      </c>
      <c r="B22" s="32"/>
      <c r="C22" s="32"/>
      <c r="D22" s="32"/>
      <c r="E22" s="20"/>
      <c r="F22" s="20"/>
      <c r="G22" s="20"/>
      <c r="H22" s="22"/>
    </row>
    <row r="23" spans="1:8" ht="15.75" customHeight="1">
      <c r="A23" s="20" t="s">
        <v>24</v>
      </c>
      <c r="B23" s="32"/>
      <c r="C23" s="32"/>
      <c r="D23" s="32"/>
      <c r="E23" s="20"/>
      <c r="F23" s="20"/>
      <c r="G23" s="20"/>
      <c r="H23" s="22"/>
    </row>
    <row r="24" spans="1:8" ht="15.75" customHeight="1">
      <c r="A24" s="20" t="s">
        <v>25</v>
      </c>
      <c r="B24" s="32"/>
      <c r="C24" s="32"/>
      <c r="D24" s="32"/>
      <c r="E24" s="20"/>
      <c r="F24" s="20"/>
      <c r="G24" s="20"/>
      <c r="H24" s="22"/>
    </row>
    <row r="25" spans="1:8" ht="15.75" customHeight="1">
      <c r="A25" s="16" t="s">
        <v>26</v>
      </c>
    </row>
    <row r="26" spans="1:8" ht="15.75" customHeight="1">
      <c r="A26" s="16" t="s">
        <v>27</v>
      </c>
    </row>
    <row r="27" spans="1:8" ht="15.75" customHeight="1">
      <c r="A27" s="16" t="s">
        <v>93</v>
      </c>
    </row>
    <row r="28" spans="1:8" ht="15.75" customHeight="1"/>
    <row r="29" spans="1:8">
      <c r="A29" s="16" t="s">
        <v>28</v>
      </c>
    </row>
    <row r="30" spans="1:8">
      <c r="A30" s="16" t="s">
        <v>29</v>
      </c>
    </row>
    <row r="31" spans="1:8">
      <c r="A31" s="146"/>
      <c r="B31" s="147"/>
      <c r="C31" s="147"/>
      <c r="D31" s="147"/>
      <c r="E31" s="147"/>
      <c r="F31" s="147"/>
      <c r="G31" s="147"/>
      <c r="H31" s="148"/>
    </row>
    <row r="32" spans="1:8" s="33" customFormat="1">
      <c r="A32" s="20"/>
      <c r="B32" s="20"/>
      <c r="C32" s="20"/>
      <c r="D32" s="20"/>
      <c r="E32" s="20"/>
      <c r="F32" s="20"/>
      <c r="G32" s="20"/>
      <c r="H32" s="20"/>
    </row>
    <row r="33" spans="1:8">
      <c r="A33" s="16" t="s">
        <v>30</v>
      </c>
    </row>
    <row r="34" spans="1:8" ht="90" customHeight="1">
      <c r="A34" s="146"/>
      <c r="B34" s="147"/>
      <c r="C34" s="147"/>
      <c r="D34" s="147"/>
      <c r="E34" s="147"/>
      <c r="F34" s="147"/>
      <c r="G34" s="147"/>
      <c r="H34" s="148"/>
    </row>
    <row r="35" spans="1:8">
      <c r="A35" s="39" t="s">
        <v>92</v>
      </c>
    </row>
    <row r="37" spans="1:8">
      <c r="A37" s="16" t="s">
        <v>31</v>
      </c>
      <c r="G37" s="18"/>
      <c r="H37" s="19" t="s">
        <v>32</v>
      </c>
    </row>
    <row r="38" spans="1:8">
      <c r="A38" s="16" t="s">
        <v>33</v>
      </c>
    </row>
    <row r="39" spans="1:8">
      <c r="A39" s="16" t="s">
        <v>34</v>
      </c>
    </row>
    <row r="40" spans="1:8">
      <c r="A40" s="16" t="s">
        <v>35</v>
      </c>
    </row>
    <row r="41" spans="1:8">
      <c r="A41" s="16" t="s">
        <v>36</v>
      </c>
    </row>
    <row r="42" spans="1:8">
      <c r="A42" s="16" t="s">
        <v>37</v>
      </c>
    </row>
    <row r="43" spans="1:8">
      <c r="A43" s="16" t="s">
        <v>38</v>
      </c>
    </row>
    <row r="45" spans="1:8">
      <c r="A45" s="16" t="s">
        <v>39</v>
      </c>
    </row>
    <row r="46" spans="1:8">
      <c r="A46" s="16" t="s">
        <v>40</v>
      </c>
    </row>
    <row r="47" spans="1:8" ht="89.25" customHeight="1">
      <c r="A47" s="146"/>
      <c r="B47" s="147"/>
      <c r="C47" s="147"/>
      <c r="D47" s="147"/>
      <c r="E47" s="147"/>
      <c r="F47" s="147"/>
      <c r="G47" s="147"/>
      <c r="H47" s="148"/>
    </row>
    <row r="48" spans="1:8">
      <c r="A48" s="16" t="s">
        <v>41</v>
      </c>
    </row>
    <row r="49" spans="1:8">
      <c r="A49" s="16" t="s">
        <v>42</v>
      </c>
    </row>
    <row r="50" spans="1:8">
      <c r="A50" s="16" t="s">
        <v>91</v>
      </c>
    </row>
    <row r="51" spans="1:8">
      <c r="A51" s="16" t="s">
        <v>43</v>
      </c>
    </row>
    <row r="52" spans="1:8">
      <c r="A52" s="16" t="s">
        <v>44</v>
      </c>
    </row>
    <row r="53" spans="1:8">
      <c r="A53" s="16" t="s">
        <v>45</v>
      </c>
    </row>
    <row r="55" spans="1:8">
      <c r="A55" s="16" t="s">
        <v>153</v>
      </c>
    </row>
    <row r="56" spans="1:8">
      <c r="A56" s="16" t="s">
        <v>302</v>
      </c>
      <c r="G56" s="18"/>
      <c r="H56" s="19" t="s">
        <v>46</v>
      </c>
    </row>
    <row r="57" spans="1:8">
      <c r="E57" s="20"/>
      <c r="F57" s="20"/>
    </row>
    <row r="58" spans="1:8">
      <c r="A58" s="16" t="s">
        <v>47</v>
      </c>
      <c r="G58" s="18"/>
      <c r="H58" s="19" t="s">
        <v>46</v>
      </c>
    </row>
    <row r="60" spans="1:8">
      <c r="A60" s="16" t="s">
        <v>48</v>
      </c>
    </row>
    <row r="61" spans="1:8">
      <c r="A61" s="16" t="s">
        <v>49</v>
      </c>
    </row>
    <row r="62" spans="1:8" ht="89.25" customHeight="1">
      <c r="A62" s="146"/>
      <c r="B62" s="147"/>
      <c r="C62" s="147"/>
      <c r="D62" s="147"/>
      <c r="E62" s="147"/>
      <c r="F62" s="147"/>
      <c r="G62" s="147"/>
      <c r="H62" s="148"/>
    </row>
    <row r="63" spans="1:8" ht="13.5" customHeight="1">
      <c r="A63" s="20"/>
      <c r="B63" s="20"/>
      <c r="C63" s="20"/>
      <c r="D63" s="20"/>
      <c r="E63" s="20"/>
      <c r="F63" s="20"/>
      <c r="G63" s="20"/>
      <c r="H63" s="20"/>
    </row>
    <row r="64" spans="1:8">
      <c r="A64" s="16" t="s">
        <v>305</v>
      </c>
      <c r="G64" s="18"/>
      <c r="H64" s="19" t="s">
        <v>46</v>
      </c>
    </row>
    <row r="66" spans="1:8">
      <c r="A66" s="16" t="s">
        <v>306</v>
      </c>
    </row>
    <row r="67" spans="1:8">
      <c r="A67" s="16" t="s">
        <v>50</v>
      </c>
    </row>
    <row r="68" spans="1:8" ht="15.6" thickBot="1">
      <c r="A68" s="16" t="s">
        <v>51</v>
      </c>
    </row>
    <row r="69" spans="1:8">
      <c r="A69" s="40" t="s">
        <v>333</v>
      </c>
      <c r="B69" s="140" t="s">
        <v>307</v>
      </c>
      <c r="C69" s="140"/>
      <c r="D69" s="140"/>
      <c r="E69" s="140"/>
      <c r="F69" s="140"/>
      <c r="G69" s="140"/>
      <c r="H69" s="141"/>
    </row>
    <row r="70" spans="1:8">
      <c r="A70" s="37"/>
      <c r="B70" s="152" t="s">
        <v>52</v>
      </c>
      <c r="C70" s="152"/>
      <c r="D70" s="152"/>
      <c r="E70" s="152"/>
      <c r="F70" s="152"/>
      <c r="G70" s="152"/>
      <c r="H70" s="153"/>
    </row>
    <row r="71" spans="1:8">
      <c r="A71" s="37"/>
      <c r="B71" s="154" t="s">
        <v>53</v>
      </c>
      <c r="C71" s="154"/>
      <c r="D71" s="154"/>
      <c r="E71" s="154"/>
      <c r="F71" s="154"/>
      <c r="G71" s="154"/>
      <c r="H71" s="155"/>
    </row>
    <row r="72" spans="1:8" ht="30" customHeight="1" thickBot="1">
      <c r="A72" s="34"/>
      <c r="B72" s="156"/>
      <c r="C72" s="156"/>
      <c r="D72" s="156"/>
      <c r="E72" s="156"/>
      <c r="F72" s="156"/>
      <c r="G72" s="156"/>
      <c r="H72" s="157"/>
    </row>
    <row r="74" spans="1:8">
      <c r="A74" s="16" t="s">
        <v>54</v>
      </c>
    </row>
    <row r="75" spans="1:8" ht="15.6" thickBot="1">
      <c r="A75" s="16" t="s">
        <v>152</v>
      </c>
    </row>
    <row r="76" spans="1:8">
      <c r="A76" s="40" t="s">
        <v>333</v>
      </c>
      <c r="B76" s="139" t="s">
        <v>55</v>
      </c>
      <c r="C76" s="140"/>
      <c r="D76" s="140"/>
      <c r="E76" s="140"/>
      <c r="F76" s="140"/>
      <c r="G76" s="140"/>
      <c r="H76" s="141"/>
    </row>
    <row r="77" spans="1:8">
      <c r="A77" s="31"/>
      <c r="B77" s="142" t="s">
        <v>56</v>
      </c>
      <c r="C77" s="143"/>
      <c r="D77" s="147"/>
      <c r="E77" s="147"/>
      <c r="F77" s="147"/>
      <c r="G77" s="147"/>
      <c r="H77" s="149"/>
    </row>
    <row r="78" spans="1:8" ht="15.6" thickBot="1">
      <c r="A78" s="35"/>
      <c r="B78" s="144" t="s">
        <v>57</v>
      </c>
      <c r="C78" s="145"/>
      <c r="D78" s="150"/>
      <c r="E78" s="150"/>
      <c r="F78" s="150"/>
      <c r="G78" s="150"/>
      <c r="H78" s="151"/>
    </row>
    <row r="79" spans="1:8" ht="8.25" customHeight="1" thickBot="1">
      <c r="A79" s="20"/>
    </row>
    <row r="80" spans="1:8">
      <c r="A80" s="40" t="s">
        <v>333</v>
      </c>
      <c r="B80" s="139" t="s">
        <v>58</v>
      </c>
      <c r="C80" s="140"/>
      <c r="D80" s="140"/>
      <c r="E80" s="140"/>
      <c r="F80" s="140"/>
      <c r="G80" s="140"/>
      <c r="H80" s="141"/>
    </row>
    <row r="81" spans="1:8">
      <c r="A81" s="31"/>
      <c r="B81" s="142" t="s">
        <v>56</v>
      </c>
      <c r="C81" s="143"/>
      <c r="D81" s="147"/>
      <c r="E81" s="147"/>
      <c r="F81" s="147"/>
      <c r="G81" s="147"/>
      <c r="H81" s="149"/>
    </row>
    <row r="82" spans="1:8" ht="15.6" thickBot="1">
      <c r="A82" s="35"/>
      <c r="B82" s="144" t="s">
        <v>57</v>
      </c>
      <c r="C82" s="145"/>
      <c r="D82" s="150"/>
      <c r="E82" s="150"/>
      <c r="F82" s="150"/>
      <c r="G82" s="150"/>
      <c r="H82" s="151"/>
    </row>
    <row r="83" spans="1:8" ht="6.75" customHeight="1" thickBot="1">
      <c r="A83" s="20"/>
    </row>
    <row r="84" spans="1:8">
      <c r="A84" s="40" t="s">
        <v>333</v>
      </c>
      <c r="B84" s="139" t="s">
        <v>59</v>
      </c>
      <c r="C84" s="140"/>
      <c r="D84" s="140"/>
      <c r="E84" s="140"/>
      <c r="F84" s="140"/>
      <c r="G84" s="140"/>
      <c r="H84" s="141"/>
    </row>
    <row r="85" spans="1:8">
      <c r="A85" s="31"/>
      <c r="B85" s="142" t="s">
        <v>56</v>
      </c>
      <c r="C85" s="143"/>
      <c r="D85" s="147"/>
      <c r="E85" s="147"/>
      <c r="F85" s="147"/>
      <c r="G85" s="147"/>
      <c r="H85" s="149"/>
    </row>
    <row r="86" spans="1:8" ht="15.6" thickBot="1">
      <c r="A86" s="35"/>
      <c r="B86" s="144" t="s">
        <v>57</v>
      </c>
      <c r="C86" s="145"/>
      <c r="D86" s="150"/>
      <c r="E86" s="150"/>
      <c r="F86" s="150"/>
      <c r="G86" s="150"/>
      <c r="H86" s="151"/>
    </row>
    <row r="87" spans="1:8" ht="8.25" customHeight="1" thickBot="1">
      <c r="A87" s="20"/>
    </row>
    <row r="88" spans="1:8">
      <c r="A88" s="40" t="s">
        <v>333</v>
      </c>
      <c r="B88" s="139" t="s">
        <v>60</v>
      </c>
      <c r="C88" s="140"/>
      <c r="D88" s="140"/>
      <c r="E88" s="140"/>
      <c r="F88" s="140"/>
      <c r="G88" s="140"/>
      <c r="H88" s="141"/>
    </row>
    <row r="89" spans="1:8">
      <c r="A89" s="31"/>
      <c r="B89" s="142" t="s">
        <v>61</v>
      </c>
      <c r="C89" s="143"/>
      <c r="D89" s="147"/>
      <c r="E89" s="147"/>
      <c r="F89" s="147"/>
      <c r="G89" s="147"/>
      <c r="H89" s="149"/>
    </row>
    <row r="90" spans="1:8">
      <c r="A90" s="31"/>
      <c r="B90" s="142" t="s">
        <v>56</v>
      </c>
      <c r="C90" s="143"/>
      <c r="D90" s="147"/>
      <c r="E90" s="147"/>
      <c r="F90" s="147"/>
      <c r="G90" s="147"/>
      <c r="H90" s="149"/>
    </row>
    <row r="91" spans="1:8" ht="15.6" thickBot="1">
      <c r="A91" s="35"/>
      <c r="B91" s="144" t="s">
        <v>57</v>
      </c>
      <c r="C91" s="145"/>
      <c r="D91" s="150"/>
      <c r="E91" s="150"/>
      <c r="F91" s="150"/>
      <c r="G91" s="150"/>
      <c r="H91" s="151"/>
    </row>
    <row r="92" spans="1:8" ht="8.25" customHeight="1" thickBot="1">
      <c r="A92" s="20"/>
    </row>
    <row r="93" spans="1:8">
      <c r="A93" s="40" t="s">
        <v>333</v>
      </c>
      <c r="B93" s="165" t="s">
        <v>62</v>
      </c>
      <c r="C93" s="166"/>
      <c r="D93" s="166"/>
      <c r="E93" s="166"/>
      <c r="F93" s="166"/>
      <c r="G93" s="166"/>
      <c r="H93" s="167"/>
    </row>
    <row r="94" spans="1:8">
      <c r="A94" s="31"/>
      <c r="B94" s="142" t="s">
        <v>63</v>
      </c>
      <c r="C94" s="143"/>
      <c r="D94" s="147"/>
      <c r="E94" s="147"/>
      <c r="F94" s="147"/>
      <c r="G94" s="147"/>
      <c r="H94" s="149"/>
    </row>
    <row r="95" spans="1:8">
      <c r="A95" s="31"/>
      <c r="B95" s="142" t="s">
        <v>56</v>
      </c>
      <c r="C95" s="143"/>
      <c r="D95" s="147"/>
      <c r="E95" s="147"/>
      <c r="F95" s="147"/>
      <c r="G95" s="147"/>
      <c r="H95" s="149"/>
    </row>
    <row r="96" spans="1:8" ht="15.6" thickBot="1">
      <c r="A96" s="35"/>
      <c r="B96" s="144" t="s">
        <v>57</v>
      </c>
      <c r="C96" s="145"/>
      <c r="D96" s="150"/>
      <c r="E96" s="150"/>
      <c r="F96" s="150"/>
      <c r="G96" s="150"/>
      <c r="H96" s="151"/>
    </row>
    <row r="97" spans="1:8" ht="8.25" customHeight="1" thickBot="1">
      <c r="A97" s="20"/>
    </row>
    <row r="98" spans="1:8">
      <c r="A98" s="40" t="s">
        <v>333</v>
      </c>
      <c r="B98" s="139" t="s">
        <v>64</v>
      </c>
      <c r="C98" s="140"/>
      <c r="D98" s="140"/>
      <c r="E98" s="140"/>
      <c r="F98" s="140"/>
      <c r="G98" s="140"/>
      <c r="H98" s="141"/>
    </row>
    <row r="99" spans="1:8">
      <c r="A99" s="31"/>
      <c r="B99" s="142" t="s">
        <v>65</v>
      </c>
      <c r="C99" s="143"/>
      <c r="D99" s="147"/>
      <c r="E99" s="147"/>
      <c r="F99" s="147"/>
      <c r="G99" s="147"/>
      <c r="H99" s="149"/>
    </row>
    <row r="100" spans="1:8">
      <c r="A100" s="31"/>
      <c r="B100" s="142" t="s">
        <v>56</v>
      </c>
      <c r="C100" s="143"/>
      <c r="D100" s="147"/>
      <c r="E100" s="147"/>
      <c r="F100" s="147"/>
      <c r="G100" s="147"/>
      <c r="H100" s="149"/>
    </row>
    <row r="101" spans="1:8" ht="15.6" thickBot="1">
      <c r="A101" s="35"/>
      <c r="B101" s="144" t="s">
        <v>57</v>
      </c>
      <c r="C101" s="145"/>
      <c r="D101" s="168"/>
      <c r="E101" s="168"/>
      <c r="F101" s="168"/>
      <c r="G101" s="168"/>
      <c r="H101" s="169"/>
    </row>
    <row r="102" spans="1:8">
      <c r="A102" s="20" t="s">
        <v>66</v>
      </c>
      <c r="B102" s="20"/>
    </row>
    <row r="104" spans="1:8">
      <c r="A104" s="16" t="s">
        <v>67</v>
      </c>
    </row>
    <row r="106" spans="1:8">
      <c r="A106" s="16" t="s">
        <v>68</v>
      </c>
      <c r="F106" s="22"/>
      <c r="G106" s="170"/>
      <c r="H106" s="171"/>
    </row>
    <row r="108" spans="1:8">
      <c r="A108" s="17" t="s">
        <v>69</v>
      </c>
    </row>
    <row r="109" spans="1:8" ht="90" customHeight="1">
      <c r="A109" s="146"/>
      <c r="B109" s="147"/>
      <c r="C109" s="147"/>
      <c r="D109" s="147"/>
      <c r="E109" s="147"/>
      <c r="F109" s="147"/>
      <c r="G109" s="147"/>
      <c r="H109" s="148"/>
    </row>
    <row r="110" spans="1:8">
      <c r="A110" s="16" t="s">
        <v>70</v>
      </c>
    </row>
    <row r="111" spans="1:8">
      <c r="A111" s="15" t="s">
        <v>71</v>
      </c>
    </row>
    <row r="112" spans="1:8">
      <c r="A112" s="16" t="s">
        <v>72</v>
      </c>
    </row>
    <row r="113" spans="1:8">
      <c r="A113" s="16" t="s">
        <v>308</v>
      </c>
    </row>
    <row r="115" spans="1:8">
      <c r="A115" s="16" t="s">
        <v>73</v>
      </c>
      <c r="G115" s="170"/>
      <c r="H115" s="171"/>
    </row>
    <row r="116" spans="1:8">
      <c r="A116" s="16" t="s">
        <v>98</v>
      </c>
      <c r="G116" s="172"/>
      <c r="H116" s="171"/>
    </row>
    <row r="118" spans="1:8">
      <c r="A118" s="16" t="s">
        <v>74</v>
      </c>
      <c r="G118" s="170"/>
      <c r="H118" s="171"/>
    </row>
    <row r="119" spans="1:8">
      <c r="A119" s="16" t="s">
        <v>98</v>
      </c>
      <c r="G119" s="172"/>
      <c r="H119" s="171"/>
    </row>
    <row r="121" spans="1:8">
      <c r="A121" s="16" t="s">
        <v>75</v>
      </c>
      <c r="G121" s="170"/>
      <c r="H121" s="171"/>
    </row>
    <row r="122" spans="1:8">
      <c r="A122" s="16" t="s">
        <v>97</v>
      </c>
      <c r="G122" s="172"/>
      <c r="H122" s="171"/>
    </row>
    <row r="124" spans="1:8">
      <c r="A124" s="16" t="s">
        <v>309</v>
      </c>
    </row>
    <row r="126" spans="1:8">
      <c r="A126" s="16" t="s">
        <v>76</v>
      </c>
      <c r="G126" s="18"/>
      <c r="H126" s="19" t="s">
        <v>46</v>
      </c>
    </row>
    <row r="127" spans="1:8">
      <c r="A127" s="16" t="s">
        <v>310</v>
      </c>
      <c r="H127" s="22"/>
    </row>
    <row r="128" spans="1:8">
      <c r="A128" s="16" t="s">
        <v>77</v>
      </c>
    </row>
    <row r="129" spans="1:8">
      <c r="A129" s="16" t="s">
        <v>78</v>
      </c>
    </row>
    <row r="130" spans="1:8">
      <c r="A130" s="16" t="s">
        <v>96</v>
      </c>
    </row>
    <row r="132" spans="1:8">
      <c r="A132" s="16" t="s">
        <v>79</v>
      </c>
    </row>
    <row r="134" spans="1:8">
      <c r="A134" s="16" t="s">
        <v>80</v>
      </c>
    </row>
    <row r="135" spans="1:8" ht="90" customHeight="1">
      <c r="A135" s="146"/>
      <c r="B135" s="147"/>
      <c r="C135" s="147"/>
      <c r="D135" s="147"/>
      <c r="E135" s="147"/>
      <c r="F135" s="147"/>
      <c r="G135" s="147"/>
      <c r="H135" s="148"/>
    </row>
    <row r="137" spans="1:8">
      <c r="A137" s="16" t="s">
        <v>81</v>
      </c>
      <c r="G137" s="18"/>
      <c r="H137" s="19" t="s">
        <v>46</v>
      </c>
    </row>
    <row r="138" spans="1:8">
      <c r="A138" s="16" t="s">
        <v>311</v>
      </c>
    </row>
    <row r="140" spans="1:8">
      <c r="A140" s="16" t="s">
        <v>154</v>
      </c>
    </row>
    <row r="142" spans="1:8">
      <c r="A142" s="16" t="s">
        <v>82</v>
      </c>
      <c r="G142" s="170"/>
      <c r="H142" s="171"/>
    </row>
    <row r="144" spans="1:8">
      <c r="A144" s="16" t="s">
        <v>83</v>
      </c>
      <c r="G144" s="170"/>
      <c r="H144" s="171"/>
    </row>
    <row r="146" spans="1:8">
      <c r="A146" s="15" t="s">
        <v>84</v>
      </c>
    </row>
    <row r="147" spans="1:8">
      <c r="A147" s="16" t="s">
        <v>322</v>
      </c>
    </row>
    <row r="149" spans="1:8">
      <c r="A149" s="16" t="s">
        <v>85</v>
      </c>
      <c r="G149" s="170"/>
      <c r="H149" s="171"/>
    </row>
    <row r="151" spans="1:8">
      <c r="A151" s="16" t="s">
        <v>312</v>
      </c>
    </row>
    <row r="152" spans="1:8" ht="70.8" customHeight="1">
      <c r="A152" s="146"/>
      <c r="B152" s="147"/>
      <c r="C152" s="147"/>
      <c r="D152" s="147"/>
      <c r="E152" s="147"/>
      <c r="F152" s="147"/>
      <c r="G152" s="147"/>
      <c r="H152" s="148"/>
    </row>
    <row r="155" spans="1:8">
      <c r="A155" s="16" t="s">
        <v>318</v>
      </c>
      <c r="G155" s="170"/>
      <c r="H155" s="171"/>
    </row>
    <row r="156" spans="1:8">
      <c r="A156" s="16" t="s">
        <v>313</v>
      </c>
    </row>
    <row r="158" spans="1:8">
      <c r="G158" s="36"/>
      <c r="H158" s="36"/>
    </row>
    <row r="159" spans="1:8">
      <c r="A159" s="15" t="s">
        <v>246</v>
      </c>
    </row>
    <row r="160" spans="1:8">
      <c r="A160" s="15" t="s">
        <v>247</v>
      </c>
    </row>
    <row r="161" spans="1:9" ht="86.4" customHeight="1">
      <c r="A161" s="173" t="s">
        <v>314</v>
      </c>
      <c r="B161" s="147"/>
      <c r="C161" s="147"/>
      <c r="D161" s="147"/>
      <c r="E161" s="147"/>
      <c r="F161" s="147"/>
      <c r="G161" s="147"/>
      <c r="H161" s="148"/>
    </row>
    <row r="164" spans="1:9">
      <c r="A164" s="15" t="s">
        <v>315</v>
      </c>
    </row>
    <row r="166" spans="1:9">
      <c r="A166" s="16" t="s">
        <v>316</v>
      </c>
      <c r="G166" s="170"/>
      <c r="H166" s="171"/>
    </row>
    <row r="172" spans="1:9">
      <c r="E172" s="52"/>
      <c r="F172" s="53"/>
      <c r="G172" s="54"/>
      <c r="H172" s="36"/>
    </row>
    <row r="173" spans="1:9" ht="27">
      <c r="A173" s="293" t="s">
        <v>334</v>
      </c>
      <c r="B173" s="293"/>
      <c r="C173" s="293"/>
      <c r="D173" s="293"/>
      <c r="E173" s="293"/>
      <c r="F173" s="293"/>
      <c r="G173" s="293"/>
      <c r="H173" s="293"/>
      <c r="I173" s="293"/>
    </row>
  </sheetData>
  <mergeCells count="72">
    <mergeCell ref="A173:I173"/>
    <mergeCell ref="G118:H118"/>
    <mergeCell ref="G149:H149"/>
    <mergeCell ref="G122:H122"/>
    <mergeCell ref="A135:H135"/>
    <mergeCell ref="G142:H142"/>
    <mergeCell ref="A161:H161"/>
    <mergeCell ref="G166:H166"/>
    <mergeCell ref="G115:H115"/>
    <mergeCell ref="G116:H116"/>
    <mergeCell ref="G155:H155"/>
    <mergeCell ref="G119:H119"/>
    <mergeCell ref="G121:H121"/>
    <mergeCell ref="G144:H144"/>
    <mergeCell ref="A152:H152"/>
    <mergeCell ref="G106:H106"/>
    <mergeCell ref="B94:C94"/>
    <mergeCell ref="B95:C95"/>
    <mergeCell ref="B96:C96"/>
    <mergeCell ref="B98:H98"/>
    <mergeCell ref="B99:C99"/>
    <mergeCell ref="D94:H94"/>
    <mergeCell ref="D95:H95"/>
    <mergeCell ref="D96:H96"/>
    <mergeCell ref="D99:H99"/>
    <mergeCell ref="B91:C91"/>
    <mergeCell ref="D100:H100"/>
    <mergeCell ref="D101:H101"/>
    <mergeCell ref="B100:C100"/>
    <mergeCell ref="B101:C101"/>
    <mergeCell ref="B77:C77"/>
    <mergeCell ref="A62:H62"/>
    <mergeCell ref="A109:H109"/>
    <mergeCell ref="B85:C85"/>
    <mergeCell ref="D85:H85"/>
    <mergeCell ref="D81:H81"/>
    <mergeCell ref="D82:H82"/>
    <mergeCell ref="B93:H93"/>
    <mergeCell ref="D86:H86"/>
    <mergeCell ref="D89:H89"/>
    <mergeCell ref="D90:H90"/>
    <mergeCell ref="D91:H91"/>
    <mergeCell ref="B86:C86"/>
    <mergeCell ref="B88:H88"/>
    <mergeCell ref="B89:C89"/>
    <mergeCell ref="B90:C90"/>
    <mergeCell ref="B9:D9"/>
    <mergeCell ref="E9:F9"/>
    <mergeCell ref="B10:D10"/>
    <mergeCell ref="B11:D11"/>
    <mergeCell ref="B12:D12"/>
    <mergeCell ref="B13:D13"/>
    <mergeCell ref="B14:D14"/>
    <mergeCell ref="B15:D15"/>
    <mergeCell ref="B16:D16"/>
    <mergeCell ref="B17:D17"/>
    <mergeCell ref="B18:D18"/>
    <mergeCell ref="B80:H80"/>
    <mergeCell ref="B81:C81"/>
    <mergeCell ref="B82:C82"/>
    <mergeCell ref="B84:H84"/>
    <mergeCell ref="A34:H34"/>
    <mergeCell ref="A31:H31"/>
    <mergeCell ref="A47:H47"/>
    <mergeCell ref="D77:H77"/>
    <mergeCell ref="D78:H78"/>
    <mergeCell ref="B78:C78"/>
    <mergeCell ref="B69:H69"/>
    <mergeCell ref="B70:H70"/>
    <mergeCell ref="B71:H71"/>
    <mergeCell ref="B72:H72"/>
    <mergeCell ref="B76:H76"/>
  </mergeCells>
  <phoneticPr fontId="2"/>
  <dataValidations count="3">
    <dataValidation type="list" allowBlank="1" showInputMessage="1" showErrorMessage="1" sqref="G106:H106 G115:H115 G121:H121 G118:H118 G142:H142 G144:H144 G166:H166 G155:H155 G149:H149" xr:uid="{00000000-0002-0000-0100-000001000000}">
      <formula1>"有,無"</formula1>
    </dataValidation>
    <dataValidation type="list" allowBlank="1" showInputMessage="1" showErrorMessage="1" sqref="A69 A76 A80 A84 A88 A93 A98" xr:uid="{79129106-B4BF-44C4-9F04-E171585E494B}">
      <formula1>"〇,　"</formula1>
    </dataValidation>
    <dataValidation type="list" allowBlank="1" showInputMessage="1" showErrorMessage="1" sqref="A70:A71" xr:uid="{9AB034E1-FA74-4F2C-92C9-918348E8DC45}">
      <formula1>"◯, 　"</formula1>
    </dataValidation>
  </dataValidations>
  <pageMargins left="0.7" right="0.7" top="0.75" bottom="0.75" header="0.3" footer="0.3"/>
  <pageSetup paperSize="9" scale="83" fitToHeight="0" orientation="portrait" r:id="rId1"/>
  <rowBreaks count="4" manualBreakCount="4">
    <brk id="44" max="8" man="1"/>
    <brk id="73" max="8" man="1"/>
    <brk id="109" max="8" man="1"/>
    <brk id="14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
  <sheetViews>
    <sheetView view="pageBreakPreview" topLeftCell="A7" zoomScaleNormal="100" zoomScaleSheetLayoutView="100" workbookViewId="0">
      <selection activeCell="M12" sqref="M12"/>
    </sheetView>
  </sheetViews>
  <sheetFormatPr defaultColWidth="9" defaultRowHeight="15"/>
  <cols>
    <col min="1" max="8" width="9" style="16"/>
    <col min="9" max="9" width="16.88671875" style="16" customWidth="1"/>
    <col min="10" max="16384" width="9" style="16"/>
  </cols>
  <sheetData>
    <row r="1" spans="1:9">
      <c r="A1" s="15" t="s">
        <v>321</v>
      </c>
    </row>
    <row r="2" spans="1:9">
      <c r="A2" s="16" t="s">
        <v>86</v>
      </c>
    </row>
    <row r="3" spans="1:9">
      <c r="A3" s="16" t="s">
        <v>87</v>
      </c>
    </row>
    <row r="4" spans="1:9" ht="163.19999999999999" customHeight="1">
      <c r="A4" s="174"/>
      <c r="B4" s="174"/>
      <c r="C4" s="174"/>
      <c r="D4" s="174"/>
      <c r="E4" s="174"/>
      <c r="F4" s="174"/>
      <c r="G4" s="174"/>
      <c r="H4" s="174"/>
      <c r="I4" s="174"/>
    </row>
    <row r="6" spans="1:9">
      <c r="A6" s="16" t="s">
        <v>88</v>
      </c>
    </row>
    <row r="7" spans="1:9">
      <c r="A7" s="16" t="s">
        <v>89</v>
      </c>
    </row>
    <row r="8" spans="1:9" ht="150.75" customHeight="1">
      <c r="A8" s="175"/>
      <c r="B8" s="175"/>
      <c r="C8" s="175"/>
      <c r="D8" s="175"/>
      <c r="E8" s="175"/>
      <c r="F8" s="175"/>
      <c r="G8" s="175"/>
      <c r="H8" s="175"/>
      <c r="I8" s="175"/>
    </row>
    <row r="10" spans="1:9">
      <c r="A10" s="16" t="s">
        <v>155</v>
      </c>
    </row>
    <row r="11" spans="1:9">
      <c r="A11" s="16" t="s">
        <v>90</v>
      </c>
    </row>
    <row r="12" spans="1:9" ht="150" customHeight="1">
      <c r="A12" s="175"/>
      <c r="B12" s="175"/>
      <c r="C12" s="175"/>
      <c r="D12" s="175"/>
      <c r="E12" s="175"/>
      <c r="F12" s="175"/>
      <c r="G12" s="175"/>
      <c r="H12" s="175"/>
      <c r="I12" s="175"/>
    </row>
  </sheetData>
  <mergeCells count="3">
    <mergeCell ref="A4:I4"/>
    <mergeCell ref="A8:I8"/>
    <mergeCell ref="A12:I12"/>
  </mergeCells>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75CA-0804-45AE-8FA5-A799F54589D1}">
  <sheetPr>
    <tabColor theme="0" tint="-0.34998626667073579"/>
    <pageSetUpPr fitToPage="1"/>
  </sheetPr>
  <dimension ref="A1:AL57"/>
  <sheetViews>
    <sheetView workbookViewId="0">
      <selection activeCell="B40" sqref="B40"/>
    </sheetView>
  </sheetViews>
  <sheetFormatPr defaultColWidth="9" defaultRowHeight="15"/>
  <cols>
    <col min="1" max="1" width="5.77734375" style="41" customWidth="1"/>
    <col min="2" max="22" width="4.88671875" style="41" customWidth="1"/>
    <col min="23" max="25" width="4.88671875" style="45" customWidth="1"/>
    <col min="26" max="39" width="4.88671875" style="41" customWidth="1"/>
    <col min="40" max="16384" width="9" style="41"/>
  </cols>
  <sheetData>
    <row r="1" spans="1:35" ht="19.8" customHeight="1">
      <c r="A1" s="81" t="s">
        <v>266</v>
      </c>
      <c r="G1" s="42"/>
      <c r="H1" s="42"/>
      <c r="I1" s="42"/>
      <c r="J1" s="42"/>
      <c r="K1" s="42"/>
      <c r="L1" s="42"/>
      <c r="M1" s="42"/>
      <c r="N1" s="42"/>
      <c r="V1" s="45"/>
      <c r="Y1" s="41"/>
    </row>
    <row r="2" spans="1:35" ht="19.8" customHeight="1">
      <c r="A2" s="81" t="s">
        <v>267</v>
      </c>
      <c r="G2" s="42"/>
      <c r="H2" s="42"/>
      <c r="I2" s="42"/>
      <c r="J2" s="42"/>
      <c r="K2" s="42"/>
      <c r="L2" s="42"/>
      <c r="M2" s="42"/>
      <c r="N2" s="42"/>
      <c r="V2" s="45"/>
      <c r="Y2" s="41"/>
    </row>
    <row r="3" spans="1:35" s="43" customFormat="1" ht="10.5" customHeight="1">
      <c r="A3" s="186" t="s">
        <v>99</v>
      </c>
      <c r="B3" s="186" t="s">
        <v>100</v>
      </c>
      <c r="C3" s="188" t="s">
        <v>116</v>
      </c>
      <c r="D3" s="188"/>
      <c r="E3" s="188"/>
      <c r="F3" s="188"/>
      <c r="G3" s="190" t="s">
        <v>101</v>
      </c>
      <c r="V3" s="45"/>
      <c r="W3" s="45"/>
      <c r="X3" s="45"/>
    </row>
    <row r="4" spans="1:35" ht="10.5" customHeight="1">
      <c r="A4" s="186"/>
      <c r="B4" s="186"/>
      <c r="C4" s="188"/>
      <c r="D4" s="188"/>
      <c r="E4" s="188"/>
      <c r="F4" s="188"/>
      <c r="G4" s="191"/>
      <c r="V4" s="45"/>
      <c r="Y4" s="41"/>
    </row>
    <row r="5" spans="1:35" ht="10.5" customHeight="1">
      <c r="A5" s="186"/>
      <c r="B5" s="186"/>
      <c r="C5" s="188"/>
      <c r="D5" s="188"/>
      <c r="E5" s="188"/>
      <c r="F5" s="188"/>
      <c r="G5" s="191"/>
      <c r="V5" s="45"/>
      <c r="Y5" s="41"/>
    </row>
    <row r="6" spans="1:35" ht="10.5" customHeight="1">
      <c r="A6" s="186"/>
      <c r="B6" s="186"/>
      <c r="C6" s="186" t="s">
        <v>114</v>
      </c>
      <c r="D6" s="186" t="s">
        <v>115</v>
      </c>
      <c r="E6" s="186" t="s">
        <v>3</v>
      </c>
      <c r="F6" s="186" t="s">
        <v>4</v>
      </c>
      <c r="G6" s="191"/>
      <c r="V6" s="45"/>
      <c r="Y6" s="41"/>
    </row>
    <row r="7" spans="1:35" ht="10.5" customHeight="1">
      <c r="A7" s="186"/>
      <c r="B7" s="186"/>
      <c r="C7" s="186"/>
      <c r="D7" s="186"/>
      <c r="E7" s="186"/>
      <c r="F7" s="186"/>
      <c r="G7" s="191"/>
      <c r="V7" s="45"/>
      <c r="Y7" s="41"/>
    </row>
    <row r="8" spans="1:35" ht="10.5" customHeight="1">
      <c r="A8" s="186"/>
      <c r="B8" s="186"/>
      <c r="C8" s="186"/>
      <c r="D8" s="186"/>
      <c r="E8" s="186"/>
      <c r="F8" s="186"/>
      <c r="G8" s="191"/>
      <c r="V8" s="45"/>
      <c r="Y8" s="41"/>
    </row>
    <row r="9" spans="1:35" ht="10.5" customHeight="1">
      <c r="A9" s="186"/>
      <c r="B9" s="186"/>
      <c r="C9" s="186"/>
      <c r="D9" s="186"/>
      <c r="E9" s="186"/>
      <c r="F9" s="186"/>
      <c r="G9" s="192"/>
      <c r="V9" s="45"/>
      <c r="Y9" s="41"/>
    </row>
    <row r="10" spans="1:35">
      <c r="A10" s="44">
        <f>調査票１!C5</f>
        <v>0</v>
      </c>
      <c r="B10" s="44">
        <f>調査票１!C6</f>
        <v>0</v>
      </c>
      <c r="C10" s="44">
        <f>調査票１!D8</f>
        <v>0</v>
      </c>
      <c r="D10" s="44">
        <f>調査票１!D9</f>
        <v>0</v>
      </c>
      <c r="E10" s="44">
        <f>調査票１!D10</f>
        <v>0</v>
      </c>
      <c r="F10" s="44">
        <f>調査票１!D11</f>
        <v>0</v>
      </c>
      <c r="G10" s="44">
        <f>調査票１!G21+調査票１!G22</f>
        <v>0</v>
      </c>
      <c r="V10" s="45"/>
      <c r="Y10" s="41"/>
    </row>
    <row r="11" spans="1:35">
      <c r="V11" s="45"/>
      <c r="Y11" s="41"/>
    </row>
    <row r="12" spans="1:35" ht="21" customHeight="1">
      <c r="A12" s="82" t="s">
        <v>268</v>
      </c>
      <c r="V12" s="45"/>
      <c r="Y12" s="41"/>
    </row>
    <row r="13" spans="1:35">
      <c r="A13" s="41" t="s">
        <v>117</v>
      </c>
      <c r="V13" s="45"/>
      <c r="Y13" s="41"/>
    </row>
    <row r="14" spans="1:35">
      <c r="V14" s="45"/>
      <c r="Y14" s="41"/>
    </row>
    <row r="15" spans="1:35">
      <c r="A15" s="180" t="s">
        <v>256</v>
      </c>
      <c r="B15" s="180"/>
      <c r="C15" s="180"/>
      <c r="D15" s="180"/>
      <c r="E15" s="180"/>
      <c r="F15" s="180"/>
      <c r="G15" s="180"/>
      <c r="H15" s="180"/>
      <c r="I15" s="180"/>
      <c r="J15" s="180"/>
      <c r="K15" s="180"/>
      <c r="L15" s="180"/>
      <c r="M15" s="180"/>
      <c r="N15" s="180"/>
      <c r="O15" s="180"/>
      <c r="P15" s="180" t="s">
        <v>257</v>
      </c>
      <c r="Q15" s="180"/>
      <c r="R15" s="180"/>
      <c r="S15" s="77" t="s">
        <v>258</v>
      </c>
      <c r="T15" s="180" t="s">
        <v>259</v>
      </c>
      <c r="U15" s="180"/>
      <c r="V15" s="181" t="s">
        <v>260</v>
      </c>
      <c r="W15" s="181"/>
      <c r="X15" s="181" t="s">
        <v>261</v>
      </c>
      <c r="Y15" s="181"/>
      <c r="Z15" s="181"/>
      <c r="AA15" s="181"/>
      <c r="AB15" s="181"/>
      <c r="AC15" s="181"/>
      <c r="AD15" s="181"/>
      <c r="AE15" s="181"/>
      <c r="AF15" s="181"/>
      <c r="AG15" s="181"/>
      <c r="AH15" s="180" t="s">
        <v>262</v>
      </c>
      <c r="AI15" s="180"/>
    </row>
    <row r="16" spans="1:35">
      <c r="A16" s="78" t="s">
        <v>263</v>
      </c>
      <c r="B16" s="182" t="s">
        <v>264</v>
      </c>
      <c r="C16" s="183"/>
      <c r="D16" s="183"/>
      <c r="E16" s="183"/>
      <c r="F16" s="183"/>
      <c r="G16" s="183"/>
      <c r="H16" s="183"/>
      <c r="I16" s="183"/>
      <c r="J16" s="183"/>
      <c r="K16" s="183"/>
      <c r="L16" s="183"/>
      <c r="M16" s="183"/>
      <c r="N16" s="183"/>
      <c r="O16" s="183"/>
      <c r="P16" s="78" t="s">
        <v>263</v>
      </c>
      <c r="Q16" s="78" t="s">
        <v>264</v>
      </c>
      <c r="R16" s="78" t="s">
        <v>265</v>
      </c>
      <c r="S16" s="79"/>
      <c r="T16" s="78" t="s">
        <v>263</v>
      </c>
      <c r="U16" s="78" t="s">
        <v>264</v>
      </c>
      <c r="V16" s="78" t="s">
        <v>263</v>
      </c>
      <c r="W16" s="78" t="s">
        <v>264</v>
      </c>
      <c r="X16" s="184" t="s">
        <v>263</v>
      </c>
      <c r="Y16" s="185"/>
      <c r="Z16" s="185"/>
      <c r="AA16" s="185"/>
      <c r="AB16" s="182" t="s">
        <v>264</v>
      </c>
      <c r="AC16" s="183"/>
      <c r="AD16" s="183"/>
      <c r="AE16" s="183"/>
      <c r="AF16" s="183"/>
      <c r="AG16" s="183"/>
      <c r="AH16" s="78" t="s">
        <v>263</v>
      </c>
      <c r="AI16" s="78" t="s">
        <v>264</v>
      </c>
    </row>
    <row r="17" spans="1:38" ht="12" customHeight="1">
      <c r="A17" s="199" t="s">
        <v>151</v>
      </c>
      <c r="B17" s="200" t="s">
        <v>118</v>
      </c>
      <c r="C17" s="201"/>
      <c r="D17" s="201"/>
      <c r="E17" s="201"/>
      <c r="F17" s="201"/>
      <c r="G17" s="201"/>
      <c r="H17" s="201"/>
      <c r="I17" s="201"/>
      <c r="J17" s="201"/>
      <c r="K17" s="201"/>
      <c r="L17" s="201"/>
      <c r="M17" s="201"/>
      <c r="N17" s="201"/>
      <c r="O17" s="202"/>
      <c r="P17" s="189" t="s">
        <v>119</v>
      </c>
      <c r="Q17" s="189"/>
      <c r="R17" s="189"/>
      <c r="S17" s="209" t="s">
        <v>120</v>
      </c>
      <c r="T17" s="189" t="s">
        <v>122</v>
      </c>
      <c r="U17" s="189"/>
      <c r="V17" s="189" t="s">
        <v>123</v>
      </c>
      <c r="W17" s="189"/>
      <c r="X17" s="189" t="s">
        <v>112</v>
      </c>
      <c r="Y17" s="189"/>
      <c r="Z17" s="189"/>
      <c r="AA17" s="189"/>
      <c r="AB17" s="189" t="s">
        <v>124</v>
      </c>
      <c r="AC17" s="189"/>
      <c r="AD17" s="189"/>
      <c r="AE17" s="189"/>
      <c r="AF17" s="189"/>
      <c r="AG17" s="189"/>
      <c r="AH17" s="189" t="s">
        <v>125</v>
      </c>
      <c r="AI17" s="189"/>
    </row>
    <row r="18" spans="1:38" ht="12" customHeight="1">
      <c r="A18" s="199"/>
      <c r="B18" s="203"/>
      <c r="C18" s="204"/>
      <c r="D18" s="204"/>
      <c r="E18" s="204"/>
      <c r="F18" s="204"/>
      <c r="G18" s="204"/>
      <c r="H18" s="204"/>
      <c r="I18" s="204"/>
      <c r="J18" s="204"/>
      <c r="K18" s="204"/>
      <c r="L18" s="204"/>
      <c r="M18" s="204"/>
      <c r="N18" s="204"/>
      <c r="O18" s="205"/>
      <c r="P18" s="189"/>
      <c r="Q18" s="189"/>
      <c r="R18" s="189"/>
      <c r="S18" s="210"/>
      <c r="T18" s="189"/>
      <c r="U18" s="189"/>
      <c r="V18" s="189"/>
      <c r="W18" s="189"/>
      <c r="X18" s="189"/>
      <c r="Y18" s="189"/>
      <c r="Z18" s="189"/>
      <c r="AA18" s="189"/>
      <c r="AB18" s="189"/>
      <c r="AC18" s="189"/>
      <c r="AD18" s="189"/>
      <c r="AE18" s="189"/>
      <c r="AF18" s="189"/>
      <c r="AG18" s="189"/>
      <c r="AH18" s="189"/>
      <c r="AI18" s="189"/>
    </row>
    <row r="19" spans="1:38" ht="12" customHeight="1">
      <c r="A19" s="199"/>
      <c r="B19" s="206"/>
      <c r="C19" s="207"/>
      <c r="D19" s="207"/>
      <c r="E19" s="207"/>
      <c r="F19" s="207"/>
      <c r="G19" s="207"/>
      <c r="H19" s="207"/>
      <c r="I19" s="207"/>
      <c r="J19" s="207"/>
      <c r="K19" s="207"/>
      <c r="L19" s="207"/>
      <c r="M19" s="207"/>
      <c r="N19" s="207"/>
      <c r="O19" s="208"/>
      <c r="P19" s="189"/>
      <c r="Q19" s="189"/>
      <c r="R19" s="189"/>
      <c r="S19" s="210"/>
      <c r="T19" s="189"/>
      <c r="U19" s="189"/>
      <c r="V19" s="189"/>
      <c r="W19" s="189"/>
      <c r="X19" s="189"/>
      <c r="Y19" s="189"/>
      <c r="Z19" s="189"/>
      <c r="AA19" s="189"/>
      <c r="AB19" s="189"/>
      <c r="AC19" s="189"/>
      <c r="AD19" s="189"/>
      <c r="AE19" s="189"/>
      <c r="AF19" s="189"/>
      <c r="AG19" s="189"/>
      <c r="AH19" s="189"/>
      <c r="AI19" s="189"/>
    </row>
    <row r="20" spans="1:38" ht="12" customHeight="1">
      <c r="A20" s="199"/>
      <c r="B20" s="189" t="s">
        <v>94</v>
      </c>
      <c r="C20" s="189" t="s">
        <v>104</v>
      </c>
      <c r="D20" s="189" t="s">
        <v>105</v>
      </c>
      <c r="E20" s="189" t="s">
        <v>106</v>
      </c>
      <c r="F20" s="189" t="s">
        <v>109</v>
      </c>
      <c r="G20" s="189" t="s">
        <v>126</v>
      </c>
      <c r="H20" s="189" t="s">
        <v>108</v>
      </c>
      <c r="I20" s="189" t="s">
        <v>126</v>
      </c>
      <c r="J20" s="189" t="s">
        <v>103</v>
      </c>
      <c r="K20" s="189" t="s">
        <v>126</v>
      </c>
      <c r="L20" s="189" t="s">
        <v>102</v>
      </c>
      <c r="M20" s="189" t="s">
        <v>126</v>
      </c>
      <c r="N20" s="189" t="s">
        <v>107</v>
      </c>
      <c r="O20" s="189" t="s">
        <v>126</v>
      </c>
      <c r="P20" s="189" t="s">
        <v>18</v>
      </c>
      <c r="Q20" s="189" t="s">
        <v>110</v>
      </c>
      <c r="R20" s="189" t="s">
        <v>111</v>
      </c>
      <c r="S20" s="210"/>
      <c r="T20" s="189" t="s">
        <v>127</v>
      </c>
      <c r="U20" s="189" t="s">
        <v>128</v>
      </c>
      <c r="V20" s="189" t="s">
        <v>129</v>
      </c>
      <c r="W20" s="189" t="s">
        <v>130</v>
      </c>
      <c r="X20" s="189" t="s">
        <v>113</v>
      </c>
      <c r="Y20" s="189" t="s">
        <v>131</v>
      </c>
      <c r="Z20" s="189" t="s">
        <v>132</v>
      </c>
      <c r="AA20" s="189" t="s">
        <v>133</v>
      </c>
      <c r="AB20" s="189" t="s">
        <v>134</v>
      </c>
      <c r="AC20" s="189" t="s">
        <v>135</v>
      </c>
      <c r="AD20" s="187" t="s">
        <v>136</v>
      </c>
      <c r="AE20" s="189" t="s">
        <v>137</v>
      </c>
      <c r="AF20" s="189" t="s">
        <v>138</v>
      </c>
      <c r="AG20" s="189" t="s">
        <v>132</v>
      </c>
      <c r="AH20" s="189" t="s">
        <v>139</v>
      </c>
      <c r="AI20" s="189" t="s">
        <v>140</v>
      </c>
    </row>
    <row r="21" spans="1:38" ht="12" customHeight="1">
      <c r="A21" s="199"/>
      <c r="B21" s="189"/>
      <c r="C21" s="189"/>
      <c r="D21" s="189"/>
      <c r="E21" s="189"/>
      <c r="F21" s="189"/>
      <c r="G21" s="189"/>
      <c r="H21" s="189"/>
      <c r="I21" s="189"/>
      <c r="J21" s="189"/>
      <c r="K21" s="189"/>
      <c r="L21" s="189"/>
      <c r="M21" s="189"/>
      <c r="N21" s="189"/>
      <c r="O21" s="189"/>
      <c r="P21" s="189"/>
      <c r="Q21" s="189"/>
      <c r="R21" s="189"/>
      <c r="S21" s="210"/>
      <c r="T21" s="189"/>
      <c r="U21" s="189"/>
      <c r="V21" s="189"/>
      <c r="W21" s="189"/>
      <c r="X21" s="189"/>
      <c r="Y21" s="189"/>
      <c r="Z21" s="189"/>
      <c r="AA21" s="189"/>
      <c r="AB21" s="189"/>
      <c r="AC21" s="189"/>
      <c r="AD21" s="187"/>
      <c r="AE21" s="189"/>
      <c r="AF21" s="189"/>
      <c r="AG21" s="189"/>
      <c r="AH21" s="189"/>
      <c r="AI21" s="189"/>
    </row>
    <row r="22" spans="1:38" ht="12" customHeight="1">
      <c r="A22" s="199"/>
      <c r="B22" s="189"/>
      <c r="C22" s="189"/>
      <c r="D22" s="189"/>
      <c r="E22" s="189"/>
      <c r="F22" s="189"/>
      <c r="G22" s="189"/>
      <c r="H22" s="189"/>
      <c r="I22" s="189"/>
      <c r="J22" s="189"/>
      <c r="K22" s="189"/>
      <c r="L22" s="189"/>
      <c r="M22" s="189"/>
      <c r="N22" s="189"/>
      <c r="O22" s="189"/>
      <c r="P22" s="189"/>
      <c r="Q22" s="189"/>
      <c r="R22" s="189"/>
      <c r="S22" s="210"/>
      <c r="T22" s="189"/>
      <c r="U22" s="189"/>
      <c r="V22" s="189"/>
      <c r="W22" s="189"/>
      <c r="X22" s="189"/>
      <c r="Y22" s="189"/>
      <c r="Z22" s="189"/>
      <c r="AA22" s="189"/>
      <c r="AB22" s="189"/>
      <c r="AC22" s="189"/>
      <c r="AD22" s="187"/>
      <c r="AE22" s="189"/>
      <c r="AF22" s="189"/>
      <c r="AG22" s="189"/>
      <c r="AH22" s="189"/>
      <c r="AI22" s="189"/>
    </row>
    <row r="23" spans="1:38" ht="12" customHeight="1">
      <c r="A23" s="199"/>
      <c r="B23" s="189"/>
      <c r="C23" s="189"/>
      <c r="D23" s="189"/>
      <c r="E23" s="189"/>
      <c r="F23" s="189"/>
      <c r="G23" s="189"/>
      <c r="H23" s="189"/>
      <c r="I23" s="189"/>
      <c r="J23" s="189"/>
      <c r="K23" s="189"/>
      <c r="L23" s="189"/>
      <c r="M23" s="189"/>
      <c r="N23" s="189"/>
      <c r="O23" s="189"/>
      <c r="P23" s="189"/>
      <c r="Q23" s="189"/>
      <c r="R23" s="189"/>
      <c r="S23" s="211"/>
      <c r="T23" s="189"/>
      <c r="U23" s="189"/>
      <c r="V23" s="189"/>
      <c r="W23" s="189"/>
      <c r="X23" s="189"/>
      <c r="Y23" s="189"/>
      <c r="Z23" s="189"/>
      <c r="AA23" s="189"/>
      <c r="AB23" s="189"/>
      <c r="AC23" s="189"/>
      <c r="AD23" s="187"/>
      <c r="AE23" s="189"/>
      <c r="AF23" s="189"/>
      <c r="AG23" s="189"/>
      <c r="AH23" s="189"/>
      <c r="AI23" s="189"/>
    </row>
    <row r="24" spans="1:38" s="50" customFormat="1" ht="43.5" customHeight="1">
      <c r="A24" s="46">
        <f>調査票２!E5</f>
        <v>0</v>
      </c>
      <c r="B24" s="46">
        <f>調査票２!E10</f>
        <v>0</v>
      </c>
      <c r="C24" s="46">
        <f>調査票２!E11</f>
        <v>0</v>
      </c>
      <c r="D24" s="46">
        <f>調査票２!E12</f>
        <v>0</v>
      </c>
      <c r="E24" s="46">
        <f>調査票２!E13</f>
        <v>0</v>
      </c>
      <c r="F24" s="46">
        <f>調査票２!E14</f>
        <v>0</v>
      </c>
      <c r="G24" s="46">
        <f>調査票２!B14</f>
        <v>0</v>
      </c>
      <c r="H24" s="46">
        <f>調査票２!E15</f>
        <v>0</v>
      </c>
      <c r="I24" s="46">
        <f>調査票２!B15</f>
        <v>0</v>
      </c>
      <c r="J24" s="49">
        <f>調査票２!E16</f>
        <v>0</v>
      </c>
      <c r="K24" s="46">
        <f>調査票２!B16</f>
        <v>0</v>
      </c>
      <c r="L24" s="49">
        <f>調査票２!E17</f>
        <v>0</v>
      </c>
      <c r="M24" s="46">
        <f>調査票２!B17</f>
        <v>0</v>
      </c>
      <c r="N24" s="49">
        <f>調査票２!E18</f>
        <v>0</v>
      </c>
      <c r="O24" s="46">
        <f>調査票２!B18</f>
        <v>0</v>
      </c>
      <c r="P24" s="46">
        <f>調査票２!A31</f>
        <v>0</v>
      </c>
      <c r="Q24" s="46">
        <f>調査票２!A34</f>
        <v>0</v>
      </c>
      <c r="R24" s="46">
        <f>調査票２!G37</f>
        <v>0</v>
      </c>
      <c r="S24" s="46">
        <f>調査票２!A47</f>
        <v>0</v>
      </c>
      <c r="T24" s="46">
        <f>調査票２!G56</f>
        <v>0</v>
      </c>
      <c r="U24" s="46">
        <f>調査票２!G58</f>
        <v>0</v>
      </c>
      <c r="V24" s="46">
        <f>調査票２!A62</f>
        <v>0</v>
      </c>
      <c r="W24" s="46">
        <f>調査票２!G64</f>
        <v>0</v>
      </c>
      <c r="X24" s="46" t="str">
        <f>調査票２!A69</f>
        <v>　</v>
      </c>
      <c r="Y24" s="46">
        <f>調査票２!A70</f>
        <v>0</v>
      </c>
      <c r="Z24" s="46">
        <f>調査票２!A71</f>
        <v>0</v>
      </c>
      <c r="AA24" s="46">
        <f>調査票２!B72</f>
        <v>0</v>
      </c>
      <c r="AB24" s="46" t="str">
        <f>調査票２!A76</f>
        <v>　</v>
      </c>
      <c r="AC24" s="46" t="str">
        <f>調査票２!A80</f>
        <v>　</v>
      </c>
      <c r="AD24" s="46" t="str">
        <f>調査票２!A84</f>
        <v>　</v>
      </c>
      <c r="AE24" s="46" t="str">
        <f>調査票２!A88</f>
        <v>　</v>
      </c>
      <c r="AF24" s="46" t="str">
        <f>調査票２!A93</f>
        <v>　</v>
      </c>
      <c r="AG24" s="46" t="str">
        <f>調査票２!A98</f>
        <v>　</v>
      </c>
      <c r="AH24" s="46">
        <f>調査票２!G106</f>
        <v>0</v>
      </c>
      <c r="AI24" s="46">
        <f>調査票２!A109</f>
        <v>0</v>
      </c>
    </row>
    <row r="25" spans="1:38" ht="9.75" customHeight="1">
      <c r="A25" s="32"/>
      <c r="B25" s="32"/>
      <c r="C25" s="32"/>
      <c r="D25" s="32"/>
      <c r="E25" s="32"/>
      <c r="F25" s="32"/>
      <c r="G25" s="32"/>
      <c r="H25" s="32"/>
      <c r="I25" s="32"/>
      <c r="J25" s="36"/>
      <c r="K25" s="32"/>
      <c r="L25" s="32"/>
      <c r="M25" s="36"/>
      <c r="N25" s="32"/>
      <c r="O25" s="32"/>
      <c r="P25" s="36"/>
      <c r="Q25" s="32"/>
      <c r="R25" s="32"/>
      <c r="S25" s="32"/>
      <c r="T25" s="32"/>
      <c r="U25" s="32"/>
      <c r="V25" s="32"/>
      <c r="W25" s="32"/>
      <c r="X25" s="32"/>
      <c r="Y25" s="32"/>
      <c r="Z25" s="32"/>
      <c r="AA25" s="32"/>
      <c r="AB25" s="32"/>
      <c r="AC25" s="32"/>
      <c r="AD25" s="32"/>
      <c r="AE25" s="32"/>
      <c r="AF25" s="32"/>
      <c r="AG25" s="47"/>
      <c r="AH25" s="32"/>
      <c r="AI25" s="32"/>
      <c r="AJ25" s="32"/>
      <c r="AK25" s="47"/>
      <c r="AL25" s="32"/>
    </row>
    <row r="26" spans="1:38" ht="9.75" customHeight="1">
      <c r="A26" s="32"/>
      <c r="B26" s="32"/>
      <c r="C26" s="32"/>
      <c r="D26" s="32"/>
      <c r="E26" s="32"/>
      <c r="F26" s="32"/>
      <c r="G26" s="32"/>
      <c r="H26" s="32"/>
      <c r="I26" s="32"/>
      <c r="J26" s="36"/>
      <c r="K26" s="32"/>
      <c r="L26" s="32"/>
      <c r="M26" s="36"/>
      <c r="N26" s="32"/>
      <c r="O26" s="32"/>
      <c r="P26" s="36"/>
      <c r="Q26" s="32"/>
      <c r="R26" s="32"/>
      <c r="S26" s="32"/>
      <c r="T26" s="32"/>
      <c r="U26" s="32"/>
      <c r="V26" s="32"/>
      <c r="W26" s="32"/>
      <c r="X26" s="32"/>
      <c r="Y26" s="32"/>
      <c r="Z26" s="32"/>
      <c r="AA26" s="32"/>
      <c r="AB26" s="32"/>
      <c r="AC26" s="32"/>
      <c r="AD26" s="32"/>
      <c r="AE26" s="32"/>
      <c r="AF26" s="32"/>
      <c r="AG26" s="47"/>
      <c r="AH26" s="32"/>
      <c r="AI26" s="32"/>
      <c r="AJ26" s="32"/>
      <c r="AK26" s="47"/>
      <c r="AL26" s="32"/>
    </row>
    <row r="27" spans="1:38" ht="9.75" customHeight="1">
      <c r="A27" s="32"/>
      <c r="B27" s="32"/>
      <c r="C27" s="32"/>
      <c r="D27" s="32"/>
      <c r="E27" s="32"/>
      <c r="F27" s="32"/>
      <c r="G27" s="32"/>
      <c r="H27" s="32"/>
      <c r="I27" s="32"/>
      <c r="J27" s="36"/>
      <c r="K27" s="32"/>
      <c r="L27" s="32"/>
      <c r="M27" s="36"/>
      <c r="N27" s="32"/>
      <c r="O27" s="32"/>
      <c r="P27" s="36"/>
      <c r="Q27" s="32"/>
      <c r="R27" s="32"/>
      <c r="S27" s="32"/>
      <c r="T27" s="32"/>
      <c r="U27" s="32"/>
      <c r="V27" s="32"/>
      <c r="W27" s="32"/>
      <c r="X27" s="32"/>
      <c r="Y27" s="32"/>
      <c r="Z27" s="32"/>
      <c r="AA27" s="32"/>
      <c r="AB27" s="32"/>
      <c r="AC27" s="32"/>
      <c r="AD27" s="32"/>
      <c r="AE27" s="32"/>
      <c r="AF27" s="32"/>
      <c r="AG27" s="47"/>
      <c r="AH27" s="32"/>
      <c r="AI27" s="32"/>
      <c r="AJ27" s="32"/>
      <c r="AK27" s="47"/>
      <c r="AL27" s="32"/>
    </row>
    <row r="28" spans="1:38" ht="9.75" customHeight="1">
      <c r="A28" s="32"/>
      <c r="B28" s="32"/>
      <c r="C28" s="32"/>
      <c r="D28" s="32"/>
      <c r="E28" s="32"/>
      <c r="F28" s="32"/>
      <c r="G28" s="32"/>
      <c r="H28" s="32"/>
      <c r="I28" s="32"/>
      <c r="J28" s="36"/>
      <c r="K28" s="32"/>
      <c r="L28" s="32"/>
      <c r="M28" s="36"/>
      <c r="N28" s="32"/>
      <c r="O28" s="32"/>
      <c r="P28" s="36"/>
      <c r="Q28" s="32"/>
      <c r="R28" s="32"/>
      <c r="S28" s="32"/>
      <c r="T28" s="32"/>
      <c r="U28" s="32"/>
      <c r="V28" s="32"/>
      <c r="W28" s="32"/>
      <c r="X28" s="32"/>
      <c r="Y28" s="32"/>
      <c r="Z28" s="32"/>
      <c r="AA28" s="32"/>
      <c r="AB28" s="32"/>
      <c r="AC28" s="32"/>
      <c r="AD28" s="32"/>
      <c r="AE28" s="32"/>
      <c r="AF28" s="32"/>
      <c r="AG28" s="47"/>
      <c r="AH28" s="32"/>
      <c r="AI28" s="32"/>
      <c r="AJ28" s="32"/>
      <c r="AK28" s="47"/>
      <c r="AL28" s="32"/>
    </row>
    <row r="29" spans="1:38">
      <c r="A29" s="16" t="s">
        <v>71</v>
      </c>
      <c r="V29" s="45"/>
      <c r="Y29" s="41"/>
    </row>
    <row r="30" spans="1:38">
      <c r="A30" s="16"/>
      <c r="V30" s="45"/>
      <c r="Y30" s="41"/>
    </row>
    <row r="31" spans="1:38">
      <c r="A31" s="181" t="s">
        <v>256</v>
      </c>
      <c r="B31" s="181"/>
      <c r="C31" s="181"/>
      <c r="D31" s="181"/>
      <c r="E31" s="181"/>
      <c r="F31" s="181"/>
      <c r="G31" s="77" t="s">
        <v>257</v>
      </c>
      <c r="H31" s="180" t="s">
        <v>258</v>
      </c>
      <c r="I31" s="180"/>
      <c r="J31" s="180" t="s">
        <v>259</v>
      </c>
      <c r="K31" s="180"/>
      <c r="V31" s="45"/>
      <c r="Y31" s="41"/>
    </row>
    <row r="32" spans="1:38">
      <c r="A32" s="182" t="s">
        <v>263</v>
      </c>
      <c r="B32" s="182"/>
      <c r="C32" s="182" t="s">
        <v>264</v>
      </c>
      <c r="D32" s="182"/>
      <c r="E32" s="182" t="s">
        <v>265</v>
      </c>
      <c r="F32" s="182"/>
      <c r="G32" s="80"/>
      <c r="H32" s="78" t="s">
        <v>263</v>
      </c>
      <c r="I32" s="78" t="s">
        <v>264</v>
      </c>
      <c r="J32" s="78" t="s">
        <v>263</v>
      </c>
      <c r="K32" s="78" t="s">
        <v>264</v>
      </c>
      <c r="V32" s="45"/>
      <c r="Y32" s="41"/>
    </row>
    <row r="33" spans="1:27" ht="15.75" customHeight="1">
      <c r="A33" s="188" t="s">
        <v>141</v>
      </c>
      <c r="B33" s="188"/>
      <c r="C33" s="188"/>
      <c r="D33" s="188"/>
      <c r="E33" s="188"/>
      <c r="F33" s="188"/>
      <c r="G33" s="190" t="s">
        <v>142</v>
      </c>
      <c r="H33" s="193" t="s">
        <v>143</v>
      </c>
      <c r="I33" s="194"/>
      <c r="J33" s="190" t="s">
        <v>144</v>
      </c>
      <c r="K33" s="190" t="s">
        <v>145</v>
      </c>
      <c r="V33" s="45"/>
      <c r="Y33" s="41"/>
    </row>
    <row r="34" spans="1:27">
      <c r="A34" s="188"/>
      <c r="B34" s="188"/>
      <c r="C34" s="188"/>
      <c r="D34" s="188"/>
      <c r="E34" s="188"/>
      <c r="F34" s="188"/>
      <c r="G34" s="191"/>
      <c r="H34" s="195"/>
      <c r="I34" s="196"/>
      <c r="J34" s="191"/>
      <c r="K34" s="191"/>
      <c r="V34" s="45"/>
      <c r="Y34" s="41"/>
    </row>
    <row r="35" spans="1:27">
      <c r="A35" s="188"/>
      <c r="B35" s="188"/>
      <c r="C35" s="188"/>
      <c r="D35" s="188"/>
      <c r="E35" s="188"/>
      <c r="F35" s="188"/>
      <c r="G35" s="191"/>
      <c r="H35" s="197"/>
      <c r="I35" s="198"/>
      <c r="J35" s="191"/>
      <c r="K35" s="191"/>
      <c r="V35" s="45"/>
      <c r="Y35" s="41"/>
    </row>
    <row r="36" spans="1:27" ht="21" customHeight="1">
      <c r="A36" s="187" t="s">
        <v>156</v>
      </c>
      <c r="B36" s="187" t="s">
        <v>146</v>
      </c>
      <c r="C36" s="187" t="s">
        <v>157</v>
      </c>
      <c r="D36" s="187" t="s">
        <v>147</v>
      </c>
      <c r="E36" s="187" t="s">
        <v>148</v>
      </c>
      <c r="F36" s="187" t="s">
        <v>148</v>
      </c>
      <c r="G36" s="191"/>
      <c r="H36" s="188" t="s">
        <v>149</v>
      </c>
      <c r="I36" s="186" t="s">
        <v>150</v>
      </c>
      <c r="J36" s="191"/>
      <c r="K36" s="191"/>
      <c r="W36" s="41"/>
      <c r="X36" s="41"/>
      <c r="Z36" s="45"/>
      <c r="AA36" s="45"/>
    </row>
    <row r="37" spans="1:27" ht="21" customHeight="1">
      <c r="A37" s="187"/>
      <c r="B37" s="187"/>
      <c r="C37" s="187"/>
      <c r="D37" s="187"/>
      <c r="E37" s="187"/>
      <c r="F37" s="187"/>
      <c r="G37" s="191"/>
      <c r="H37" s="188"/>
      <c r="I37" s="186"/>
      <c r="J37" s="191"/>
      <c r="K37" s="191"/>
      <c r="W37" s="41"/>
      <c r="X37" s="41"/>
      <c r="Z37" s="45"/>
      <c r="AA37" s="45"/>
    </row>
    <row r="38" spans="1:27" ht="21" customHeight="1">
      <c r="A38" s="187"/>
      <c r="B38" s="187"/>
      <c r="C38" s="187"/>
      <c r="D38" s="187"/>
      <c r="E38" s="187"/>
      <c r="F38" s="187"/>
      <c r="G38" s="191"/>
      <c r="H38" s="188"/>
      <c r="I38" s="186"/>
      <c r="J38" s="191"/>
      <c r="K38" s="191"/>
      <c r="W38" s="41"/>
      <c r="X38" s="41"/>
      <c r="Z38" s="45"/>
      <c r="AA38" s="45"/>
    </row>
    <row r="39" spans="1:27" ht="21" customHeight="1">
      <c r="A39" s="187"/>
      <c r="B39" s="187"/>
      <c r="C39" s="187"/>
      <c r="D39" s="187"/>
      <c r="E39" s="187"/>
      <c r="F39" s="187"/>
      <c r="G39" s="192"/>
      <c r="H39" s="188"/>
      <c r="I39" s="186"/>
      <c r="J39" s="192"/>
      <c r="K39" s="192"/>
      <c r="W39" s="41"/>
      <c r="X39" s="41"/>
      <c r="Z39" s="45"/>
      <c r="AA39" s="45"/>
    </row>
    <row r="40" spans="1:27" ht="21.75" customHeight="1">
      <c r="A40" s="44">
        <f>調査票２!G115</f>
        <v>0</v>
      </c>
      <c r="B40" s="51">
        <f>調査票２!G116</f>
        <v>0</v>
      </c>
      <c r="C40" s="44">
        <f>調査票２!G118</f>
        <v>0</v>
      </c>
      <c r="D40" s="51">
        <f>調査票２!G119</f>
        <v>0</v>
      </c>
      <c r="E40" s="44">
        <f>調査票２!G121</f>
        <v>0</v>
      </c>
      <c r="F40" s="51">
        <f>調査票２!G122</f>
        <v>0</v>
      </c>
      <c r="G40" s="44">
        <f>調査票２!G126</f>
        <v>0</v>
      </c>
      <c r="H40" s="44">
        <f>調査票２!A135</f>
        <v>0</v>
      </c>
      <c r="I40" s="44">
        <f>調査票２!G137</f>
        <v>0</v>
      </c>
      <c r="J40" s="44">
        <f>調査票２!G142</f>
        <v>0</v>
      </c>
      <c r="K40" s="44">
        <f>調査票２!G144</f>
        <v>0</v>
      </c>
      <c r="W40" s="41"/>
      <c r="X40" s="41"/>
      <c r="Z40" s="45"/>
      <c r="AA40" s="45"/>
    </row>
    <row r="41" spans="1:27">
      <c r="V41" s="45"/>
      <c r="Y41" s="41"/>
    </row>
    <row r="42" spans="1:27">
      <c r="V42" s="45"/>
      <c r="Y42" s="41"/>
    </row>
    <row r="43" spans="1:27">
      <c r="A43" s="41" t="s">
        <v>84</v>
      </c>
      <c r="V43" s="45"/>
      <c r="Y43" s="41"/>
    </row>
    <row r="44" spans="1:27">
      <c r="V44" s="45"/>
      <c r="Y44" s="41"/>
    </row>
    <row r="45" spans="1:27">
      <c r="A45" s="177" t="s">
        <v>256</v>
      </c>
      <c r="B45" s="178"/>
      <c r="C45" s="179"/>
      <c r="V45" s="45"/>
      <c r="Y45" s="41"/>
    </row>
    <row r="46" spans="1:27">
      <c r="A46" s="104" t="s">
        <v>263</v>
      </c>
      <c r="B46" s="103" t="s">
        <v>264</v>
      </c>
      <c r="C46" s="103" t="s">
        <v>265</v>
      </c>
      <c r="V46" s="45"/>
      <c r="Y46" s="41"/>
    </row>
    <row r="47" spans="1:27" ht="60.6" customHeight="1">
      <c r="A47" s="55" t="s">
        <v>121</v>
      </c>
      <c r="B47" s="55" t="s">
        <v>317</v>
      </c>
      <c r="C47" s="55" t="s">
        <v>319</v>
      </c>
      <c r="V47" s="45"/>
      <c r="Y47" s="41"/>
    </row>
    <row r="48" spans="1:27">
      <c r="A48" s="44">
        <f>調査票２!G149</f>
        <v>0</v>
      </c>
      <c r="B48" s="44">
        <f>調査票２!A152</f>
        <v>0</v>
      </c>
      <c r="C48" s="44">
        <f>調査票２!G155</f>
        <v>0</v>
      </c>
      <c r="V48" s="45"/>
      <c r="Y48" s="41"/>
    </row>
    <row r="49" spans="1:25">
      <c r="V49" s="45"/>
      <c r="Y49" s="41"/>
    </row>
    <row r="50" spans="1:25">
      <c r="V50" s="45"/>
      <c r="Y50" s="41"/>
    </row>
    <row r="51" spans="1:25">
      <c r="A51" s="16" t="s">
        <v>166</v>
      </c>
      <c r="V51" s="45"/>
      <c r="Y51" s="41"/>
    </row>
    <row r="52" spans="1:25">
      <c r="V52" s="45"/>
      <c r="Y52" s="41"/>
    </row>
    <row r="53" spans="1:25" ht="65.400000000000006" customHeight="1">
      <c r="A53" s="176" t="str">
        <f>調査票２!A161</f>
        <v>①新型コロナウイルス感染症など新興感染症に関すること
②災害等に関すること
③その他</v>
      </c>
      <c r="B53" s="176"/>
      <c r="C53" s="176"/>
      <c r="D53" s="176"/>
      <c r="E53" s="176"/>
      <c r="F53" s="176"/>
      <c r="G53" s="176"/>
      <c r="H53" s="176"/>
      <c r="I53" s="176"/>
      <c r="J53" s="176"/>
      <c r="K53" s="176"/>
      <c r="L53" s="176"/>
      <c r="M53" s="176"/>
      <c r="N53" s="176"/>
      <c r="O53" s="176"/>
      <c r="W53" s="41"/>
      <c r="X53" s="41"/>
      <c r="Y53" s="41"/>
    </row>
    <row r="56" spans="1:25">
      <c r="A56" s="16" t="s">
        <v>248</v>
      </c>
    </row>
    <row r="57" spans="1:25">
      <c r="A57" s="44">
        <f>調査票２!G166</f>
        <v>0</v>
      </c>
    </row>
  </sheetData>
  <mergeCells count="80">
    <mergeCell ref="A3:A9"/>
    <mergeCell ref="B3:B9"/>
    <mergeCell ref="C3:F5"/>
    <mergeCell ref="G3:G9"/>
    <mergeCell ref="C6:C9"/>
    <mergeCell ref="D6:D9"/>
    <mergeCell ref="E6:E9"/>
    <mergeCell ref="F6:F9"/>
    <mergeCell ref="B17:O19"/>
    <mergeCell ref="P17:R19"/>
    <mergeCell ref="S17:S23"/>
    <mergeCell ref="T17:U19"/>
    <mergeCell ref="I20:I23"/>
    <mergeCell ref="J20:J23"/>
    <mergeCell ref="K20:K23"/>
    <mergeCell ref="L20:L23"/>
    <mergeCell ref="AB17:AG19"/>
    <mergeCell ref="AH17:AI19"/>
    <mergeCell ref="B20:B23"/>
    <mergeCell ref="C20:C23"/>
    <mergeCell ref="D20:D23"/>
    <mergeCell ref="E20:E23"/>
    <mergeCell ref="F20:F23"/>
    <mergeCell ref="G20:G23"/>
    <mergeCell ref="H20:H23"/>
    <mergeCell ref="V17:W19"/>
    <mergeCell ref="N20:N23"/>
    <mergeCell ref="O20:O23"/>
    <mergeCell ref="P20:P23"/>
    <mergeCell ref="Q20:Q23"/>
    <mergeCell ref="R20:R23"/>
    <mergeCell ref="AH20:AH23"/>
    <mergeCell ref="AI20:AI23"/>
    <mergeCell ref="A33:F35"/>
    <mergeCell ref="G33:G39"/>
    <mergeCell ref="H33:I35"/>
    <mergeCell ref="J33:J39"/>
    <mergeCell ref="K33:K39"/>
    <mergeCell ref="A36:A39"/>
    <mergeCell ref="Z20:Z23"/>
    <mergeCell ref="AA20:AA23"/>
    <mergeCell ref="AB20:AB23"/>
    <mergeCell ref="AC20:AC23"/>
    <mergeCell ref="AD20:AD23"/>
    <mergeCell ref="AE20:AE23"/>
    <mergeCell ref="T20:T23"/>
    <mergeCell ref="U20:U23"/>
    <mergeCell ref="A17:A23"/>
    <mergeCell ref="X15:AG15"/>
    <mergeCell ref="E32:F32"/>
    <mergeCell ref="B36:B39"/>
    <mergeCell ref="C36:C39"/>
    <mergeCell ref="D36:D39"/>
    <mergeCell ref="E36:E39"/>
    <mergeCell ref="F36:F39"/>
    <mergeCell ref="H36:H39"/>
    <mergeCell ref="AF20:AF23"/>
    <mergeCell ref="AG20:AG23"/>
    <mergeCell ref="V20:V23"/>
    <mergeCell ref="W20:W23"/>
    <mergeCell ref="X20:X23"/>
    <mergeCell ref="Y20:Y23"/>
    <mergeCell ref="M20:M23"/>
    <mergeCell ref="X17:AA19"/>
    <mergeCell ref="A53:O53"/>
    <mergeCell ref="A45:C45"/>
    <mergeCell ref="AH15:AI15"/>
    <mergeCell ref="A31:F31"/>
    <mergeCell ref="H31:I31"/>
    <mergeCell ref="J31:K31"/>
    <mergeCell ref="B16:O16"/>
    <mergeCell ref="X16:AA16"/>
    <mergeCell ref="AB16:AG16"/>
    <mergeCell ref="A32:B32"/>
    <mergeCell ref="C32:D32"/>
    <mergeCell ref="I36:I39"/>
    <mergeCell ref="A15:O15"/>
    <mergeCell ref="P15:R15"/>
    <mergeCell ref="T15:U15"/>
    <mergeCell ref="V15:W15"/>
  </mergeCells>
  <phoneticPr fontId="2"/>
  <pageMargins left="0.7" right="0.7" top="0.75" bottom="0.75" header="0.3" footer="0.3"/>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D4789-8DBD-4ACF-BAF4-F957E8004BD5}">
  <sheetPr>
    <tabColor theme="0" tint="-0.34998626667073579"/>
  </sheetPr>
  <dimension ref="A1:Y16"/>
  <sheetViews>
    <sheetView zoomScale="80" zoomScaleNormal="80" workbookViewId="0">
      <selection activeCell="G11" sqref="G11"/>
    </sheetView>
  </sheetViews>
  <sheetFormatPr defaultColWidth="6.21875" defaultRowHeight="15"/>
  <cols>
    <col min="1" max="1" width="26.77734375" style="101" customWidth="1"/>
    <col min="2" max="4" width="6.21875" style="101"/>
    <col min="5" max="5" width="8.6640625" style="101" customWidth="1"/>
    <col min="6" max="6" width="7.44140625" style="101" customWidth="1"/>
    <col min="7" max="8" width="8.6640625" style="101" customWidth="1"/>
    <col min="9" max="11" width="5.109375" style="101" customWidth="1"/>
    <col min="12" max="12" width="6.6640625" style="101" customWidth="1"/>
    <col min="13" max="14" width="7.109375" style="101" customWidth="1"/>
    <col min="15" max="17" width="5.109375" style="101" customWidth="1"/>
    <col min="18" max="20" width="8.6640625" style="101" customWidth="1"/>
    <col min="21" max="22" width="7.21875" style="101" customWidth="1"/>
    <col min="23" max="23" width="8.6640625" style="101" customWidth="1"/>
    <col min="24" max="24" width="6.77734375" style="83" customWidth="1"/>
    <col min="25" max="25" width="9.21875" style="83" customWidth="1"/>
    <col min="26" max="16384" width="6.21875" style="84"/>
  </cols>
  <sheetData>
    <row r="1" spans="1:25" ht="27" customHeight="1">
      <c r="A1" s="233" t="s">
        <v>269</v>
      </c>
      <c r="B1" s="233"/>
      <c r="C1" s="233"/>
      <c r="D1" s="233"/>
      <c r="E1" s="233"/>
      <c r="F1" s="233"/>
      <c r="G1" s="233"/>
      <c r="H1" s="233"/>
      <c r="I1" s="233"/>
      <c r="J1" s="233"/>
      <c r="K1" s="233"/>
      <c r="L1" s="233"/>
      <c r="M1" s="233"/>
      <c r="N1" s="233"/>
      <c r="O1" s="233"/>
      <c r="P1" s="233"/>
      <c r="Q1" s="233"/>
      <c r="R1" s="233"/>
      <c r="S1" s="233"/>
      <c r="T1" s="233"/>
      <c r="U1" s="233"/>
      <c r="V1" s="233"/>
      <c r="W1" s="233"/>
    </row>
    <row r="2" spans="1:25" ht="27" customHeight="1">
      <c r="A2" s="85"/>
      <c r="B2" s="85"/>
      <c r="C2" s="85"/>
      <c r="D2" s="85"/>
      <c r="E2" s="85"/>
      <c r="F2" s="85"/>
      <c r="G2" s="85"/>
      <c r="H2" s="85"/>
      <c r="I2" s="85"/>
      <c r="J2" s="85"/>
      <c r="K2" s="85"/>
      <c r="L2" s="85"/>
      <c r="M2" s="85"/>
      <c r="N2" s="85"/>
      <c r="O2" s="85"/>
      <c r="P2" s="85"/>
      <c r="Q2" s="85"/>
      <c r="R2" s="85"/>
      <c r="S2" s="85"/>
      <c r="T2" s="85"/>
      <c r="U2" s="85"/>
      <c r="V2" s="85"/>
      <c r="W2" s="85"/>
    </row>
    <row r="3" spans="1:25" ht="35.25" customHeight="1">
      <c r="A3" s="234" t="s">
        <v>99</v>
      </c>
      <c r="B3" s="237" t="s">
        <v>270</v>
      </c>
      <c r="C3" s="238"/>
      <c r="D3" s="238"/>
      <c r="E3" s="238"/>
      <c r="F3" s="238"/>
      <c r="G3" s="239"/>
      <c r="H3" s="86" t="s">
        <v>271</v>
      </c>
      <c r="I3" s="240" t="s">
        <v>272</v>
      </c>
      <c r="J3" s="240"/>
      <c r="K3" s="240"/>
      <c r="L3" s="240"/>
      <c r="M3" s="240"/>
      <c r="N3" s="240"/>
      <c r="O3" s="240"/>
      <c r="P3" s="240"/>
      <c r="Q3" s="240"/>
      <c r="R3" s="240"/>
      <c r="S3" s="240"/>
      <c r="T3" s="240"/>
      <c r="U3" s="241" t="s">
        <v>273</v>
      </c>
      <c r="V3" s="242"/>
      <c r="W3" s="243"/>
      <c r="X3" s="87" t="s">
        <v>274</v>
      </c>
      <c r="Y3" s="249" t="s">
        <v>275</v>
      </c>
    </row>
    <row r="4" spans="1:25" s="88" customFormat="1" ht="15" customHeight="1">
      <c r="A4" s="235"/>
      <c r="B4" s="252" t="s">
        <v>276</v>
      </c>
      <c r="C4" s="253"/>
      <c r="D4" s="254"/>
      <c r="E4" s="231" t="s">
        <v>277</v>
      </c>
      <c r="F4" s="248" t="s">
        <v>278</v>
      </c>
      <c r="G4" s="248" t="s">
        <v>279</v>
      </c>
      <c r="H4" s="249" t="s">
        <v>280</v>
      </c>
      <c r="I4" s="252" t="s">
        <v>281</v>
      </c>
      <c r="J4" s="253"/>
      <c r="K4" s="254"/>
      <c r="L4" s="216" t="s">
        <v>282</v>
      </c>
      <c r="M4" s="258" t="s">
        <v>283</v>
      </c>
      <c r="N4" s="259"/>
      <c r="O4" s="248" t="s">
        <v>284</v>
      </c>
      <c r="P4" s="248"/>
      <c r="Q4" s="248"/>
      <c r="R4" s="262" t="s">
        <v>285</v>
      </c>
      <c r="S4" s="263"/>
      <c r="T4" s="264"/>
      <c r="U4" s="244" t="s">
        <v>286</v>
      </c>
      <c r="V4" s="247" t="s">
        <v>287</v>
      </c>
      <c r="W4" s="248" t="s">
        <v>288</v>
      </c>
      <c r="X4" s="249" t="s">
        <v>289</v>
      </c>
      <c r="Y4" s="250"/>
    </row>
    <row r="5" spans="1:25" s="88" customFormat="1" ht="15" customHeight="1">
      <c r="A5" s="235"/>
      <c r="B5" s="255"/>
      <c r="C5" s="256"/>
      <c r="D5" s="257"/>
      <c r="E5" s="231"/>
      <c r="F5" s="248"/>
      <c r="G5" s="248"/>
      <c r="H5" s="250"/>
      <c r="I5" s="255"/>
      <c r="J5" s="256"/>
      <c r="K5" s="257"/>
      <c r="L5" s="218"/>
      <c r="M5" s="260"/>
      <c r="N5" s="261"/>
      <c r="O5" s="248"/>
      <c r="P5" s="248"/>
      <c r="Q5" s="248"/>
      <c r="R5" s="265"/>
      <c r="S5" s="266"/>
      <c r="T5" s="267"/>
      <c r="U5" s="245"/>
      <c r="V5" s="247"/>
      <c r="W5" s="248"/>
      <c r="X5" s="250"/>
      <c r="Y5" s="250"/>
    </row>
    <row r="6" spans="1:25" s="88" customFormat="1" ht="16.5" customHeight="1">
      <c r="A6" s="235"/>
      <c r="B6" s="190" t="s">
        <v>290</v>
      </c>
      <c r="C6" s="190" t="s">
        <v>291</v>
      </c>
      <c r="D6" s="190" t="s">
        <v>292</v>
      </c>
      <c r="E6" s="231"/>
      <c r="F6" s="248"/>
      <c r="G6" s="248"/>
      <c r="H6" s="250"/>
      <c r="I6" s="190" t="s">
        <v>105</v>
      </c>
      <c r="J6" s="190" t="s">
        <v>103</v>
      </c>
      <c r="K6" s="190" t="s">
        <v>102</v>
      </c>
      <c r="L6" s="227" t="s">
        <v>293</v>
      </c>
      <c r="M6" s="230" t="s">
        <v>127</v>
      </c>
      <c r="N6" s="230" t="s">
        <v>128</v>
      </c>
      <c r="O6" s="216" t="s">
        <v>113</v>
      </c>
      <c r="P6" s="216" t="s">
        <v>131</v>
      </c>
      <c r="Q6" s="216" t="s">
        <v>132</v>
      </c>
      <c r="R6" s="216" t="s">
        <v>137</v>
      </c>
      <c r="S6" s="216" t="s">
        <v>138</v>
      </c>
      <c r="T6" s="216" t="s">
        <v>132</v>
      </c>
      <c r="U6" s="245"/>
      <c r="V6" s="247"/>
      <c r="W6" s="248"/>
      <c r="X6" s="250"/>
      <c r="Y6" s="250"/>
    </row>
    <row r="7" spans="1:25" s="88" customFormat="1" ht="16.5" customHeight="1">
      <c r="A7" s="235"/>
      <c r="B7" s="191"/>
      <c r="C7" s="191"/>
      <c r="D7" s="191"/>
      <c r="E7" s="231"/>
      <c r="F7" s="248"/>
      <c r="G7" s="248"/>
      <c r="H7" s="250"/>
      <c r="I7" s="191"/>
      <c r="J7" s="191"/>
      <c r="K7" s="191"/>
      <c r="L7" s="228"/>
      <c r="M7" s="231"/>
      <c r="N7" s="231"/>
      <c r="O7" s="217"/>
      <c r="P7" s="217"/>
      <c r="Q7" s="217"/>
      <c r="R7" s="217"/>
      <c r="S7" s="217"/>
      <c r="T7" s="217"/>
      <c r="U7" s="245"/>
      <c r="V7" s="247"/>
      <c r="W7" s="248"/>
      <c r="X7" s="250"/>
      <c r="Y7" s="250"/>
    </row>
    <row r="8" spans="1:25" s="88" customFormat="1" ht="16.5" customHeight="1">
      <c r="A8" s="235"/>
      <c r="B8" s="191"/>
      <c r="C8" s="191"/>
      <c r="D8" s="191"/>
      <c r="E8" s="231"/>
      <c r="F8" s="248"/>
      <c r="G8" s="248"/>
      <c r="H8" s="250"/>
      <c r="I8" s="191"/>
      <c r="J8" s="191"/>
      <c r="K8" s="191"/>
      <c r="L8" s="228"/>
      <c r="M8" s="231"/>
      <c r="N8" s="231"/>
      <c r="O8" s="217"/>
      <c r="P8" s="217"/>
      <c r="Q8" s="217"/>
      <c r="R8" s="217"/>
      <c r="S8" s="217"/>
      <c r="T8" s="217"/>
      <c r="U8" s="245"/>
      <c r="V8" s="247"/>
      <c r="W8" s="248"/>
      <c r="X8" s="250"/>
      <c r="Y8" s="250"/>
    </row>
    <row r="9" spans="1:25" s="88" customFormat="1" ht="16.5" customHeight="1" thickBot="1">
      <c r="A9" s="236"/>
      <c r="B9" s="192"/>
      <c r="C9" s="192"/>
      <c r="D9" s="192"/>
      <c r="E9" s="232"/>
      <c r="F9" s="248"/>
      <c r="G9" s="248"/>
      <c r="H9" s="251"/>
      <c r="I9" s="192"/>
      <c r="J9" s="192"/>
      <c r="K9" s="192"/>
      <c r="L9" s="229"/>
      <c r="M9" s="232"/>
      <c r="N9" s="232"/>
      <c r="O9" s="218"/>
      <c r="P9" s="218"/>
      <c r="Q9" s="218"/>
      <c r="R9" s="218"/>
      <c r="S9" s="218"/>
      <c r="T9" s="218"/>
      <c r="U9" s="246"/>
      <c r="V9" s="247"/>
      <c r="W9" s="248"/>
      <c r="X9" s="251"/>
      <c r="Y9" s="251"/>
    </row>
    <row r="10" spans="1:25" s="88" customFormat="1" ht="16.5" customHeight="1" thickBot="1">
      <c r="A10" s="89"/>
      <c r="B10" s="219" t="s">
        <v>294</v>
      </c>
      <c r="C10" s="220"/>
      <c r="D10" s="221"/>
      <c r="E10" s="90" t="s">
        <v>295</v>
      </c>
      <c r="F10" s="90" t="s">
        <v>295</v>
      </c>
      <c r="G10" s="90" t="s">
        <v>295</v>
      </c>
      <c r="H10" s="91" t="s">
        <v>296</v>
      </c>
      <c r="I10" s="222" t="s">
        <v>297</v>
      </c>
      <c r="J10" s="223"/>
      <c r="K10" s="224"/>
      <c r="L10" s="92" t="s">
        <v>296</v>
      </c>
      <c r="M10" s="225" t="s">
        <v>298</v>
      </c>
      <c r="N10" s="226"/>
      <c r="O10" s="212" t="s">
        <v>297</v>
      </c>
      <c r="P10" s="213"/>
      <c r="Q10" s="214"/>
      <c r="R10" s="212" t="s">
        <v>297</v>
      </c>
      <c r="S10" s="213"/>
      <c r="T10" s="214"/>
      <c r="U10" s="92" t="s">
        <v>296</v>
      </c>
      <c r="V10" s="93" t="s">
        <v>296</v>
      </c>
      <c r="W10" s="94" t="s">
        <v>296</v>
      </c>
      <c r="X10" s="91" t="s">
        <v>296</v>
      </c>
      <c r="Y10" s="91" t="s">
        <v>299</v>
      </c>
    </row>
    <row r="11" spans="1:25" ht="45" customHeight="1">
      <c r="A11" s="95">
        <f>調査票１!C5</f>
        <v>0</v>
      </c>
      <c r="B11" s="96" t="s">
        <v>300</v>
      </c>
      <c r="C11" s="96" t="s">
        <v>300</v>
      </c>
      <c r="D11" s="96" t="s">
        <v>300</v>
      </c>
      <c r="E11" s="96">
        <f>調査票２!G166</f>
        <v>0</v>
      </c>
      <c r="F11" s="96">
        <f>調査票２!G149</f>
        <v>0</v>
      </c>
      <c r="G11" s="96">
        <f>調査票２!G144</f>
        <v>0</v>
      </c>
      <c r="H11" s="96" t="s">
        <v>301</v>
      </c>
      <c r="I11" s="97">
        <f>調査票２!E12</f>
        <v>0</v>
      </c>
      <c r="J11" s="97">
        <f>調査票２!E16</f>
        <v>0</v>
      </c>
      <c r="K11" s="97">
        <f>調査票２!E17</f>
        <v>0</v>
      </c>
      <c r="L11" s="98">
        <f>調査票２!G37</f>
        <v>0</v>
      </c>
      <c r="M11" s="99">
        <f>調査票２!G56</f>
        <v>0</v>
      </c>
      <c r="N11" s="99">
        <f>調査票２!G58</f>
        <v>0</v>
      </c>
      <c r="O11" s="96" t="str">
        <f>調査票２!A69</f>
        <v>　</v>
      </c>
      <c r="P11" s="96">
        <f>調査票２!A70</f>
        <v>0</v>
      </c>
      <c r="Q11" s="96">
        <f>調査票２!A71</f>
        <v>0</v>
      </c>
      <c r="R11" s="96" t="str">
        <f>調査票２!A88</f>
        <v>　</v>
      </c>
      <c r="S11" s="96" t="str">
        <f>調査票２!A93</f>
        <v>　</v>
      </c>
      <c r="T11" s="96" t="str">
        <f>調査票２!A98</f>
        <v>　</v>
      </c>
      <c r="U11" s="102">
        <f>調査票２!G115</f>
        <v>0</v>
      </c>
      <c r="V11" s="102">
        <f>調査票２!G122</f>
        <v>0</v>
      </c>
      <c r="W11" s="96">
        <f>調査票２!G126</f>
        <v>0</v>
      </c>
      <c r="X11" s="105" t="s">
        <v>304</v>
      </c>
      <c r="Y11" s="100"/>
    </row>
    <row r="13" spans="1:25" ht="22.8" customHeight="1">
      <c r="C13" s="215" t="s">
        <v>303</v>
      </c>
      <c r="D13" s="215"/>
      <c r="E13" s="215"/>
    </row>
    <row r="16" spans="1:25" ht="25.8" customHeight="1"/>
  </sheetData>
  <mergeCells count="41">
    <mergeCell ref="Y3:Y9"/>
    <mergeCell ref="B4:D5"/>
    <mergeCell ref="E4:E9"/>
    <mergeCell ref="F4:F9"/>
    <mergeCell ref="G4:G9"/>
    <mergeCell ref="X4:X9"/>
    <mergeCell ref="L4:L5"/>
    <mergeCell ref="M4:N5"/>
    <mergeCell ref="O4:Q5"/>
    <mergeCell ref="R4:T5"/>
    <mergeCell ref="A1:W1"/>
    <mergeCell ref="A3:A9"/>
    <mergeCell ref="B3:G3"/>
    <mergeCell ref="I3:T3"/>
    <mergeCell ref="U3:W3"/>
    <mergeCell ref="U4:U9"/>
    <mergeCell ref="V4:V9"/>
    <mergeCell ref="W4:W9"/>
    <mergeCell ref="B6:B9"/>
    <mergeCell ref="C6:C9"/>
    <mergeCell ref="D6:D9"/>
    <mergeCell ref="I6:I9"/>
    <mergeCell ref="J6:J9"/>
    <mergeCell ref="K6:K9"/>
    <mergeCell ref="H4:H9"/>
    <mergeCell ref="I4:K5"/>
    <mergeCell ref="R10:T10"/>
    <mergeCell ref="C13:E13"/>
    <mergeCell ref="P6:P9"/>
    <mergeCell ref="Q6:Q9"/>
    <mergeCell ref="R6:R9"/>
    <mergeCell ref="S6:S9"/>
    <mergeCell ref="T6:T9"/>
    <mergeCell ref="B10:D10"/>
    <mergeCell ref="I10:K10"/>
    <mergeCell ref="M10:N10"/>
    <mergeCell ref="O10:Q10"/>
    <mergeCell ref="L6:L9"/>
    <mergeCell ref="M6:M9"/>
    <mergeCell ref="N6:N9"/>
    <mergeCell ref="O6:O9"/>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BB3A-52F5-402F-A409-0AEE8DF64282}">
  <sheetPr>
    <tabColor theme="0" tint="-0.34998626667073579"/>
    <pageSetUpPr fitToPage="1"/>
  </sheetPr>
  <dimension ref="A1:G27"/>
  <sheetViews>
    <sheetView zoomScale="70" zoomScaleNormal="70" workbookViewId="0">
      <selection activeCell="C18" sqref="C18"/>
    </sheetView>
  </sheetViews>
  <sheetFormatPr defaultRowHeight="15"/>
  <cols>
    <col min="1" max="1" width="13.33203125" style="41" customWidth="1"/>
    <col min="2" max="2" width="48.21875" style="41" customWidth="1"/>
    <col min="3" max="3" width="60.6640625" style="41" customWidth="1"/>
    <col min="4" max="5" width="8.88671875" style="41"/>
    <col min="6" max="6" width="25.6640625" style="41" customWidth="1"/>
    <col min="7" max="7" width="66.88671875" style="41" customWidth="1"/>
    <col min="8" max="16384" width="8.88671875" style="41"/>
  </cols>
  <sheetData>
    <row r="1" spans="1:7" ht="27" customHeight="1" thickBot="1">
      <c r="A1" s="74" t="s">
        <v>234</v>
      </c>
    </row>
    <row r="2" spans="1:7">
      <c r="A2" s="268" t="s">
        <v>168</v>
      </c>
      <c r="B2" s="268" t="s">
        <v>169</v>
      </c>
      <c r="C2" s="268" t="s">
        <v>170</v>
      </c>
      <c r="D2" s="57" t="s">
        <v>171</v>
      </c>
      <c r="E2" s="57" t="s">
        <v>173</v>
      </c>
      <c r="F2" s="268" t="s">
        <v>242</v>
      </c>
      <c r="G2" s="268" t="s">
        <v>243</v>
      </c>
    </row>
    <row r="3" spans="1:7" ht="15.6" thickBot="1">
      <c r="A3" s="289"/>
      <c r="B3" s="289"/>
      <c r="C3" s="289"/>
      <c r="D3" s="58" t="s">
        <v>172</v>
      </c>
      <c r="E3" s="58" t="s">
        <v>172</v>
      </c>
      <c r="F3" s="269"/>
      <c r="G3" s="269"/>
    </row>
    <row r="4" spans="1:7" ht="55.2" customHeight="1" thickBot="1">
      <c r="A4" s="282" t="s">
        <v>174</v>
      </c>
      <c r="B4" s="59" t="s">
        <v>175</v>
      </c>
      <c r="C4" s="59" t="s">
        <v>250</v>
      </c>
      <c r="D4" s="276"/>
      <c r="E4" s="277"/>
      <c r="F4" s="72" t="s">
        <v>244</v>
      </c>
      <c r="G4" s="72" t="s">
        <v>331</v>
      </c>
    </row>
    <row r="5" spans="1:7" ht="27.6" customHeight="1" thickBot="1">
      <c r="A5" s="283"/>
      <c r="B5" s="56" t="s">
        <v>245</v>
      </c>
      <c r="C5" s="56" t="s">
        <v>249</v>
      </c>
      <c r="D5" s="278"/>
      <c r="E5" s="279"/>
      <c r="F5" s="71" t="s">
        <v>233</v>
      </c>
      <c r="G5" s="71" t="s">
        <v>323</v>
      </c>
    </row>
    <row r="6" spans="1:7" ht="27.6" customHeight="1" thickBot="1">
      <c r="A6" s="283"/>
      <c r="B6" s="59" t="s">
        <v>176</v>
      </c>
      <c r="C6" s="59" t="s">
        <v>251</v>
      </c>
      <c r="D6" s="278"/>
      <c r="E6" s="279"/>
      <c r="F6" s="71" t="s">
        <v>235</v>
      </c>
      <c r="G6" s="71" t="s">
        <v>324</v>
      </c>
    </row>
    <row r="7" spans="1:7" ht="39" customHeight="1" thickBot="1">
      <c r="A7" s="284"/>
      <c r="B7" s="59" t="s">
        <v>177</v>
      </c>
      <c r="C7" s="59" t="s">
        <v>252</v>
      </c>
      <c r="D7" s="280"/>
      <c r="E7" s="281"/>
      <c r="F7" s="71" t="s">
        <v>231</v>
      </c>
      <c r="G7" s="71" t="s">
        <v>325</v>
      </c>
    </row>
    <row r="8" spans="1:7" ht="55.8" customHeight="1" thickBot="1">
      <c r="A8" s="60" t="s">
        <v>178</v>
      </c>
      <c r="B8" s="59" t="s">
        <v>179</v>
      </c>
      <c r="C8" s="59" t="s">
        <v>180</v>
      </c>
      <c r="D8" s="60" t="s">
        <v>181</v>
      </c>
      <c r="E8" s="61"/>
      <c r="F8" s="72" t="s">
        <v>217</v>
      </c>
      <c r="G8" s="72" t="s">
        <v>330</v>
      </c>
    </row>
    <row r="9" spans="1:7" ht="15.6" thickBot="1">
      <c r="A9" s="282" t="s">
        <v>182</v>
      </c>
      <c r="B9" s="59" t="s">
        <v>183</v>
      </c>
      <c r="C9" s="59" t="s">
        <v>184</v>
      </c>
      <c r="D9" s="60" t="s">
        <v>185</v>
      </c>
      <c r="E9" s="61"/>
      <c r="F9" s="71" t="s">
        <v>220</v>
      </c>
      <c r="G9" s="71" t="s">
        <v>329</v>
      </c>
    </row>
    <row r="10" spans="1:7" ht="15.6" thickBot="1">
      <c r="A10" s="283"/>
      <c r="B10" s="59" t="s">
        <v>186</v>
      </c>
      <c r="C10" s="59" t="s">
        <v>187</v>
      </c>
      <c r="D10" s="60" t="s">
        <v>185</v>
      </c>
      <c r="E10" s="61"/>
      <c r="F10" s="71" t="s">
        <v>222</v>
      </c>
      <c r="G10" s="71" t="s">
        <v>328</v>
      </c>
    </row>
    <row r="11" spans="1:7" ht="15.6" thickBot="1">
      <c r="A11" s="283"/>
      <c r="B11" s="59" t="s">
        <v>188</v>
      </c>
      <c r="C11" s="59" t="s">
        <v>189</v>
      </c>
      <c r="D11" s="60"/>
      <c r="E11" s="61" t="s">
        <v>185</v>
      </c>
      <c r="F11" s="71" t="s">
        <v>223</v>
      </c>
      <c r="G11" s="75"/>
    </row>
    <row r="12" spans="1:7" ht="30.6" thickBot="1">
      <c r="A12" s="283"/>
      <c r="B12" s="59" t="s">
        <v>190</v>
      </c>
      <c r="C12" s="59" t="s">
        <v>191</v>
      </c>
      <c r="D12" s="60" t="s">
        <v>185</v>
      </c>
      <c r="E12" s="61"/>
      <c r="F12" s="71" t="s">
        <v>219</v>
      </c>
      <c r="G12" s="71" t="s">
        <v>327</v>
      </c>
    </row>
    <row r="13" spans="1:7" ht="30">
      <c r="A13" s="283"/>
      <c r="B13" s="290" t="s">
        <v>192</v>
      </c>
      <c r="C13" s="62" t="s">
        <v>193</v>
      </c>
      <c r="D13" s="282"/>
      <c r="E13" s="285" t="s">
        <v>181</v>
      </c>
      <c r="F13" s="273" t="s">
        <v>221</v>
      </c>
      <c r="G13" s="270"/>
    </row>
    <row r="14" spans="1:7">
      <c r="A14" s="283"/>
      <c r="B14" s="291"/>
      <c r="C14" s="63" t="s">
        <v>194</v>
      </c>
      <c r="D14" s="283"/>
      <c r="E14" s="286"/>
      <c r="F14" s="274"/>
      <c r="G14" s="271"/>
    </row>
    <row r="15" spans="1:7">
      <c r="A15" s="283"/>
      <c r="B15" s="291"/>
      <c r="C15" s="63" t="s">
        <v>195</v>
      </c>
      <c r="D15" s="283"/>
      <c r="E15" s="286"/>
      <c r="F15" s="274"/>
      <c r="G15" s="271"/>
    </row>
    <row r="16" spans="1:7" ht="15.6" thickBot="1">
      <c r="A16" s="283"/>
      <c r="B16" s="292"/>
      <c r="C16" s="64" t="s">
        <v>196</v>
      </c>
      <c r="D16" s="284"/>
      <c r="E16" s="287"/>
      <c r="F16" s="275"/>
      <c r="G16" s="272"/>
    </row>
    <row r="17" spans="1:7" ht="30.6" thickBot="1">
      <c r="A17" s="283"/>
      <c r="B17" s="59" t="s">
        <v>112</v>
      </c>
      <c r="C17" s="59" t="s">
        <v>197</v>
      </c>
      <c r="D17" s="60" t="s">
        <v>185</v>
      </c>
      <c r="E17" s="61"/>
      <c r="F17" s="71" t="s">
        <v>224</v>
      </c>
      <c r="G17" s="72" t="s">
        <v>326</v>
      </c>
    </row>
    <row r="18" spans="1:7" ht="268.2" customHeight="1" thickBot="1">
      <c r="A18" s="284"/>
      <c r="B18" s="59" t="s">
        <v>198</v>
      </c>
      <c r="C18" s="59" t="s">
        <v>199</v>
      </c>
      <c r="D18" s="60" t="s">
        <v>185</v>
      </c>
      <c r="E18" s="61"/>
      <c r="F18" s="71" t="s">
        <v>225</v>
      </c>
      <c r="G18" s="72" t="s">
        <v>332</v>
      </c>
    </row>
    <row r="19" spans="1:7" ht="15.6" thickBot="1">
      <c r="A19" s="282" t="s">
        <v>200</v>
      </c>
      <c r="B19" s="59" t="s">
        <v>201</v>
      </c>
      <c r="C19" s="59" t="s">
        <v>202</v>
      </c>
      <c r="D19" s="60" t="s">
        <v>185</v>
      </c>
      <c r="E19" s="61"/>
      <c r="F19" s="71" t="s">
        <v>226</v>
      </c>
      <c r="G19" s="71" t="s">
        <v>236</v>
      </c>
    </row>
    <row r="20" spans="1:7" ht="15.6" thickBot="1">
      <c r="A20" s="283"/>
      <c r="B20" s="59" t="s">
        <v>203</v>
      </c>
      <c r="C20" s="59" t="s">
        <v>204</v>
      </c>
      <c r="D20" s="60"/>
      <c r="E20" s="61" t="s">
        <v>185</v>
      </c>
      <c r="F20" s="71" t="s">
        <v>227</v>
      </c>
      <c r="G20" s="75"/>
    </row>
    <row r="21" spans="1:7" ht="15.6" thickBot="1">
      <c r="A21" s="283"/>
      <c r="B21" s="59" t="s">
        <v>205</v>
      </c>
      <c r="C21" s="59" t="s">
        <v>206</v>
      </c>
      <c r="D21" s="60" t="s">
        <v>185</v>
      </c>
      <c r="E21" s="61"/>
      <c r="F21" s="71" t="s">
        <v>228</v>
      </c>
      <c r="G21" s="71" t="s">
        <v>237</v>
      </c>
    </row>
    <row r="22" spans="1:7" ht="15.6" thickBot="1">
      <c r="A22" s="283"/>
      <c r="B22" s="59" t="s">
        <v>207</v>
      </c>
      <c r="C22" s="59" t="s">
        <v>208</v>
      </c>
      <c r="D22" s="60" t="s">
        <v>185</v>
      </c>
      <c r="E22" s="61"/>
      <c r="F22" s="71" t="s">
        <v>229</v>
      </c>
      <c r="G22" s="71" t="s">
        <v>238</v>
      </c>
    </row>
    <row r="23" spans="1:7" ht="25.2" thickBot="1">
      <c r="A23" s="284"/>
      <c r="B23" s="59" t="s">
        <v>209</v>
      </c>
      <c r="C23" s="59" t="s">
        <v>210</v>
      </c>
      <c r="D23" s="65"/>
      <c r="E23" s="61" t="s">
        <v>181</v>
      </c>
      <c r="F23" s="71" t="s">
        <v>230</v>
      </c>
      <c r="G23" s="75"/>
    </row>
    <row r="24" spans="1:7" ht="15.6" thickBot="1">
      <c r="A24" s="60" t="s">
        <v>211</v>
      </c>
      <c r="B24" s="59" t="s">
        <v>212</v>
      </c>
      <c r="C24" s="59" t="s">
        <v>189</v>
      </c>
      <c r="D24" s="60"/>
      <c r="E24" s="61" t="s">
        <v>181</v>
      </c>
      <c r="F24" s="71" t="s">
        <v>233</v>
      </c>
      <c r="G24" s="75"/>
    </row>
    <row r="25" spans="1:7" ht="30.6" thickBot="1">
      <c r="A25" s="66" t="s">
        <v>213</v>
      </c>
      <c r="B25" s="56" t="s">
        <v>214</v>
      </c>
      <c r="C25" s="56" t="s">
        <v>189</v>
      </c>
      <c r="D25" s="65"/>
      <c r="E25" s="61" t="s">
        <v>181</v>
      </c>
      <c r="F25" s="71" t="s">
        <v>232</v>
      </c>
      <c r="G25" s="75"/>
    </row>
    <row r="26" spans="1:7" ht="31.2" customHeight="1" thickBot="1">
      <c r="A26" s="67" t="s">
        <v>215</v>
      </c>
      <c r="B26" s="68" t="s">
        <v>216</v>
      </c>
      <c r="C26" s="68" t="s">
        <v>240</v>
      </c>
      <c r="D26" s="67" t="s">
        <v>185</v>
      </c>
      <c r="E26" s="69"/>
      <c r="F26" s="73" t="s">
        <v>239</v>
      </c>
      <c r="G26" s="76" t="s">
        <v>241</v>
      </c>
    </row>
    <row r="27" spans="1:7" ht="30.6" customHeight="1" thickBot="1">
      <c r="A27" s="288" t="s">
        <v>218</v>
      </c>
      <c r="B27" s="288"/>
      <c r="C27" s="288"/>
      <c r="D27" s="70">
        <v>10</v>
      </c>
      <c r="E27" s="70">
        <v>6</v>
      </c>
      <c r="F27" s="70"/>
      <c r="G27" s="70"/>
    </row>
  </sheetData>
  <mergeCells count="15">
    <mergeCell ref="A27:C27"/>
    <mergeCell ref="A2:A3"/>
    <mergeCell ref="B2:B3"/>
    <mergeCell ref="C2:C3"/>
    <mergeCell ref="A4:A7"/>
    <mergeCell ref="A9:A18"/>
    <mergeCell ref="B13:B16"/>
    <mergeCell ref="A19:A23"/>
    <mergeCell ref="G2:G3"/>
    <mergeCell ref="G13:G16"/>
    <mergeCell ref="F2:F3"/>
    <mergeCell ref="F13:F16"/>
    <mergeCell ref="D4:E7"/>
    <mergeCell ref="D13:D16"/>
    <mergeCell ref="E13:E16"/>
  </mergeCells>
  <phoneticPr fontId="2"/>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調査票１</vt:lpstr>
      <vt:lpstr>調査票２</vt:lpstr>
      <vt:lpstr>自由記載</vt:lpstr>
      <vt:lpstr>大阪府作業用①</vt:lpstr>
      <vt:lpstr>大阪府作業用②</vt:lpstr>
      <vt:lpstr>得点基準</vt:lpstr>
      <vt:lpstr>自由記載!Print_Area</vt:lpstr>
      <vt:lpstr>調査票１!Print_Area</vt:lpstr>
      <vt:lpstr>調査票２!Print_Area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2024-01-29T03:03:18Z</dcterms:modified>
</cp:coreProperties>
</file>