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A0207882-36F8-4359-A8A6-FDD422C6482D}" xr6:coauthVersionLast="47" xr6:coauthVersionMax="47" xr10:uidLastSave="{00000000-0000-0000-0000-000000000000}"/>
  <bookViews>
    <workbookView xWindow="-108" yWindow="-108" windowWidth="23256" windowHeight="14160" tabRatio="607" xr2:uid="{00000000-000D-0000-FFFF-FFFF00000000}"/>
  </bookViews>
  <sheets>
    <sheet name="13-27" sheetId="7" r:id="rId1"/>
  </sheets>
  <definedNames>
    <definedName name="_xlnm.Print_Area" localSheetId="0">'13-27'!$A$1:$L$68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7" l="1"/>
  <c r="G66" i="7"/>
  <c r="J65" i="7"/>
  <c r="G65" i="7"/>
  <c r="J63" i="7"/>
  <c r="G63" i="7"/>
  <c r="J62" i="7"/>
  <c r="G62" i="7"/>
  <c r="J61" i="7"/>
  <c r="G61" i="7"/>
  <c r="J60" i="7"/>
  <c r="G60" i="7"/>
  <c r="J59" i="7"/>
  <c r="G59" i="7"/>
  <c r="J57" i="7"/>
  <c r="G57" i="7"/>
  <c r="J56" i="7"/>
  <c r="G56" i="7"/>
  <c r="J55" i="7"/>
  <c r="G55" i="7"/>
  <c r="J54" i="7"/>
  <c r="G54" i="7"/>
  <c r="J53" i="7"/>
  <c r="G53" i="7"/>
  <c r="J51" i="7"/>
  <c r="G51" i="7"/>
  <c r="J50" i="7"/>
  <c r="G50" i="7"/>
  <c r="J49" i="7"/>
  <c r="G49" i="7"/>
  <c r="J48" i="7"/>
  <c r="G48" i="7"/>
  <c r="J47" i="7"/>
  <c r="G47" i="7"/>
  <c r="J45" i="7"/>
  <c r="G45" i="7"/>
  <c r="J44" i="7"/>
  <c r="G44" i="7"/>
  <c r="J43" i="7"/>
  <c r="G43" i="7"/>
  <c r="J42" i="7"/>
  <c r="G42" i="7"/>
  <c r="J41" i="7"/>
  <c r="G41" i="7"/>
  <c r="J39" i="7"/>
  <c r="G39" i="7"/>
  <c r="J38" i="7"/>
  <c r="G38" i="7"/>
  <c r="J37" i="7"/>
  <c r="G37" i="7"/>
  <c r="J36" i="7"/>
  <c r="G36" i="7"/>
  <c r="J35" i="7"/>
  <c r="G35" i="7"/>
  <c r="J33" i="7"/>
  <c r="G33" i="7"/>
  <c r="J32" i="7"/>
  <c r="G32" i="7"/>
  <c r="J31" i="7"/>
  <c r="G31" i="7"/>
  <c r="J30" i="7"/>
  <c r="G30" i="7"/>
  <c r="J29" i="7"/>
  <c r="G29" i="7"/>
  <c r="J27" i="7"/>
  <c r="G27" i="7"/>
  <c r="J26" i="7"/>
  <c r="G26" i="7"/>
  <c r="J25" i="7"/>
  <c r="G25" i="7"/>
  <c r="J24" i="7"/>
  <c r="G24" i="7"/>
  <c r="J23" i="7"/>
  <c r="G23" i="7"/>
  <c r="J21" i="7"/>
  <c r="G21" i="7"/>
  <c r="J20" i="7"/>
  <c r="G20" i="7"/>
  <c r="J19" i="7"/>
  <c r="G19" i="7"/>
  <c r="J18" i="7"/>
  <c r="G18" i="7"/>
  <c r="J17" i="7"/>
  <c r="G17" i="7"/>
  <c r="J15" i="7"/>
  <c r="G15" i="7"/>
  <c r="J14" i="7"/>
  <c r="G14" i="7"/>
  <c r="J13" i="7"/>
  <c r="G13" i="7"/>
  <c r="J12" i="7"/>
  <c r="G12" i="7"/>
  <c r="J11" i="7"/>
  <c r="G11" i="7"/>
  <c r="L9" i="7"/>
  <c r="K9" i="7"/>
  <c r="I9" i="7"/>
  <c r="H9" i="7"/>
  <c r="J9" i="7" l="1"/>
  <c r="G9" i="7"/>
</calcChain>
</file>

<file path=xl/sharedStrings.xml><?xml version="1.0" encoding="utf-8"?>
<sst xmlns="http://schemas.openxmlformats.org/spreadsheetml/2006/main" count="69" uniqueCount="63">
  <si>
    <t>男</t>
  </si>
  <si>
    <t>女</t>
  </si>
  <si>
    <t>人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</si>
  <si>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</si>
  <si>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</si>
  <si>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</si>
  <si>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</si>
  <si>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</si>
  <si>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</si>
  <si>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</si>
  <si>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</si>
  <si>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</si>
  <si>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</si>
  <si>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</si>
  <si>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</si>
  <si>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</si>
  <si>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</si>
  <si>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</si>
  <si>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</si>
  <si>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</si>
  <si>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</si>
  <si>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</si>
  <si>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</si>
  <si>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</si>
  <si>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</si>
  <si>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</si>
  <si>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</si>
  <si>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</si>
  <si>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</si>
  <si>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</si>
  <si>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</si>
  <si>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</si>
  <si>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</si>
  <si>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</si>
  <si>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</si>
  <si>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</si>
  <si>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</si>
  <si>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</si>
  <si>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</si>
  <si>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</si>
  <si>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</si>
  <si>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</si>
  <si>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</si>
  <si>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</si>
  <si>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</si>
  <si>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</si>
  <si>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</si>
  <si>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</si>
  <si>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</si>
  <si>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</si>
  <si>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</si>
  <si>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（各年６月末日現在）</t>
    <rPh sb="5" eb="6">
      <t>マツ</t>
    </rPh>
    <phoneticPr fontId="5"/>
  </si>
  <si>
    <t>都道府県別新規学卒者の大阪府内就職者数</t>
  </si>
  <si>
    <t>都道府県</t>
    <phoneticPr fontId="5"/>
  </si>
  <si>
    <t>中学</t>
    <phoneticPr fontId="5"/>
  </si>
  <si>
    <t>高校</t>
    <phoneticPr fontId="5"/>
  </si>
  <si>
    <t>高校</t>
    <rPh sb="0" eb="2">
      <t>コウコウ</t>
    </rPh>
    <phoneticPr fontId="5"/>
  </si>
  <si>
    <t>総数</t>
    <phoneticPr fontId="5"/>
  </si>
  <si>
    <t xml:space="preserve">  資料    大阪労働局職業安定部</t>
    <rPh sb="7" eb="9">
      <t>オオサカ</t>
    </rPh>
    <rPh sb="9" eb="11">
      <t>ロウドウ</t>
    </rPh>
    <rPh sb="11" eb="12">
      <t>キョク</t>
    </rPh>
    <rPh sb="12" eb="14">
      <t>ショクギョウ</t>
    </rPh>
    <rPh sb="14" eb="16">
      <t>アンテイ</t>
    </rPh>
    <rPh sb="16" eb="17">
      <t>ブ</t>
    </rPh>
    <rPh sb="17" eb="18">
      <t>ブ</t>
    </rPh>
    <phoneticPr fontId="5"/>
  </si>
  <si>
    <t xml:space="preserve">         １３－２７</t>
    <phoneticPr fontId="5"/>
  </si>
  <si>
    <t>令和４年３月卒</t>
    <rPh sb="0" eb="2">
      <t>レイワ</t>
    </rPh>
    <rPh sb="3" eb="4">
      <t>ネン</t>
    </rPh>
    <phoneticPr fontId="5"/>
  </si>
  <si>
    <t>令和３年３月卒</t>
    <phoneticPr fontId="5"/>
  </si>
  <si>
    <t>令和５年３月卒</t>
    <rPh sb="0" eb="2">
      <t>レイワ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</si>
</sst>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#\ ###\ ##0;;&quot;-&quot;"/>
    <numFmt numFmtId="178" formatCode="#\ ###\ ##0;;"/>
    <numFmt numFmtId="179" formatCode="#,###,##0;;&quot;-&quot;"/>
  </numFmts>
  <fonts count="10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quotePrefix="1" applyNumberFormat="1" applyFont="1" applyFill="1" applyAlignment="1">
      <alignment horizontal="left" vertical="center"/>
    </xf>
    <xf numFmtId="0" fontId="3" fillId="0" borderId="0" xfId="0" quotePrefix="1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/>
    </xf>
    <xf numFmtId="0" fontId="7" fillId="0" borderId="0" xfId="0" quotePrefix="1" applyNumberFormat="1" applyFont="1" applyFill="1" applyAlignment="1">
      <alignment horizontal="right" vertical="top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5" xfId="0" applyNumberFormat="1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/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3" xfId="0" applyNumberFormat="1" applyFont="1" applyFill="1" applyBorder="1"/>
    <xf numFmtId="0" fontId="0" fillId="0" borderId="4" xfId="0" quotePrefix="1" applyNumberFormat="1" applyFont="1" applyFill="1" applyBorder="1" applyAlignment="1">
      <alignment horizontal="distributed" vertical="center" justifyLastLine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5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5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9" fontId="0" fillId="0" borderId="0" xfId="1" applyNumberFormat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top"/>
    </xf>
    <xf numFmtId="0" fontId="0" fillId="0" borderId="5" xfId="0" applyNumberFormat="1" applyFont="1" applyFill="1" applyBorder="1" applyAlignment="1">
      <alignment horizontal="distributed" vertical="top"/>
    </xf>
    <xf numFmtId="0" fontId="0" fillId="0" borderId="0" xfId="0" applyNumberFormat="1" applyFont="1" applyFill="1" applyAlignment="1">
      <alignment vertical="top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distributed" vertical="top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right" vertical="center"/>
    </xf>
    <xf numFmtId="0" fontId="0" fillId="0" borderId="0" xfId="0" quotePrefix="1" applyNumberFormat="1" applyFont="1" applyFill="1" applyAlignment="1">
      <alignment horizontal="left"/>
    </xf>
    <xf numFmtId="38" fontId="2" fillId="0" borderId="0" xfId="2" applyFont="1" applyFill="1" applyAlignment="1">
      <alignment vertical="center"/>
    </xf>
    <xf numFmtId="0" fontId="0" fillId="0" borderId="13" xfId="0" applyNumberFormat="1" applyFont="1" applyFill="1" applyBorder="1" applyAlignment="1">
      <alignment horizontal="distributed" vertical="center" indent="3"/>
    </xf>
    <xf numFmtId="0" fontId="0" fillId="0" borderId="14" xfId="0" applyNumberFormat="1" applyFont="1" applyFill="1" applyBorder="1" applyAlignment="1">
      <alignment horizontal="distributed" vertical="center" indent="3"/>
    </xf>
    <xf numFmtId="0" fontId="0" fillId="0" borderId="15" xfId="0" applyNumberFormat="1" applyFont="1" applyFill="1" applyBorder="1" applyAlignment="1">
      <alignment horizontal="distributed" vertical="center" indent="3"/>
    </xf>
    <xf numFmtId="0" fontId="4" fillId="0" borderId="0" xfId="0" quotePrefix="1" applyNumberFormat="1" applyFont="1" applyFill="1" applyAlignment="1">
      <alignment horizontal="distributed" vertical="center" indent="2"/>
    </xf>
    <xf numFmtId="0" fontId="0" fillId="0" borderId="6" xfId="0" quotePrefix="1" applyNumberFormat="1" applyFont="1" applyFill="1" applyBorder="1" applyAlignment="1">
      <alignment horizontal="distributed" vertical="center" justifyLastLine="1"/>
    </xf>
    <xf numFmtId="0" fontId="0" fillId="0" borderId="7" xfId="0" quotePrefix="1" applyNumberFormat="1" applyFont="1" applyFill="1" applyBorder="1" applyAlignment="1">
      <alignment horizontal="distributed" vertical="center" justifyLastLine="1"/>
    </xf>
    <xf numFmtId="0" fontId="0" fillId="0" borderId="0" xfId="0" quotePrefix="1" applyNumberFormat="1" applyFont="1" applyFill="1" applyBorder="1" applyAlignment="1">
      <alignment horizontal="distributed" vertical="center" justifyLastLine="1"/>
    </xf>
    <xf numFmtId="0" fontId="0" fillId="0" borderId="5" xfId="0" quotePrefix="1" applyNumberFormat="1" applyFont="1" applyFill="1" applyBorder="1" applyAlignment="1">
      <alignment horizontal="distributed" vertical="center" justifyLastLine="1"/>
    </xf>
    <xf numFmtId="0" fontId="0" fillId="0" borderId="1" xfId="0" quotePrefix="1" applyNumberFormat="1" applyFont="1" applyFill="1" applyBorder="1" applyAlignment="1">
      <alignment horizontal="distributed" vertical="center" justifyLastLine="1"/>
    </xf>
    <xf numFmtId="0" fontId="0" fillId="0" borderId="4" xfId="0" quotePrefix="1" applyNumberFormat="1" applyFont="1" applyFill="1" applyBorder="1" applyAlignment="1">
      <alignment horizontal="distributed" vertical="center" justifyLastLine="1"/>
    </xf>
    <xf numFmtId="0" fontId="0" fillId="0" borderId="10" xfId="0" applyNumberFormat="1" applyFont="1" applyFill="1" applyBorder="1" applyAlignment="1">
      <alignment horizontal="distributed" vertical="center" justifyLastLine="1"/>
    </xf>
    <xf numFmtId="0" fontId="0" fillId="0" borderId="11" xfId="0" applyNumberFormat="1" applyFont="1" applyFill="1" applyBorder="1" applyAlignment="1">
      <alignment horizontal="distributed" vertical="center" justifyLastLine="1"/>
    </xf>
    <xf numFmtId="0" fontId="2" fillId="0" borderId="10" xfId="0" applyNumberFormat="1" applyFont="1" applyFill="1" applyBorder="1" applyAlignment="1">
      <alignment horizontal="distributed" vertical="center" indent="5"/>
    </xf>
    <xf numFmtId="0" fontId="2" fillId="0" borderId="12" xfId="0" applyNumberFormat="1" applyFont="1" applyFill="1" applyBorder="1" applyAlignment="1">
      <alignment horizontal="distributed" vertical="center" indent="5"/>
    </xf>
    <xf numFmtId="0" fontId="0" fillId="0" borderId="8" xfId="0" quotePrefix="1" applyNumberFormat="1" applyFont="1" applyFill="1" applyBorder="1" applyAlignment="1">
      <alignment horizontal="distributed" vertical="center" justifyLastLine="1"/>
    </xf>
    <xf numFmtId="0" fontId="0" fillId="0" borderId="9" xfId="0" quotePrefix="1" applyNumberFormat="1" applyFont="1" applyFill="1" applyBorder="1" applyAlignment="1">
      <alignment horizontal="distributed" vertical="center" justifyLastLine="1"/>
    </xf>
  </cellXfs>
  <cellStyles count="3">
    <cellStyle name="桁区切り" xfId="2" builtinId="6"/>
    <cellStyle name="標準" xfId="0" builtinId="0" customBuiltin="1"/>
    <cellStyle name="標準_統計年鑑学卒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L68"/>
  <sheetViews>
    <sheetView showGridLines="0" tabSelected="1" zoomScale="75" zoomScaleNormal="75" zoomScaleSheetLayoutView="75" workbookViewId="0"/>
  </sheetViews>
  <sheetFormatPr defaultColWidth="10.77734375" defaultRowHeight="13.2" x14ac:dyDescent="0.2"/>
  <cols>
    <col min="1" max="1" width="18.33203125" style="11" customWidth="1"/>
    <col min="2" max="2" width="0.6640625" style="11" customWidth="1"/>
    <col min="3" max="12" width="11.21875" style="11" customWidth="1"/>
    <col min="13" max="16384" width="10.77734375" style="11"/>
  </cols>
  <sheetData>
    <row r="1" spans="1:12" ht="21.75" customHeight="1" x14ac:dyDescent="0.2"/>
    <row r="2" spans="1:12" s="13" customFormat="1" ht="21.75" customHeight="1" x14ac:dyDescent="0.2">
      <c r="A2" s="2" t="s">
        <v>59</v>
      </c>
      <c r="B2" s="3"/>
      <c r="C2" s="12"/>
      <c r="D2" s="43" t="s">
        <v>52</v>
      </c>
      <c r="E2" s="43"/>
      <c r="F2" s="43"/>
      <c r="G2" s="43"/>
      <c r="H2" s="43"/>
      <c r="I2" s="43"/>
      <c r="J2" s="43"/>
      <c r="K2" s="43"/>
    </row>
    <row r="3" spans="1:12" ht="24" customHeight="1" x14ac:dyDescent="0.3">
      <c r="A3" s="4"/>
      <c r="B3" s="4"/>
      <c r="C3" s="14"/>
      <c r="D3" s="5"/>
      <c r="E3" s="14"/>
      <c r="F3" s="14"/>
      <c r="G3" s="14"/>
      <c r="H3" s="14"/>
      <c r="I3" s="14"/>
      <c r="J3" s="14"/>
      <c r="K3" s="14"/>
    </row>
    <row r="4" spans="1:12" ht="15" customHeight="1" thickBot="1" x14ac:dyDescent="0.25">
      <c r="A4" s="15"/>
      <c r="B4" s="15"/>
      <c r="L4" s="6" t="s">
        <v>51</v>
      </c>
    </row>
    <row r="5" spans="1:12" s="13" customFormat="1" ht="21.75" customHeight="1" x14ac:dyDescent="0.2">
      <c r="A5" s="44" t="s">
        <v>53</v>
      </c>
      <c r="B5" s="45"/>
      <c r="C5" s="50" t="s">
        <v>61</v>
      </c>
      <c r="D5" s="51"/>
      <c r="E5" s="50" t="s">
        <v>60</v>
      </c>
      <c r="F5" s="51"/>
      <c r="G5" s="52" t="s">
        <v>62</v>
      </c>
      <c r="H5" s="53"/>
      <c r="I5" s="53"/>
      <c r="J5" s="53"/>
      <c r="K5" s="53"/>
      <c r="L5" s="53"/>
    </row>
    <row r="6" spans="1:12" s="13" customFormat="1" ht="21.75" customHeight="1" x14ac:dyDescent="0.2">
      <c r="A6" s="46"/>
      <c r="B6" s="47"/>
      <c r="C6" s="54" t="s">
        <v>54</v>
      </c>
      <c r="D6" s="54" t="s">
        <v>55</v>
      </c>
      <c r="E6" s="54" t="s">
        <v>54</v>
      </c>
      <c r="F6" s="54" t="s">
        <v>55</v>
      </c>
      <c r="G6" s="40" t="s">
        <v>54</v>
      </c>
      <c r="H6" s="41"/>
      <c r="I6" s="42"/>
      <c r="J6" s="40" t="s">
        <v>56</v>
      </c>
      <c r="K6" s="41"/>
      <c r="L6" s="41"/>
    </row>
    <row r="7" spans="1:12" s="13" customFormat="1" ht="21.75" customHeight="1" x14ac:dyDescent="0.2">
      <c r="A7" s="48"/>
      <c r="B7" s="49"/>
      <c r="C7" s="55"/>
      <c r="D7" s="55"/>
      <c r="E7" s="55"/>
      <c r="F7" s="55"/>
      <c r="G7" s="16" t="s">
        <v>57</v>
      </c>
      <c r="H7" s="17" t="s">
        <v>0</v>
      </c>
      <c r="I7" s="17" t="s">
        <v>1</v>
      </c>
      <c r="J7" s="16" t="s">
        <v>57</v>
      </c>
      <c r="K7" s="17" t="s">
        <v>0</v>
      </c>
      <c r="L7" s="18" t="s">
        <v>1</v>
      </c>
    </row>
    <row r="8" spans="1:12" s="21" customFormat="1" ht="15.75" customHeight="1" x14ac:dyDescent="0.2">
      <c r="A8" s="19"/>
      <c r="B8" s="20"/>
      <c r="C8" s="21" t="s">
        <v>2</v>
      </c>
    </row>
    <row r="9" spans="1:12" s="13" customFormat="1" ht="17.25" customHeight="1" x14ac:dyDescent="0.2">
      <c r="A9" s="7" t="s">
        <v>3</v>
      </c>
      <c r="B9" s="8"/>
      <c r="C9" s="9">
        <v>8</v>
      </c>
      <c r="D9" s="10">
        <v>6235</v>
      </c>
      <c r="E9" s="1">
        <v>11</v>
      </c>
      <c r="F9" s="39">
        <v>5595</v>
      </c>
      <c r="G9" s="10">
        <f t="shared" ref="G9:L9" si="0">SUM(G11:G66)</f>
        <v>8</v>
      </c>
      <c r="H9" s="10">
        <f t="shared" si="0"/>
        <v>6</v>
      </c>
      <c r="I9" s="10">
        <f t="shared" si="0"/>
        <v>2</v>
      </c>
      <c r="J9" s="10">
        <f t="shared" si="0"/>
        <v>5069</v>
      </c>
      <c r="K9" s="10">
        <f t="shared" si="0"/>
        <v>3154</v>
      </c>
      <c r="L9" s="10">
        <f t="shared" si="0"/>
        <v>1915</v>
      </c>
    </row>
    <row r="10" spans="1:12" s="13" customFormat="1" ht="14.1" customHeight="1" x14ac:dyDescent="0.2">
      <c r="A10" s="22"/>
      <c r="B10" s="23"/>
      <c r="C10" s="24"/>
      <c r="D10" s="25"/>
      <c r="G10" s="25"/>
      <c r="H10" s="25"/>
      <c r="I10" s="25"/>
      <c r="J10" s="25"/>
      <c r="K10" s="25"/>
      <c r="L10" s="25"/>
    </row>
    <row r="11" spans="1:12" s="13" customFormat="1" ht="17.25" customHeight="1" x14ac:dyDescent="0.2">
      <c r="A11" s="22" t="s">
        <v>4</v>
      </c>
      <c r="B11" s="23"/>
      <c r="C11" s="26">
        <v>0</v>
      </c>
      <c r="D11" s="25">
        <v>2</v>
      </c>
      <c r="E11" s="26">
        <v>0</v>
      </c>
      <c r="F11" s="25">
        <v>5</v>
      </c>
      <c r="G11" s="25">
        <f>H11+I11</f>
        <v>0</v>
      </c>
      <c r="H11" s="25">
        <v>0</v>
      </c>
      <c r="I11" s="25">
        <v>0</v>
      </c>
      <c r="J11" s="25">
        <f>K11+L11</f>
        <v>4</v>
      </c>
      <c r="K11" s="25">
        <v>4</v>
      </c>
      <c r="L11" s="25">
        <v>0</v>
      </c>
    </row>
    <row r="12" spans="1:12" s="13" customFormat="1" ht="17.25" customHeight="1" x14ac:dyDescent="0.2">
      <c r="A12" s="22" t="s">
        <v>5</v>
      </c>
      <c r="B12" s="23"/>
      <c r="C12" s="26">
        <v>0</v>
      </c>
      <c r="D12" s="25">
        <v>0</v>
      </c>
      <c r="E12" s="26">
        <v>0</v>
      </c>
      <c r="F12" s="25">
        <v>0</v>
      </c>
      <c r="G12" s="25">
        <f t="shared" ref="G12:G66" si="1">H12+I12</f>
        <v>0</v>
      </c>
      <c r="H12" s="25">
        <v>0</v>
      </c>
      <c r="I12" s="25">
        <v>0</v>
      </c>
      <c r="J12" s="25">
        <f t="shared" ref="J12:J66" si="2">K12+L12</f>
        <v>1</v>
      </c>
      <c r="K12" s="25">
        <v>0</v>
      </c>
      <c r="L12" s="25">
        <v>1</v>
      </c>
    </row>
    <row r="13" spans="1:12" s="13" customFormat="1" ht="17.25" customHeight="1" x14ac:dyDescent="0.2">
      <c r="A13" s="22" t="s">
        <v>6</v>
      </c>
      <c r="B13" s="23"/>
      <c r="C13" s="26">
        <v>0</v>
      </c>
      <c r="D13" s="25">
        <v>0</v>
      </c>
      <c r="E13" s="26">
        <v>0</v>
      </c>
      <c r="F13" s="25">
        <v>0</v>
      </c>
      <c r="G13" s="25">
        <f t="shared" si="1"/>
        <v>0</v>
      </c>
      <c r="H13" s="25">
        <v>0</v>
      </c>
      <c r="I13" s="25">
        <v>0</v>
      </c>
      <c r="J13" s="25">
        <f t="shared" si="2"/>
        <v>0</v>
      </c>
      <c r="K13" s="25">
        <v>0</v>
      </c>
      <c r="L13" s="25">
        <v>0</v>
      </c>
    </row>
    <row r="14" spans="1:12" s="13" customFormat="1" ht="17.25" customHeight="1" x14ac:dyDescent="0.2">
      <c r="A14" s="22" t="s">
        <v>7</v>
      </c>
      <c r="B14" s="23"/>
      <c r="C14" s="26">
        <v>0</v>
      </c>
      <c r="D14" s="25">
        <v>3</v>
      </c>
      <c r="E14" s="26">
        <v>0</v>
      </c>
      <c r="F14" s="25">
        <v>3</v>
      </c>
      <c r="G14" s="25">
        <f t="shared" si="1"/>
        <v>0</v>
      </c>
      <c r="H14" s="25">
        <v>0</v>
      </c>
      <c r="I14" s="25">
        <v>0</v>
      </c>
      <c r="J14" s="25">
        <f t="shared" si="2"/>
        <v>1</v>
      </c>
      <c r="K14" s="25">
        <v>1</v>
      </c>
      <c r="L14" s="25">
        <v>0</v>
      </c>
    </row>
    <row r="15" spans="1:12" s="13" customFormat="1" ht="17.25" customHeight="1" x14ac:dyDescent="0.2">
      <c r="A15" s="22" t="s">
        <v>8</v>
      </c>
      <c r="B15" s="23"/>
      <c r="C15" s="26">
        <v>0</v>
      </c>
      <c r="D15" s="25">
        <v>0</v>
      </c>
      <c r="E15" s="26">
        <v>0</v>
      </c>
      <c r="F15" s="25">
        <v>0</v>
      </c>
      <c r="G15" s="25">
        <f t="shared" si="1"/>
        <v>0</v>
      </c>
      <c r="H15" s="25">
        <v>0</v>
      </c>
      <c r="I15" s="25">
        <v>0</v>
      </c>
      <c r="J15" s="25">
        <f t="shared" si="2"/>
        <v>0</v>
      </c>
      <c r="K15" s="25">
        <v>0</v>
      </c>
      <c r="L15" s="25">
        <v>0</v>
      </c>
    </row>
    <row r="16" spans="1:12" s="13" customFormat="1" ht="14.1" customHeight="1" x14ac:dyDescent="0.2">
      <c r="A16" s="22"/>
      <c r="B16" s="23"/>
      <c r="C16" s="26"/>
      <c r="D16" s="25"/>
      <c r="E16" s="26"/>
      <c r="F16" s="25"/>
      <c r="G16" s="25"/>
      <c r="H16" s="25"/>
      <c r="I16" s="25"/>
      <c r="J16" s="25"/>
      <c r="K16" s="25"/>
      <c r="L16" s="25"/>
    </row>
    <row r="17" spans="1:12" s="13" customFormat="1" ht="17.25" customHeight="1" x14ac:dyDescent="0.2">
      <c r="A17" s="22" t="s">
        <v>9</v>
      </c>
      <c r="B17" s="23"/>
      <c r="C17" s="26">
        <v>0</v>
      </c>
      <c r="D17" s="25">
        <v>3</v>
      </c>
      <c r="E17" s="26">
        <v>0</v>
      </c>
      <c r="F17" s="25">
        <v>2</v>
      </c>
      <c r="G17" s="25">
        <f t="shared" si="1"/>
        <v>0</v>
      </c>
      <c r="H17" s="25">
        <v>0</v>
      </c>
      <c r="I17" s="25">
        <v>0</v>
      </c>
      <c r="J17" s="25">
        <f t="shared" si="2"/>
        <v>1</v>
      </c>
      <c r="K17" s="25">
        <v>1</v>
      </c>
      <c r="L17" s="25">
        <v>0</v>
      </c>
    </row>
    <row r="18" spans="1:12" s="13" customFormat="1" ht="17.25" customHeight="1" x14ac:dyDescent="0.2">
      <c r="A18" s="22" t="s">
        <v>10</v>
      </c>
      <c r="B18" s="23"/>
      <c r="C18" s="26">
        <v>0</v>
      </c>
      <c r="D18" s="25">
        <v>1</v>
      </c>
      <c r="E18" s="26">
        <v>0</v>
      </c>
      <c r="F18" s="25">
        <v>2</v>
      </c>
      <c r="G18" s="25">
        <f t="shared" si="1"/>
        <v>0</v>
      </c>
      <c r="H18" s="25">
        <v>0</v>
      </c>
      <c r="I18" s="25">
        <v>0</v>
      </c>
      <c r="J18" s="25">
        <f t="shared" si="2"/>
        <v>1</v>
      </c>
      <c r="K18" s="25">
        <v>0</v>
      </c>
      <c r="L18" s="25">
        <v>1</v>
      </c>
    </row>
    <row r="19" spans="1:12" s="13" customFormat="1" ht="17.25" customHeight="1" x14ac:dyDescent="0.2">
      <c r="A19" s="22" t="s">
        <v>11</v>
      </c>
      <c r="B19" s="23"/>
      <c r="C19" s="26">
        <v>0</v>
      </c>
      <c r="D19" s="25">
        <v>5</v>
      </c>
      <c r="E19" s="26">
        <v>0</v>
      </c>
      <c r="F19" s="25">
        <v>1</v>
      </c>
      <c r="G19" s="25">
        <f t="shared" si="1"/>
        <v>0</v>
      </c>
      <c r="H19" s="25">
        <v>0</v>
      </c>
      <c r="I19" s="25">
        <v>0</v>
      </c>
      <c r="J19" s="25">
        <f t="shared" si="2"/>
        <v>1</v>
      </c>
      <c r="K19" s="25">
        <v>0</v>
      </c>
      <c r="L19" s="25">
        <v>1</v>
      </c>
    </row>
    <row r="20" spans="1:12" s="13" customFormat="1" ht="17.25" customHeight="1" x14ac:dyDescent="0.2">
      <c r="A20" s="22" t="s">
        <v>12</v>
      </c>
      <c r="B20" s="23"/>
      <c r="C20" s="26">
        <v>0</v>
      </c>
      <c r="D20" s="25">
        <v>2</v>
      </c>
      <c r="E20" s="26">
        <v>0</v>
      </c>
      <c r="F20" s="25">
        <v>0</v>
      </c>
      <c r="G20" s="25">
        <f t="shared" si="1"/>
        <v>0</v>
      </c>
      <c r="H20" s="25">
        <v>0</v>
      </c>
      <c r="I20" s="25">
        <v>0</v>
      </c>
      <c r="J20" s="25">
        <f t="shared" si="2"/>
        <v>1</v>
      </c>
      <c r="K20" s="25">
        <v>0</v>
      </c>
      <c r="L20" s="25">
        <v>1</v>
      </c>
    </row>
    <row r="21" spans="1:12" s="13" customFormat="1" ht="17.25" customHeight="1" x14ac:dyDescent="0.2">
      <c r="A21" s="22" t="s">
        <v>13</v>
      </c>
      <c r="B21" s="23"/>
      <c r="C21" s="26">
        <v>0</v>
      </c>
      <c r="D21" s="25">
        <v>8</v>
      </c>
      <c r="E21" s="26">
        <v>0</v>
      </c>
      <c r="F21" s="25">
        <v>11</v>
      </c>
      <c r="G21" s="25">
        <f t="shared" si="1"/>
        <v>0</v>
      </c>
      <c r="H21" s="25">
        <v>0</v>
      </c>
      <c r="I21" s="25">
        <v>0</v>
      </c>
      <c r="J21" s="25">
        <f t="shared" si="2"/>
        <v>4</v>
      </c>
      <c r="K21" s="25">
        <v>1</v>
      </c>
      <c r="L21" s="25">
        <v>3</v>
      </c>
    </row>
    <row r="22" spans="1:12" s="13" customFormat="1" ht="14.1" customHeight="1" x14ac:dyDescent="0.2">
      <c r="A22" s="22"/>
      <c r="B22" s="23"/>
      <c r="C22" s="26"/>
      <c r="D22" s="25"/>
      <c r="E22" s="26"/>
      <c r="F22" s="25"/>
      <c r="G22" s="25"/>
      <c r="H22" s="25"/>
      <c r="I22" s="25"/>
      <c r="J22" s="25"/>
      <c r="K22" s="25"/>
      <c r="L22" s="25"/>
    </row>
    <row r="23" spans="1:12" s="13" customFormat="1" ht="17.25" customHeight="1" x14ac:dyDescent="0.2">
      <c r="A23" s="22" t="s">
        <v>14</v>
      </c>
      <c r="B23" s="23"/>
      <c r="C23" s="26">
        <v>0</v>
      </c>
      <c r="D23" s="27">
        <v>18</v>
      </c>
      <c r="E23" s="26">
        <v>0</v>
      </c>
      <c r="F23" s="27">
        <v>15</v>
      </c>
      <c r="G23" s="25">
        <f t="shared" si="1"/>
        <v>0</v>
      </c>
      <c r="H23" s="25">
        <v>0</v>
      </c>
      <c r="I23" s="25">
        <v>0</v>
      </c>
      <c r="J23" s="25">
        <f t="shared" si="2"/>
        <v>7</v>
      </c>
      <c r="K23" s="25">
        <v>5</v>
      </c>
      <c r="L23" s="25">
        <v>2</v>
      </c>
    </row>
    <row r="24" spans="1:12" s="13" customFormat="1" ht="17.25" customHeight="1" x14ac:dyDescent="0.2">
      <c r="A24" s="22" t="s">
        <v>15</v>
      </c>
      <c r="B24" s="23"/>
      <c r="C24" s="26">
        <v>0</v>
      </c>
      <c r="D24" s="27">
        <v>3</v>
      </c>
      <c r="E24" s="26">
        <v>0</v>
      </c>
      <c r="F24" s="27">
        <v>4</v>
      </c>
      <c r="G24" s="25">
        <f t="shared" si="1"/>
        <v>0</v>
      </c>
      <c r="H24" s="25">
        <v>0</v>
      </c>
      <c r="I24" s="25">
        <v>0</v>
      </c>
      <c r="J24" s="25">
        <f t="shared" si="2"/>
        <v>5</v>
      </c>
      <c r="K24" s="25">
        <v>3</v>
      </c>
      <c r="L24" s="25">
        <v>2</v>
      </c>
    </row>
    <row r="25" spans="1:12" s="13" customFormat="1" ht="17.25" customHeight="1" x14ac:dyDescent="0.2">
      <c r="A25" s="22" t="s">
        <v>16</v>
      </c>
      <c r="B25" s="23"/>
      <c r="C25" s="26">
        <v>0</v>
      </c>
      <c r="D25" s="27">
        <v>207</v>
      </c>
      <c r="E25" s="26">
        <v>0</v>
      </c>
      <c r="F25" s="27">
        <v>158</v>
      </c>
      <c r="G25" s="25">
        <f t="shared" si="1"/>
        <v>1</v>
      </c>
      <c r="H25" s="25">
        <v>1</v>
      </c>
      <c r="I25" s="25">
        <v>0</v>
      </c>
      <c r="J25" s="25">
        <f t="shared" si="2"/>
        <v>137</v>
      </c>
      <c r="K25" s="27">
        <v>95</v>
      </c>
      <c r="L25" s="27">
        <v>42</v>
      </c>
    </row>
    <row r="26" spans="1:12" s="13" customFormat="1" ht="17.25" customHeight="1" x14ac:dyDescent="0.2">
      <c r="A26" s="22" t="s">
        <v>17</v>
      </c>
      <c r="B26" s="23"/>
      <c r="C26" s="26">
        <v>0</v>
      </c>
      <c r="D26" s="27">
        <v>19</v>
      </c>
      <c r="E26" s="26">
        <v>0</v>
      </c>
      <c r="F26" s="27">
        <v>29</v>
      </c>
      <c r="G26" s="25">
        <f t="shared" si="1"/>
        <v>0</v>
      </c>
      <c r="H26" s="25">
        <v>0</v>
      </c>
      <c r="I26" s="25">
        <v>0</v>
      </c>
      <c r="J26" s="25">
        <f t="shared" si="2"/>
        <v>20</v>
      </c>
      <c r="K26" s="27">
        <v>14</v>
      </c>
      <c r="L26" s="27">
        <v>6</v>
      </c>
    </row>
    <row r="27" spans="1:12" s="13" customFormat="1" ht="17.25" customHeight="1" x14ac:dyDescent="0.2">
      <c r="A27" s="22" t="s">
        <v>18</v>
      </c>
      <c r="B27" s="23"/>
      <c r="C27" s="26">
        <v>0</v>
      </c>
      <c r="D27" s="25">
        <v>1</v>
      </c>
      <c r="E27" s="26">
        <v>0</v>
      </c>
      <c r="F27" s="25">
        <v>0</v>
      </c>
      <c r="G27" s="25">
        <f t="shared" si="1"/>
        <v>0</v>
      </c>
      <c r="H27" s="25">
        <v>0</v>
      </c>
      <c r="I27" s="25">
        <v>0</v>
      </c>
      <c r="J27" s="25">
        <f t="shared" si="2"/>
        <v>0</v>
      </c>
      <c r="K27" s="27">
        <v>0</v>
      </c>
      <c r="L27" s="27">
        <v>0</v>
      </c>
    </row>
    <row r="28" spans="1:12" s="13" customFormat="1" ht="14.1" customHeight="1" x14ac:dyDescent="0.2">
      <c r="A28" s="22"/>
      <c r="B28" s="23"/>
      <c r="C28" s="26"/>
      <c r="D28" s="27"/>
      <c r="E28" s="26"/>
      <c r="F28" s="27"/>
      <c r="G28" s="25"/>
      <c r="H28" s="25"/>
      <c r="I28" s="25"/>
      <c r="J28" s="27"/>
      <c r="K28" s="27"/>
      <c r="L28" s="27"/>
    </row>
    <row r="29" spans="1:12" s="13" customFormat="1" ht="17.25" customHeight="1" x14ac:dyDescent="0.2">
      <c r="A29" s="22" t="s">
        <v>19</v>
      </c>
      <c r="B29" s="23"/>
      <c r="C29" s="26">
        <v>0</v>
      </c>
      <c r="D29" s="25">
        <v>0</v>
      </c>
      <c r="E29" s="26">
        <v>0</v>
      </c>
      <c r="F29" s="25">
        <v>0</v>
      </c>
      <c r="G29" s="25">
        <f t="shared" si="1"/>
        <v>0</v>
      </c>
      <c r="H29" s="25">
        <v>0</v>
      </c>
      <c r="I29" s="25">
        <v>0</v>
      </c>
      <c r="J29" s="25">
        <f t="shared" si="2"/>
        <v>0</v>
      </c>
      <c r="K29" s="27">
        <v>0</v>
      </c>
      <c r="L29" s="27">
        <v>0</v>
      </c>
    </row>
    <row r="30" spans="1:12" s="13" customFormat="1" ht="17.25" customHeight="1" x14ac:dyDescent="0.2">
      <c r="A30" s="22" t="s">
        <v>20</v>
      </c>
      <c r="B30" s="23"/>
      <c r="C30" s="26">
        <v>0</v>
      </c>
      <c r="D30" s="25">
        <v>8</v>
      </c>
      <c r="E30" s="26">
        <v>0</v>
      </c>
      <c r="F30" s="25">
        <v>4</v>
      </c>
      <c r="G30" s="25">
        <f t="shared" si="1"/>
        <v>0</v>
      </c>
      <c r="H30" s="25">
        <v>0</v>
      </c>
      <c r="I30" s="25">
        <v>0</v>
      </c>
      <c r="J30" s="25">
        <f t="shared" si="2"/>
        <v>1</v>
      </c>
      <c r="K30" s="27">
        <v>0</v>
      </c>
      <c r="L30" s="27">
        <v>1</v>
      </c>
    </row>
    <row r="31" spans="1:12" s="13" customFormat="1" ht="17.25" customHeight="1" x14ac:dyDescent="0.2">
      <c r="A31" s="22" t="s">
        <v>21</v>
      </c>
      <c r="B31" s="23"/>
      <c r="C31" s="26">
        <v>0</v>
      </c>
      <c r="D31" s="25">
        <v>1</v>
      </c>
      <c r="E31" s="26">
        <v>0</v>
      </c>
      <c r="F31" s="25">
        <v>2</v>
      </c>
      <c r="G31" s="25">
        <f t="shared" si="1"/>
        <v>0</v>
      </c>
      <c r="H31" s="25">
        <v>0</v>
      </c>
      <c r="I31" s="25">
        <v>0</v>
      </c>
      <c r="J31" s="25">
        <f t="shared" si="2"/>
        <v>4</v>
      </c>
      <c r="K31" s="25">
        <v>2</v>
      </c>
      <c r="L31" s="25">
        <v>2</v>
      </c>
    </row>
    <row r="32" spans="1:12" s="13" customFormat="1" ht="17.25" customHeight="1" x14ac:dyDescent="0.2">
      <c r="A32" s="22" t="s">
        <v>22</v>
      </c>
      <c r="B32" s="23"/>
      <c r="C32" s="26">
        <v>0</v>
      </c>
      <c r="D32" s="25">
        <v>1</v>
      </c>
      <c r="E32" s="26">
        <v>0</v>
      </c>
      <c r="F32" s="25">
        <v>0</v>
      </c>
      <c r="G32" s="25">
        <f t="shared" si="1"/>
        <v>0</v>
      </c>
      <c r="H32" s="25">
        <v>0</v>
      </c>
      <c r="I32" s="25">
        <v>0</v>
      </c>
      <c r="J32" s="25">
        <f t="shared" si="2"/>
        <v>0</v>
      </c>
      <c r="K32" s="25">
        <v>0</v>
      </c>
      <c r="L32" s="25">
        <v>0</v>
      </c>
    </row>
    <row r="33" spans="1:12" s="13" customFormat="1" ht="17.25" customHeight="1" x14ac:dyDescent="0.2">
      <c r="A33" s="22" t="s">
        <v>23</v>
      </c>
      <c r="B33" s="23"/>
      <c r="C33" s="26">
        <v>0</v>
      </c>
      <c r="D33" s="25">
        <v>1</v>
      </c>
      <c r="E33" s="26">
        <v>0</v>
      </c>
      <c r="F33" s="25">
        <v>1</v>
      </c>
      <c r="G33" s="25">
        <f t="shared" si="1"/>
        <v>0</v>
      </c>
      <c r="H33" s="25">
        <v>0</v>
      </c>
      <c r="I33" s="25">
        <v>0</v>
      </c>
      <c r="J33" s="25">
        <f t="shared" si="2"/>
        <v>0</v>
      </c>
      <c r="K33" s="25">
        <v>0</v>
      </c>
      <c r="L33" s="25">
        <v>0</v>
      </c>
    </row>
    <row r="34" spans="1:12" s="13" customFormat="1" ht="14.1" customHeight="1" x14ac:dyDescent="0.2">
      <c r="A34" s="22"/>
      <c r="B34" s="23"/>
      <c r="C34" s="26"/>
      <c r="D34" s="25"/>
      <c r="E34" s="26"/>
      <c r="F34" s="25"/>
      <c r="G34" s="25"/>
      <c r="H34" s="25"/>
      <c r="I34" s="25"/>
      <c r="J34" s="25"/>
      <c r="K34" s="25"/>
      <c r="L34" s="25"/>
    </row>
    <row r="35" spans="1:12" s="13" customFormat="1" ht="17.25" customHeight="1" x14ac:dyDescent="0.2">
      <c r="A35" s="22" t="s">
        <v>24</v>
      </c>
      <c r="B35" s="23"/>
      <c r="C35" s="26">
        <v>0</v>
      </c>
      <c r="D35" s="25">
        <v>1</v>
      </c>
      <c r="E35" s="26">
        <v>0</v>
      </c>
      <c r="F35" s="25">
        <v>3</v>
      </c>
      <c r="G35" s="25">
        <f t="shared" si="1"/>
        <v>0</v>
      </c>
      <c r="H35" s="25">
        <v>0</v>
      </c>
      <c r="I35" s="25">
        <v>0</v>
      </c>
      <c r="J35" s="25">
        <f t="shared" si="2"/>
        <v>4</v>
      </c>
      <c r="K35" s="25">
        <v>3</v>
      </c>
      <c r="L35" s="25">
        <v>1</v>
      </c>
    </row>
    <row r="36" spans="1:12" s="13" customFormat="1" ht="17.25" customHeight="1" x14ac:dyDescent="0.2">
      <c r="A36" s="22" t="s">
        <v>25</v>
      </c>
      <c r="B36" s="23"/>
      <c r="C36" s="26">
        <v>0</v>
      </c>
      <c r="D36" s="25">
        <v>6</v>
      </c>
      <c r="E36" s="26">
        <v>0</v>
      </c>
      <c r="F36" s="25">
        <v>1</v>
      </c>
      <c r="G36" s="25">
        <f t="shared" si="1"/>
        <v>0</v>
      </c>
      <c r="H36" s="25">
        <v>0</v>
      </c>
      <c r="I36" s="25">
        <v>0</v>
      </c>
      <c r="J36" s="25">
        <f t="shared" si="2"/>
        <v>1</v>
      </c>
      <c r="K36" s="25">
        <v>0</v>
      </c>
      <c r="L36" s="28">
        <v>1</v>
      </c>
    </row>
    <row r="37" spans="1:12" s="13" customFormat="1" ht="17.25" customHeight="1" x14ac:dyDescent="0.2">
      <c r="A37" s="22" t="s">
        <v>26</v>
      </c>
      <c r="B37" s="23"/>
      <c r="C37" s="26">
        <v>1</v>
      </c>
      <c r="D37" s="25">
        <v>56</v>
      </c>
      <c r="E37" s="26">
        <v>1</v>
      </c>
      <c r="F37" s="25">
        <v>43</v>
      </c>
      <c r="G37" s="25">
        <f t="shared" si="1"/>
        <v>2</v>
      </c>
      <c r="H37" s="25">
        <v>2</v>
      </c>
      <c r="I37" s="25">
        <v>0</v>
      </c>
      <c r="J37" s="25">
        <f t="shared" si="2"/>
        <v>63</v>
      </c>
      <c r="K37" s="25">
        <v>42</v>
      </c>
      <c r="L37" s="28">
        <v>21</v>
      </c>
    </row>
    <row r="38" spans="1:12" s="13" customFormat="1" ht="17.25" customHeight="1" x14ac:dyDescent="0.2">
      <c r="A38" s="22" t="s">
        <v>27</v>
      </c>
      <c r="B38" s="23"/>
      <c r="C38" s="26">
        <v>0</v>
      </c>
      <c r="D38" s="25">
        <v>14</v>
      </c>
      <c r="E38" s="26">
        <v>0</v>
      </c>
      <c r="F38" s="25">
        <v>6</v>
      </c>
      <c r="G38" s="25">
        <f t="shared" si="1"/>
        <v>0</v>
      </c>
      <c r="H38" s="25">
        <v>0</v>
      </c>
      <c r="I38" s="25">
        <v>0</v>
      </c>
      <c r="J38" s="25">
        <f t="shared" si="2"/>
        <v>12</v>
      </c>
      <c r="K38" s="25">
        <v>7</v>
      </c>
      <c r="L38" s="25">
        <v>5</v>
      </c>
    </row>
    <row r="39" spans="1:12" s="13" customFormat="1" ht="17.25" customHeight="1" x14ac:dyDescent="0.2">
      <c r="A39" s="22" t="s">
        <v>28</v>
      </c>
      <c r="B39" s="23"/>
      <c r="C39" s="26">
        <v>0</v>
      </c>
      <c r="D39" s="25">
        <v>7</v>
      </c>
      <c r="E39" s="26">
        <v>0</v>
      </c>
      <c r="F39" s="25">
        <v>15</v>
      </c>
      <c r="G39" s="25">
        <f t="shared" si="1"/>
        <v>0</v>
      </c>
      <c r="H39" s="25">
        <v>0</v>
      </c>
      <c r="I39" s="25">
        <v>0</v>
      </c>
      <c r="J39" s="25">
        <f t="shared" si="2"/>
        <v>6</v>
      </c>
      <c r="K39" s="25">
        <v>3</v>
      </c>
      <c r="L39" s="25">
        <v>3</v>
      </c>
    </row>
    <row r="40" spans="1:12" s="13" customFormat="1" ht="14.1" customHeight="1" x14ac:dyDescent="0.2">
      <c r="A40" s="22"/>
      <c r="B40" s="23"/>
      <c r="C40" s="26"/>
      <c r="D40" s="25"/>
      <c r="E40" s="26"/>
      <c r="F40" s="25"/>
      <c r="G40" s="25"/>
      <c r="H40" s="25"/>
      <c r="I40" s="25"/>
      <c r="J40" s="25"/>
      <c r="K40" s="25"/>
      <c r="L40" s="25"/>
    </row>
    <row r="41" spans="1:12" s="13" customFormat="1" ht="17.25" customHeight="1" x14ac:dyDescent="0.2">
      <c r="A41" s="22" t="s">
        <v>29</v>
      </c>
      <c r="B41" s="23"/>
      <c r="C41" s="26">
        <v>0</v>
      </c>
      <c r="D41" s="25">
        <v>77</v>
      </c>
      <c r="E41" s="26">
        <v>0</v>
      </c>
      <c r="F41" s="25">
        <v>71</v>
      </c>
      <c r="G41" s="25">
        <f t="shared" si="1"/>
        <v>1</v>
      </c>
      <c r="H41" s="25">
        <v>1</v>
      </c>
      <c r="I41" s="25">
        <v>0</v>
      </c>
      <c r="J41" s="25">
        <f t="shared" si="2"/>
        <v>47</v>
      </c>
      <c r="K41" s="25">
        <v>25</v>
      </c>
      <c r="L41" s="25">
        <v>22</v>
      </c>
    </row>
    <row r="42" spans="1:12" s="1" customFormat="1" ht="17.25" customHeight="1" x14ac:dyDescent="0.2">
      <c r="A42" s="7" t="s">
        <v>30</v>
      </c>
      <c r="B42" s="8"/>
      <c r="C42" s="29">
        <v>7</v>
      </c>
      <c r="D42" s="10">
        <v>5530</v>
      </c>
      <c r="E42" s="29">
        <v>9</v>
      </c>
      <c r="F42" s="10">
        <v>4997</v>
      </c>
      <c r="G42" s="10">
        <f t="shared" si="1"/>
        <v>4</v>
      </c>
      <c r="H42" s="10">
        <v>2</v>
      </c>
      <c r="I42" s="10">
        <v>2</v>
      </c>
      <c r="J42" s="10">
        <f t="shared" si="2"/>
        <v>4532</v>
      </c>
      <c r="K42" s="10">
        <v>2808</v>
      </c>
      <c r="L42" s="10">
        <v>1724</v>
      </c>
    </row>
    <row r="43" spans="1:12" s="13" customFormat="1" ht="17.25" customHeight="1" x14ac:dyDescent="0.2">
      <c r="A43" s="22" t="s">
        <v>31</v>
      </c>
      <c r="B43" s="23"/>
      <c r="C43" s="26">
        <v>0</v>
      </c>
      <c r="D43" s="25">
        <v>190</v>
      </c>
      <c r="E43" s="26">
        <v>0</v>
      </c>
      <c r="F43" s="25">
        <v>156</v>
      </c>
      <c r="G43" s="25">
        <f t="shared" si="1"/>
        <v>0</v>
      </c>
      <c r="H43" s="25">
        <v>0</v>
      </c>
      <c r="I43" s="25">
        <v>0</v>
      </c>
      <c r="J43" s="25">
        <f t="shared" si="2"/>
        <v>159</v>
      </c>
      <c r="K43" s="25">
        <v>104</v>
      </c>
      <c r="L43" s="25">
        <v>55</v>
      </c>
    </row>
    <row r="44" spans="1:12" s="13" customFormat="1" ht="17.25" customHeight="1" x14ac:dyDescent="0.2">
      <c r="A44" s="22" t="s">
        <v>32</v>
      </c>
      <c r="B44" s="23"/>
      <c r="C44" s="26">
        <v>0</v>
      </c>
      <c r="D44" s="25">
        <v>18</v>
      </c>
      <c r="E44" s="26">
        <v>1</v>
      </c>
      <c r="F44" s="25">
        <v>19</v>
      </c>
      <c r="G44" s="25">
        <f t="shared" si="1"/>
        <v>0</v>
      </c>
      <c r="H44" s="25">
        <v>0</v>
      </c>
      <c r="I44" s="25">
        <v>0</v>
      </c>
      <c r="J44" s="25">
        <f t="shared" si="2"/>
        <v>9</v>
      </c>
      <c r="K44" s="25">
        <v>5</v>
      </c>
      <c r="L44" s="25">
        <v>4</v>
      </c>
    </row>
    <row r="45" spans="1:12" s="13" customFormat="1" ht="17.25" customHeight="1" x14ac:dyDescent="0.2">
      <c r="A45" s="22" t="s">
        <v>33</v>
      </c>
      <c r="B45" s="23"/>
      <c r="C45" s="26">
        <v>0</v>
      </c>
      <c r="D45" s="25">
        <v>19</v>
      </c>
      <c r="E45" s="26">
        <v>0</v>
      </c>
      <c r="F45" s="25">
        <v>12</v>
      </c>
      <c r="G45" s="25">
        <f t="shared" si="1"/>
        <v>0</v>
      </c>
      <c r="H45" s="25">
        <v>0</v>
      </c>
      <c r="I45" s="25">
        <v>0</v>
      </c>
      <c r="J45" s="25">
        <f t="shared" si="2"/>
        <v>17</v>
      </c>
      <c r="K45" s="25">
        <v>15</v>
      </c>
      <c r="L45" s="25">
        <v>2</v>
      </c>
    </row>
    <row r="46" spans="1:12" s="13" customFormat="1" ht="14.1" customHeight="1" x14ac:dyDescent="0.2">
      <c r="A46" s="22"/>
      <c r="B46" s="23"/>
      <c r="C46" s="26"/>
      <c r="D46" s="25"/>
      <c r="E46" s="26"/>
      <c r="F46" s="25"/>
      <c r="G46" s="25"/>
      <c r="H46" s="25"/>
      <c r="I46" s="25"/>
      <c r="J46" s="25"/>
      <c r="K46" s="25"/>
      <c r="L46" s="25"/>
    </row>
    <row r="47" spans="1:12" s="13" customFormat="1" ht="17.25" customHeight="1" x14ac:dyDescent="0.2">
      <c r="A47" s="22" t="s">
        <v>34</v>
      </c>
      <c r="B47" s="23"/>
      <c r="C47" s="26">
        <v>0</v>
      </c>
      <c r="D47" s="25">
        <v>0</v>
      </c>
      <c r="E47" s="26">
        <v>0</v>
      </c>
      <c r="F47" s="25">
        <v>0</v>
      </c>
      <c r="G47" s="25">
        <f t="shared" si="1"/>
        <v>0</v>
      </c>
      <c r="H47" s="25">
        <v>0</v>
      </c>
      <c r="I47" s="25">
        <v>0</v>
      </c>
      <c r="J47" s="25">
        <f t="shared" si="2"/>
        <v>0</v>
      </c>
      <c r="K47" s="25">
        <v>0</v>
      </c>
      <c r="L47" s="25">
        <v>0</v>
      </c>
    </row>
    <row r="48" spans="1:12" s="13" customFormat="1" ht="17.25" customHeight="1" x14ac:dyDescent="0.2">
      <c r="A48" s="22" t="s">
        <v>35</v>
      </c>
      <c r="B48" s="23"/>
      <c r="C48" s="26">
        <v>0</v>
      </c>
      <c r="D48" s="25">
        <v>1</v>
      </c>
      <c r="E48" s="26">
        <v>0</v>
      </c>
      <c r="F48" s="25">
        <v>1</v>
      </c>
      <c r="G48" s="25">
        <f t="shared" si="1"/>
        <v>0</v>
      </c>
      <c r="H48" s="25">
        <v>0</v>
      </c>
      <c r="I48" s="25">
        <v>0</v>
      </c>
      <c r="J48" s="25">
        <f t="shared" si="2"/>
        <v>0</v>
      </c>
      <c r="K48" s="25">
        <v>0</v>
      </c>
      <c r="L48" s="25">
        <v>0</v>
      </c>
    </row>
    <row r="49" spans="1:12" s="13" customFormat="1" ht="17.25" customHeight="1" x14ac:dyDescent="0.2">
      <c r="A49" s="22" t="s">
        <v>36</v>
      </c>
      <c r="B49" s="23"/>
      <c r="C49" s="26">
        <v>0</v>
      </c>
      <c r="D49" s="25">
        <v>4</v>
      </c>
      <c r="E49" s="26">
        <v>0</v>
      </c>
      <c r="F49" s="25">
        <v>2</v>
      </c>
      <c r="G49" s="25">
        <f t="shared" si="1"/>
        <v>0</v>
      </c>
      <c r="H49" s="25">
        <v>0</v>
      </c>
      <c r="I49" s="25">
        <v>0</v>
      </c>
      <c r="J49" s="25">
        <f t="shared" si="2"/>
        <v>12</v>
      </c>
      <c r="K49" s="25">
        <v>6</v>
      </c>
      <c r="L49" s="25">
        <v>6</v>
      </c>
    </row>
    <row r="50" spans="1:12" s="13" customFormat="1" ht="17.25" customHeight="1" x14ac:dyDescent="0.2">
      <c r="A50" s="22" t="s">
        <v>37</v>
      </c>
      <c r="B50" s="23"/>
      <c r="C50" s="26">
        <v>0</v>
      </c>
      <c r="D50" s="25">
        <v>7</v>
      </c>
      <c r="E50" s="26">
        <v>0</v>
      </c>
      <c r="F50" s="25">
        <v>6</v>
      </c>
      <c r="G50" s="25">
        <f t="shared" si="1"/>
        <v>0</v>
      </c>
      <c r="H50" s="25">
        <v>0</v>
      </c>
      <c r="I50" s="25">
        <v>0</v>
      </c>
      <c r="J50" s="25">
        <f t="shared" si="2"/>
        <v>4</v>
      </c>
      <c r="K50" s="25">
        <v>2</v>
      </c>
      <c r="L50" s="25">
        <v>2</v>
      </c>
    </row>
    <row r="51" spans="1:12" s="13" customFormat="1" ht="17.25" customHeight="1" x14ac:dyDescent="0.2">
      <c r="A51" s="22" t="s">
        <v>38</v>
      </c>
      <c r="B51" s="23"/>
      <c r="C51" s="26">
        <v>0</v>
      </c>
      <c r="D51" s="25">
        <v>3</v>
      </c>
      <c r="E51" s="26">
        <v>0</v>
      </c>
      <c r="F51" s="25">
        <v>7</v>
      </c>
      <c r="G51" s="25">
        <f t="shared" si="1"/>
        <v>0</v>
      </c>
      <c r="H51" s="25">
        <v>0</v>
      </c>
      <c r="I51" s="25">
        <v>0</v>
      </c>
      <c r="J51" s="25">
        <f t="shared" si="2"/>
        <v>1</v>
      </c>
      <c r="K51" s="25">
        <v>0</v>
      </c>
      <c r="L51" s="25">
        <v>1</v>
      </c>
    </row>
    <row r="52" spans="1:12" s="13" customFormat="1" ht="14.1" customHeight="1" x14ac:dyDescent="0.2">
      <c r="A52" s="22"/>
      <c r="B52" s="23"/>
      <c r="C52" s="26"/>
      <c r="D52" s="25"/>
      <c r="E52" s="26"/>
      <c r="F52" s="25"/>
      <c r="G52" s="25"/>
      <c r="H52" s="25"/>
      <c r="I52" s="25"/>
      <c r="J52" s="25"/>
      <c r="K52" s="25"/>
      <c r="L52" s="25"/>
    </row>
    <row r="53" spans="1:12" s="13" customFormat="1" ht="17.25" customHeight="1" x14ac:dyDescent="0.2">
      <c r="A53" s="22" t="s">
        <v>39</v>
      </c>
      <c r="B53" s="23"/>
      <c r="C53" s="26">
        <v>0</v>
      </c>
      <c r="D53" s="25">
        <v>2</v>
      </c>
      <c r="E53" s="26">
        <v>0</v>
      </c>
      <c r="F53" s="25">
        <v>0</v>
      </c>
      <c r="G53" s="25">
        <f t="shared" si="1"/>
        <v>0</v>
      </c>
      <c r="H53" s="25">
        <v>0</v>
      </c>
      <c r="I53" s="25">
        <v>0</v>
      </c>
      <c r="J53" s="25">
        <f t="shared" si="2"/>
        <v>1</v>
      </c>
      <c r="K53" s="25">
        <v>1</v>
      </c>
      <c r="L53" s="25">
        <v>0</v>
      </c>
    </row>
    <row r="54" spans="1:12" s="13" customFormat="1" ht="17.25" customHeight="1" x14ac:dyDescent="0.2">
      <c r="A54" s="22" t="s">
        <v>40</v>
      </c>
      <c r="B54" s="23"/>
      <c r="C54" s="26">
        <v>0</v>
      </c>
      <c r="D54" s="25">
        <v>2</v>
      </c>
      <c r="E54" s="26">
        <v>0</v>
      </c>
      <c r="F54" s="25">
        <v>6</v>
      </c>
      <c r="G54" s="25">
        <f t="shared" si="1"/>
        <v>0</v>
      </c>
      <c r="H54" s="25">
        <v>0</v>
      </c>
      <c r="I54" s="25">
        <v>0</v>
      </c>
      <c r="J54" s="25">
        <f t="shared" si="2"/>
        <v>3</v>
      </c>
      <c r="K54" s="25">
        <v>2</v>
      </c>
      <c r="L54" s="25">
        <v>1</v>
      </c>
    </row>
    <row r="55" spans="1:12" s="13" customFormat="1" ht="17.25" customHeight="1" x14ac:dyDescent="0.2">
      <c r="A55" s="22" t="s">
        <v>41</v>
      </c>
      <c r="B55" s="23"/>
      <c r="C55" s="26">
        <v>0</v>
      </c>
      <c r="D55" s="25">
        <v>1</v>
      </c>
      <c r="E55" s="26">
        <v>0</v>
      </c>
      <c r="F55" s="25">
        <v>3</v>
      </c>
      <c r="G55" s="25">
        <f t="shared" si="1"/>
        <v>0</v>
      </c>
      <c r="H55" s="25">
        <v>0</v>
      </c>
      <c r="I55" s="25">
        <v>0</v>
      </c>
      <c r="J55" s="25">
        <f t="shared" si="2"/>
        <v>0</v>
      </c>
      <c r="K55" s="25">
        <v>0</v>
      </c>
      <c r="L55" s="25">
        <v>0</v>
      </c>
    </row>
    <row r="56" spans="1:12" s="13" customFormat="1" ht="17.25" customHeight="1" x14ac:dyDescent="0.2">
      <c r="A56" s="22" t="s">
        <v>42</v>
      </c>
      <c r="B56" s="23"/>
      <c r="C56" s="26">
        <v>0</v>
      </c>
      <c r="D56" s="25">
        <v>0</v>
      </c>
      <c r="E56" s="26">
        <v>0</v>
      </c>
      <c r="F56" s="25">
        <v>1</v>
      </c>
      <c r="G56" s="25">
        <f t="shared" si="1"/>
        <v>0</v>
      </c>
      <c r="H56" s="25">
        <v>0</v>
      </c>
      <c r="I56" s="25">
        <v>0</v>
      </c>
      <c r="J56" s="25">
        <f t="shared" si="2"/>
        <v>0</v>
      </c>
      <c r="K56" s="25">
        <v>0</v>
      </c>
      <c r="L56" s="25">
        <v>0</v>
      </c>
    </row>
    <row r="57" spans="1:12" s="13" customFormat="1" ht="17.25" customHeight="1" x14ac:dyDescent="0.2">
      <c r="A57" s="22" t="s">
        <v>43</v>
      </c>
      <c r="B57" s="23"/>
      <c r="C57" s="26">
        <v>0</v>
      </c>
      <c r="D57" s="25">
        <v>7</v>
      </c>
      <c r="E57" s="26">
        <v>0</v>
      </c>
      <c r="F57" s="25">
        <v>6</v>
      </c>
      <c r="G57" s="25">
        <f t="shared" si="1"/>
        <v>0</v>
      </c>
      <c r="H57" s="25">
        <v>0</v>
      </c>
      <c r="I57" s="25">
        <v>0</v>
      </c>
      <c r="J57" s="25">
        <f t="shared" si="2"/>
        <v>9</v>
      </c>
      <c r="K57" s="25">
        <v>5</v>
      </c>
      <c r="L57" s="28">
        <v>4</v>
      </c>
    </row>
    <row r="58" spans="1:12" s="13" customFormat="1" ht="14.1" customHeight="1" x14ac:dyDescent="0.2">
      <c r="A58" s="22"/>
      <c r="B58" s="23"/>
      <c r="C58" s="26"/>
      <c r="D58" s="25"/>
      <c r="E58" s="26"/>
      <c r="F58" s="25"/>
      <c r="G58" s="25"/>
      <c r="H58" s="25"/>
      <c r="I58" s="25"/>
      <c r="J58" s="25"/>
      <c r="K58" s="25"/>
      <c r="L58" s="28"/>
    </row>
    <row r="59" spans="1:12" s="13" customFormat="1" ht="17.25" customHeight="1" x14ac:dyDescent="0.2">
      <c r="A59" s="22" t="s">
        <v>44</v>
      </c>
      <c r="B59" s="23"/>
      <c r="C59" s="26">
        <v>0</v>
      </c>
      <c r="D59" s="25">
        <v>1</v>
      </c>
      <c r="E59" s="26">
        <v>0</v>
      </c>
      <c r="F59" s="25">
        <v>1</v>
      </c>
      <c r="G59" s="25">
        <f t="shared" si="1"/>
        <v>0</v>
      </c>
      <c r="H59" s="25">
        <v>0</v>
      </c>
      <c r="I59" s="25">
        <v>0</v>
      </c>
      <c r="J59" s="25">
        <f t="shared" si="2"/>
        <v>0</v>
      </c>
      <c r="K59" s="25">
        <v>0</v>
      </c>
      <c r="L59" s="25">
        <v>0</v>
      </c>
    </row>
    <row r="60" spans="1:12" s="13" customFormat="1" ht="17.25" customHeight="1" x14ac:dyDescent="0.2">
      <c r="A60" s="22" t="s">
        <v>45</v>
      </c>
      <c r="B60" s="23"/>
      <c r="C60" s="26">
        <v>0</v>
      </c>
      <c r="D60" s="25">
        <v>1</v>
      </c>
      <c r="E60" s="26">
        <v>0</v>
      </c>
      <c r="F60" s="25">
        <v>0</v>
      </c>
      <c r="G60" s="25">
        <f t="shared" si="1"/>
        <v>0</v>
      </c>
      <c r="H60" s="25">
        <v>0</v>
      </c>
      <c r="I60" s="25">
        <v>0</v>
      </c>
      <c r="J60" s="25">
        <f t="shared" si="2"/>
        <v>0</v>
      </c>
      <c r="K60" s="25">
        <v>0</v>
      </c>
      <c r="L60" s="25">
        <v>0</v>
      </c>
    </row>
    <row r="61" spans="1:12" s="13" customFormat="1" ht="17.25" customHeight="1" x14ac:dyDescent="0.2">
      <c r="A61" s="22" t="s">
        <v>46</v>
      </c>
      <c r="B61" s="23"/>
      <c r="C61" s="26">
        <v>0</v>
      </c>
      <c r="D61" s="25">
        <v>0</v>
      </c>
      <c r="E61" s="26">
        <v>0</v>
      </c>
      <c r="F61" s="25">
        <v>0</v>
      </c>
      <c r="G61" s="25">
        <f t="shared" si="1"/>
        <v>0</v>
      </c>
      <c r="H61" s="25">
        <v>0</v>
      </c>
      <c r="I61" s="25">
        <v>0</v>
      </c>
      <c r="J61" s="25">
        <f t="shared" si="2"/>
        <v>1</v>
      </c>
      <c r="K61" s="25">
        <v>0</v>
      </c>
      <c r="L61" s="25">
        <v>1</v>
      </c>
    </row>
    <row r="62" spans="1:12" s="13" customFormat="1" ht="17.25" customHeight="1" x14ac:dyDescent="0.2">
      <c r="A62" s="22" t="s">
        <v>47</v>
      </c>
      <c r="B62" s="23"/>
      <c r="C62" s="26">
        <v>0</v>
      </c>
      <c r="D62" s="25">
        <v>3</v>
      </c>
      <c r="E62" s="26">
        <v>0</v>
      </c>
      <c r="F62" s="25">
        <v>0</v>
      </c>
      <c r="G62" s="25">
        <f t="shared" si="1"/>
        <v>0</v>
      </c>
      <c r="H62" s="25">
        <v>0</v>
      </c>
      <c r="I62" s="25">
        <v>0</v>
      </c>
      <c r="J62" s="25">
        <f t="shared" si="2"/>
        <v>0</v>
      </c>
      <c r="K62" s="25">
        <v>0</v>
      </c>
      <c r="L62" s="25">
        <v>0</v>
      </c>
    </row>
    <row r="63" spans="1:12" s="13" customFormat="1" ht="17.25" customHeight="1" x14ac:dyDescent="0.2">
      <c r="A63" s="22" t="s">
        <v>48</v>
      </c>
      <c r="B63" s="23"/>
      <c r="C63" s="26">
        <v>0</v>
      </c>
      <c r="D63" s="25">
        <v>0</v>
      </c>
      <c r="E63" s="26">
        <v>0</v>
      </c>
      <c r="F63" s="25">
        <v>2</v>
      </c>
      <c r="G63" s="25">
        <f t="shared" si="1"/>
        <v>0</v>
      </c>
      <c r="H63" s="25">
        <v>0</v>
      </c>
      <c r="I63" s="25">
        <v>0</v>
      </c>
      <c r="J63" s="25">
        <f t="shared" si="2"/>
        <v>0</v>
      </c>
      <c r="K63" s="25">
        <v>0</v>
      </c>
      <c r="L63" s="25">
        <v>0</v>
      </c>
    </row>
    <row r="64" spans="1:12" s="13" customFormat="1" ht="14.1" customHeight="1" x14ac:dyDescent="0.2">
      <c r="A64" s="22"/>
      <c r="B64" s="23"/>
      <c r="C64" s="26"/>
      <c r="D64" s="25"/>
      <c r="E64" s="26"/>
      <c r="F64" s="25"/>
      <c r="G64" s="25"/>
      <c r="H64" s="25"/>
      <c r="I64" s="25"/>
      <c r="J64" s="25"/>
      <c r="K64" s="25"/>
      <c r="L64" s="25"/>
    </row>
    <row r="65" spans="1:12" s="32" customFormat="1" ht="17.25" customHeight="1" x14ac:dyDescent="0.2">
      <c r="A65" s="30" t="s">
        <v>49</v>
      </c>
      <c r="B65" s="31"/>
      <c r="C65" s="26">
        <v>0</v>
      </c>
      <c r="D65" s="25">
        <v>2</v>
      </c>
      <c r="E65" s="26">
        <v>0</v>
      </c>
      <c r="F65" s="25">
        <v>0</v>
      </c>
      <c r="G65" s="25">
        <f t="shared" si="1"/>
        <v>0</v>
      </c>
      <c r="H65" s="25">
        <v>0</v>
      </c>
      <c r="I65" s="25">
        <v>0</v>
      </c>
      <c r="J65" s="25">
        <f t="shared" si="2"/>
        <v>0</v>
      </c>
      <c r="K65" s="25">
        <v>0</v>
      </c>
      <c r="L65" s="25">
        <v>0</v>
      </c>
    </row>
    <row r="66" spans="1:12" s="32" customFormat="1" ht="17.25" customHeight="1" x14ac:dyDescent="0.2">
      <c r="A66" s="30" t="s">
        <v>50</v>
      </c>
      <c r="B66" s="31"/>
      <c r="C66" s="33">
        <v>0</v>
      </c>
      <c r="D66" s="28">
        <v>0</v>
      </c>
      <c r="E66" s="33">
        <v>0</v>
      </c>
      <c r="F66" s="28">
        <v>0</v>
      </c>
      <c r="G66" s="28">
        <f t="shared" si="1"/>
        <v>0</v>
      </c>
      <c r="H66" s="28">
        <v>0</v>
      </c>
      <c r="I66" s="28">
        <v>0</v>
      </c>
      <c r="J66" s="28">
        <f t="shared" si="2"/>
        <v>0</v>
      </c>
      <c r="K66" s="28">
        <v>0</v>
      </c>
      <c r="L66" s="28">
        <v>0</v>
      </c>
    </row>
    <row r="67" spans="1:12" s="32" customFormat="1" ht="6" customHeight="1" x14ac:dyDescent="0.2">
      <c r="A67" s="34"/>
      <c r="B67" s="34"/>
      <c r="C67" s="35"/>
      <c r="D67" s="36"/>
      <c r="E67" s="36"/>
      <c r="F67" s="37"/>
      <c r="G67" s="37"/>
      <c r="H67" s="37"/>
      <c r="I67" s="37"/>
      <c r="J67" s="37"/>
      <c r="K67" s="37"/>
      <c r="L67" s="37"/>
    </row>
    <row r="68" spans="1:12" ht="15" customHeight="1" x14ac:dyDescent="0.2">
      <c r="A68" s="38" t="s">
        <v>58</v>
      </c>
      <c r="B68" s="38"/>
    </row>
  </sheetData>
  <mergeCells count="11">
    <mergeCell ref="G6:I6"/>
    <mergeCell ref="J6:L6"/>
    <mergeCell ref="D2:K2"/>
    <mergeCell ref="A5:B7"/>
    <mergeCell ref="C5:D5"/>
    <mergeCell ref="E5:F5"/>
    <mergeCell ref="G5:L5"/>
    <mergeCell ref="C6:C7"/>
    <mergeCell ref="D6:D7"/>
    <mergeCell ref="E6:E7"/>
    <mergeCell ref="F6:F7"/>
  </mergeCells>
  <phoneticPr fontId="8"/>
  <pageMargins left="0.59055118110236227" right="0.59055118110236227" top="0.59055118110236227" bottom="0.19685039370078741" header="0.39370078740157483" footer="0"/>
  <pageSetup paperSize="9" scale="70" orientation="portrait" r:id="rId1"/>
  <headerFooter scaleWithDoc="0">
    <oddHeader>&amp;L&amp;"ＭＳ ゴシック,標準"&amp;8&amp;P      第１３章  賃金・労働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13-27</vt:lpstr>
      <vt:lpstr>'13-27'!Print_Area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2015-03-25T00:18:08Z</dcterms:created>
  <dcterms:modified xsi:type="dcterms:W3CDTF">2024-03-27T03:03:25Z</dcterms:modified>
</cp:coreProperties>
</file>