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85" yWindow="2535" windowWidth="14925" windowHeight="4875" activeTab="0"/>
  </bookViews>
  <sheets>
    <sheet name="11-05" sheetId="1" r:id="rId1"/>
  </sheets>
  <definedNames>
    <definedName name="_xlnm.Print_Area" localSheetId="0">'11-05'!$A$1:$R$37</definedName>
  </definedNames>
  <calcPr fullCalcOnLoad="1"/>
</workbook>
</file>

<file path=xl/sharedStrings.xml><?xml version="1.0" encoding="utf-8"?>
<sst xmlns="http://schemas.openxmlformats.org/spreadsheetml/2006/main" count="55" uniqueCount="50">
  <si>
    <t xml:space="preserve"> </t>
  </si>
  <si>
    <t>ウ)定期性預金</t>
  </si>
  <si>
    <t>エ)その他預金</t>
  </si>
  <si>
    <t>億円</t>
  </si>
  <si>
    <t xml:space="preserve">        ２　</t>
  </si>
  <si>
    <t xml:space="preserve">        ３　</t>
  </si>
  <si>
    <t xml:space="preserve">        ４　</t>
  </si>
  <si>
    <t xml:space="preserve">        ５　</t>
  </si>
  <si>
    <t xml:space="preserve">        ６　</t>
  </si>
  <si>
    <t xml:space="preserve">        ７　</t>
  </si>
  <si>
    <t xml:space="preserve">        ８　</t>
  </si>
  <si>
    <t xml:space="preserve">        ９　</t>
  </si>
  <si>
    <t xml:space="preserve">       １０　</t>
  </si>
  <si>
    <t xml:space="preserve">       １１　</t>
  </si>
  <si>
    <t xml:space="preserve">       １２　</t>
  </si>
  <si>
    <t xml:space="preserve">        ア）店舗数には出張所は含まない。　イ）当座預金・普通預金・貯蓄預金・通知預金の合計である。</t>
  </si>
  <si>
    <t xml:space="preserve">        ウ）定期預金・定期積金の合計である。　エ）納税準備預金・非居住者円預金・その他の預金の合計である。</t>
  </si>
  <si>
    <t xml:space="preserve">         １１－５</t>
  </si>
  <si>
    <t xml:space="preserve">        １）国内に本店を有する銀行の大阪府内における本店並びに支店に関するもので、日本銀行、日本政策投資銀行、外国銀行を除く。</t>
  </si>
  <si>
    <t>年月</t>
  </si>
  <si>
    <t>預金</t>
  </si>
  <si>
    <t>総額</t>
  </si>
  <si>
    <r>
      <t xml:space="preserve">譲渡性
</t>
    </r>
    <r>
      <rPr>
        <sz val="11"/>
        <rFont val="ＭＳ 明朝"/>
        <family val="1"/>
      </rPr>
      <t>預金</t>
    </r>
  </si>
  <si>
    <t>コールマネー
・売渡手形</t>
  </si>
  <si>
    <t>借用金</t>
  </si>
  <si>
    <t>割引手形</t>
  </si>
  <si>
    <t>手形貸付</t>
  </si>
  <si>
    <t>証書貸付</t>
  </si>
  <si>
    <t>当座貸越</t>
  </si>
  <si>
    <t>コールローン 
･買入手形</t>
  </si>
  <si>
    <t>有価証券</t>
  </si>
  <si>
    <t>うち小切手
・手形</t>
  </si>
  <si>
    <t>イ)要求払預金</t>
  </si>
  <si>
    <t>店</t>
  </si>
  <si>
    <r>
      <t>ア)銀</t>
    </r>
    <r>
      <rPr>
        <sz val="11"/>
        <rFont val="ＭＳ 明朝"/>
        <family val="1"/>
      </rPr>
      <t>行</t>
    </r>
    <r>
      <rPr>
        <sz val="11"/>
        <rFont val="ＭＳ 明朝"/>
        <family val="1"/>
      </rPr>
      <t>店舗数</t>
    </r>
  </si>
  <si>
    <t>大阪銀行協会社員銀行主要勘定</t>
  </si>
  <si>
    <t xml:space="preserve">   　   ２）特別国際金融取引勘定を含まない。</t>
  </si>
  <si>
    <t>貸出金</t>
  </si>
  <si>
    <t>オ）</t>
  </si>
  <si>
    <t>カ）現金・
預け金</t>
  </si>
  <si>
    <t>　　　　オ）信託勘定及び中央政府向け貸出（一般会計および特別会計向け）は含まない。</t>
  </si>
  <si>
    <t>　　　　カ）本邦通貨（日銀券・補助貨幣）、切手手形、外国通貨、金を含む。</t>
  </si>
  <si>
    <t xml:space="preserve">  資料    一般社団法人大阪銀行協会</t>
  </si>
  <si>
    <t>（各年又は月末現在）</t>
  </si>
  <si>
    <t>平成２５年</t>
  </si>
  <si>
    <t xml:space="preserve">   ２ ６</t>
  </si>
  <si>
    <t xml:space="preserve">   ２ ７</t>
  </si>
  <si>
    <t xml:space="preserve">   ２ ８</t>
  </si>
  <si>
    <t xml:space="preserve">  ２９年１月</t>
  </si>
  <si>
    <t>平成２９年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</si>
</sst>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quot;△&quot;#,###,##0"/>
  </numFmts>
  <fonts count="44">
    <font>
      <sz val="11"/>
      <name val="ＭＳ 明朝"/>
      <family val="1"/>
    </font>
    <font>
      <b/>
      <sz val="11"/>
      <name val="ＭＳ 明朝"/>
      <family val="1"/>
    </font>
    <font>
      <i/>
      <sz val="11"/>
      <name val="ＭＳ 明朝"/>
      <family val="1"/>
    </font>
    <font>
      <b/>
      <i/>
      <sz val="11"/>
      <name val="ＭＳ 明朝"/>
      <family val="1"/>
    </font>
    <font>
      <sz val="20"/>
      <name val="ＭＳ 明朝"/>
      <family val="1"/>
    </font>
    <font>
      <sz val="11"/>
      <name val="ＭＳ ゴシック"/>
      <family val="3"/>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
      <sz val="1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61">
    <xf numFmtId="0" fontId="0" fillId="0" borderId="0" xfId="0" applyAlignment="1">
      <alignment/>
    </xf>
    <xf numFmtId="0" fontId="5" fillId="0" borderId="0" xfId="0" applyFont="1" applyBorder="1" applyAlignment="1">
      <alignment/>
    </xf>
    <xf numFmtId="0" fontId="7" fillId="0" borderId="0" xfId="0" applyFont="1" applyBorder="1" applyAlignment="1" quotePrefix="1">
      <alignment horizontal="left" vertical="top"/>
    </xf>
    <xf numFmtId="0" fontId="7" fillId="0" borderId="10" xfId="0" applyFont="1" applyBorder="1" applyAlignment="1">
      <alignment vertical="top"/>
    </xf>
    <xf numFmtId="0" fontId="0" fillId="0" borderId="0" xfId="0" applyFont="1" applyBorder="1" applyAlignment="1">
      <alignment/>
    </xf>
    <xf numFmtId="0" fontId="0" fillId="0" borderId="11" xfId="0" applyFont="1" applyBorder="1" applyAlignment="1">
      <alignment horizontal="distributed"/>
    </xf>
    <xf numFmtId="0" fontId="0" fillId="0" borderId="12" xfId="0" applyFont="1" applyBorder="1" applyAlignment="1">
      <alignment horizontal="center" vertical="center"/>
    </xf>
    <xf numFmtId="0" fontId="7" fillId="0" borderId="0" xfId="0" applyFont="1" applyBorder="1" applyAlignment="1">
      <alignment vertical="top"/>
    </xf>
    <xf numFmtId="0" fontId="7" fillId="0" borderId="10" xfId="0" applyFont="1" applyBorder="1" applyAlignment="1" quotePrefix="1">
      <alignment horizontal="left" vertical="top"/>
    </xf>
    <xf numFmtId="0" fontId="0" fillId="0" borderId="12" xfId="0" applyBorder="1" applyAlignment="1" quotePrefix="1">
      <alignment horizontal="center" vertical="center"/>
    </xf>
    <xf numFmtId="0" fontId="5" fillId="0" borderId="12" xfId="0" applyFont="1" applyBorder="1" applyAlignment="1" quotePrefix="1">
      <alignment horizontal="distributed" vertical="center"/>
    </xf>
    <xf numFmtId="0" fontId="10" fillId="0" borderId="0" xfId="0" applyFont="1" applyBorder="1" applyAlignment="1">
      <alignment vertical="center"/>
    </xf>
    <xf numFmtId="0" fontId="0" fillId="0" borderId="12" xfId="0" applyFont="1" applyBorder="1" applyAlignment="1" quotePrefix="1">
      <alignment horizontal="distributed" vertical="center"/>
    </xf>
    <xf numFmtId="177" fontId="0" fillId="0" borderId="0" xfId="0" applyNumberFormat="1" applyFont="1" applyBorder="1" applyAlignment="1">
      <alignment horizontal="right" vertical="center"/>
    </xf>
    <xf numFmtId="0" fontId="0" fillId="0" borderId="0" xfId="0" applyFont="1" applyBorder="1" applyAlignment="1">
      <alignment horizontal="right" vertical="top"/>
    </xf>
    <xf numFmtId="0" fontId="0" fillId="0" borderId="12" xfId="0" applyFont="1" applyBorder="1" applyAlignment="1">
      <alignment horizontal="right" vertical="top"/>
    </xf>
    <xf numFmtId="0" fontId="0" fillId="0" borderId="11" xfId="0" applyFont="1" applyFill="1" applyBorder="1" applyAlignment="1" quotePrefix="1">
      <alignment horizontal="left" vertical="center"/>
    </xf>
    <xf numFmtId="177" fontId="0" fillId="0" borderId="13"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0" fontId="0" fillId="0" borderId="0" xfId="0" applyFont="1" applyFill="1" applyBorder="1" applyAlignment="1">
      <alignment/>
    </xf>
    <xf numFmtId="0" fontId="0" fillId="0" borderId="0" xfId="0" applyFont="1" applyBorder="1" applyAlignment="1" quotePrefix="1">
      <alignment horizontal="left"/>
    </xf>
    <xf numFmtId="0" fontId="0" fillId="0" borderId="0" xfId="0" applyFont="1" applyBorder="1" applyAlignment="1">
      <alignment horizontal="right" vertical="top"/>
    </xf>
    <xf numFmtId="0" fontId="7" fillId="0" borderId="10" xfId="0" applyFont="1" applyBorder="1" applyAlignment="1">
      <alignment horizontal="right" vertical="top"/>
    </xf>
    <xf numFmtId="0" fontId="7" fillId="0" borderId="0" xfId="0" applyFont="1" applyBorder="1" applyAlignment="1">
      <alignment horizontal="right" vertical="top"/>
    </xf>
    <xf numFmtId="0" fontId="0" fillId="0" borderId="11" xfId="0" applyBorder="1" applyAlignment="1">
      <alignment horizontal="right" vertical="center" wrapText="1"/>
    </xf>
    <xf numFmtId="0" fontId="0" fillId="0" borderId="14" xfId="0" applyBorder="1" applyAlignment="1">
      <alignment vertical="center" wrapText="1"/>
    </xf>
    <xf numFmtId="0" fontId="0" fillId="0" borderId="15" xfId="0" applyFont="1" applyBorder="1" applyAlignment="1" quotePrefix="1">
      <alignment horizontal="right" vertical="center" wrapText="1"/>
    </xf>
    <xf numFmtId="177" fontId="0" fillId="0" borderId="0" xfId="0" applyNumberFormat="1" applyFont="1" applyFill="1" applyBorder="1" applyAlignment="1">
      <alignment horizontal="right" vertical="center"/>
    </xf>
    <xf numFmtId="0" fontId="0" fillId="0" borderId="12" xfId="0" applyFont="1" applyBorder="1" applyAlignment="1">
      <alignment vertical="center"/>
    </xf>
    <xf numFmtId="0" fontId="0" fillId="0" borderId="12" xfId="0" applyFont="1" applyBorder="1" applyAlignment="1" quotePrefix="1">
      <alignment horizontal="left" vertical="center"/>
    </xf>
    <xf numFmtId="177" fontId="5" fillId="0" borderId="0" xfId="0" applyNumberFormat="1" applyFont="1" applyFill="1" applyBorder="1" applyAlignment="1">
      <alignment horizontal="right" vertical="center"/>
    </xf>
    <xf numFmtId="0" fontId="0" fillId="0" borderId="0" xfId="0" applyFont="1" applyFill="1" applyBorder="1" applyAlignment="1">
      <alignment/>
    </xf>
    <xf numFmtId="0" fontId="0" fillId="0" borderId="16" xfId="0" applyFont="1" applyBorder="1" applyAlignment="1" quotePrefix="1">
      <alignment horizontal="distributed" vertical="center" wrapText="1"/>
    </xf>
    <xf numFmtId="0" fontId="0" fillId="0" borderId="12" xfId="0" applyBorder="1" applyAlignment="1">
      <alignment horizontal="distributed" vertical="center" wrapText="1"/>
    </xf>
    <xf numFmtId="0" fontId="0" fillId="0" borderId="14" xfId="0" applyBorder="1" applyAlignment="1">
      <alignment horizontal="distributed" vertical="center" wrapText="1"/>
    </xf>
    <xf numFmtId="0" fontId="0" fillId="0" borderId="17" xfId="0" applyFont="1" applyBorder="1" applyAlignment="1" quotePrefix="1">
      <alignment horizontal="distributed" vertical="center"/>
    </xf>
    <xf numFmtId="0" fontId="0" fillId="0" borderId="14" xfId="0" applyBorder="1" applyAlignment="1">
      <alignment horizontal="distributed" vertical="center"/>
    </xf>
    <xf numFmtId="0" fontId="0" fillId="0" borderId="18" xfId="0" applyFont="1" applyBorder="1" applyAlignment="1" quotePrefix="1">
      <alignment horizontal="distributed" vertical="center" wrapText="1"/>
    </xf>
    <xf numFmtId="0" fontId="0" fillId="0" borderId="19" xfId="0" applyBorder="1" applyAlignment="1">
      <alignment horizontal="distributed" vertical="center" wrapText="1"/>
    </xf>
    <xf numFmtId="0" fontId="0" fillId="0" borderId="20" xfId="0" applyBorder="1" applyAlignment="1">
      <alignment horizontal="distributed" vertical="center" wrapText="1"/>
    </xf>
    <xf numFmtId="0" fontId="0" fillId="0" borderId="21" xfId="0" applyFont="1" applyBorder="1" applyAlignment="1">
      <alignment horizontal="center" vertical="center"/>
    </xf>
    <xf numFmtId="0" fontId="0" fillId="0" borderId="20" xfId="0" applyBorder="1" applyAlignment="1">
      <alignment horizontal="center" vertical="center"/>
    </xf>
    <xf numFmtId="0" fontId="0" fillId="0" borderId="21" xfId="0" applyFont="1" applyBorder="1" applyAlignment="1" quotePrefix="1">
      <alignment horizontal="distributed" vertical="center"/>
    </xf>
    <xf numFmtId="0" fontId="0" fillId="0" borderId="20" xfId="0" applyBorder="1" applyAlignment="1">
      <alignment horizontal="distributed" vertical="center"/>
    </xf>
    <xf numFmtId="0" fontId="0" fillId="0" borderId="21" xfId="0" applyFont="1" applyBorder="1" applyAlignment="1">
      <alignment horizontal="center" vertical="center"/>
    </xf>
    <xf numFmtId="0" fontId="0" fillId="0" borderId="19" xfId="0" applyFont="1" applyBorder="1" applyAlignment="1" quotePrefix="1">
      <alignment horizontal="distributed" vertical="center" wrapText="1"/>
    </xf>
    <xf numFmtId="0" fontId="0" fillId="0" borderId="20" xfId="0" applyFont="1" applyBorder="1" applyAlignment="1" quotePrefix="1">
      <alignment horizontal="distributed" vertical="center" wrapText="1"/>
    </xf>
    <xf numFmtId="0" fontId="0" fillId="0" borderId="19" xfId="0" applyFont="1" applyBorder="1" applyAlignment="1" quotePrefix="1">
      <alignment horizontal="distributed" vertical="center" wrapText="1"/>
    </xf>
    <xf numFmtId="0" fontId="0" fillId="0" borderId="19" xfId="0" applyBorder="1" applyAlignment="1">
      <alignment horizontal="distributed" vertical="center" wrapText="1"/>
    </xf>
    <xf numFmtId="0" fontId="0" fillId="0" borderId="20" xfId="0" applyBorder="1" applyAlignment="1">
      <alignment horizontal="distributed" vertical="center" wrapText="1"/>
    </xf>
    <xf numFmtId="0" fontId="0" fillId="0" borderId="13" xfId="0" applyFont="1" applyBorder="1" applyAlignment="1">
      <alignment horizontal="distributed" vertical="center" wrapText="1" indent="5"/>
    </xf>
    <xf numFmtId="0" fontId="0" fillId="0" borderId="11" xfId="0" applyBorder="1" applyAlignment="1">
      <alignment horizontal="distributed" vertical="center" wrapText="1" indent="5"/>
    </xf>
    <xf numFmtId="0" fontId="0" fillId="0" borderId="14" xfId="0" applyBorder="1" applyAlignment="1">
      <alignment horizontal="distributed" vertical="center" wrapText="1" indent="5"/>
    </xf>
    <xf numFmtId="0" fontId="0" fillId="0" borderId="22" xfId="0" applyFont="1" applyBorder="1" applyAlignment="1" quotePrefix="1">
      <alignment horizontal="distributed" vertical="center" wrapText="1"/>
    </xf>
    <xf numFmtId="0" fontId="0" fillId="0" borderId="22" xfId="0" applyBorder="1" applyAlignment="1">
      <alignment horizontal="distributed" vertical="center" wrapText="1"/>
    </xf>
    <xf numFmtId="0" fontId="0" fillId="0" borderId="13" xfId="0" applyBorder="1" applyAlignment="1">
      <alignment horizontal="distributed" vertical="center" wrapText="1"/>
    </xf>
    <xf numFmtId="0" fontId="0" fillId="0" borderId="23" xfId="0" applyFont="1" applyBorder="1" applyAlignment="1" quotePrefix="1">
      <alignment horizontal="distributed" vertical="center" wrapText="1"/>
    </xf>
    <xf numFmtId="0" fontId="0" fillId="0" borderId="20" xfId="0" applyFont="1" applyBorder="1" applyAlignment="1" quotePrefix="1">
      <alignment horizontal="distributed" vertical="center"/>
    </xf>
    <xf numFmtId="0" fontId="4" fillId="0" borderId="0" xfId="0" applyFont="1" applyBorder="1" applyAlignment="1" quotePrefix="1">
      <alignment horizontal="distributed" vertical="center"/>
    </xf>
    <xf numFmtId="0" fontId="0" fillId="0" borderId="19" xfId="0" applyFont="1" applyBorder="1" applyAlignment="1">
      <alignment horizontal="distributed" vertical="center" wrapText="1"/>
    </xf>
    <xf numFmtId="0" fontId="0" fillId="0" borderId="11" xfId="0"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37"/>
  <sheetViews>
    <sheetView showGridLines="0" tabSelected="1" view="pageBreakPreview" zoomScale="75" zoomScaleNormal="80" zoomScaleSheetLayoutView="75" zoomScalePageLayoutView="0" workbookViewId="0" topLeftCell="A1">
      <selection activeCell="A1" sqref="A1"/>
    </sheetView>
  </sheetViews>
  <sheetFormatPr defaultColWidth="8.796875" defaultRowHeight="14.25"/>
  <cols>
    <col min="1" max="1" width="15.59765625" style="4" customWidth="1"/>
    <col min="2" max="9" width="14.5" style="4" customWidth="1"/>
    <col min="10" max="18" width="14.59765625" style="4" customWidth="1"/>
    <col min="19" max="16384" width="9" style="4" customWidth="1"/>
  </cols>
  <sheetData>
    <row r="1" ht="21.75" customHeight="1"/>
    <row r="2" spans="1:14" ht="21.75" customHeight="1">
      <c r="A2" s="11" t="s">
        <v>17</v>
      </c>
      <c r="F2" s="58" t="s">
        <v>35</v>
      </c>
      <c r="G2" s="58"/>
      <c r="H2" s="58"/>
      <c r="I2" s="58"/>
      <c r="J2" s="58"/>
      <c r="K2" s="58"/>
      <c r="L2" s="58"/>
      <c r="M2" s="58"/>
      <c r="N2" s="58"/>
    </row>
    <row r="3" ht="24" customHeight="1"/>
    <row r="4" spans="1:14" s="7" customFormat="1" ht="15" customHeight="1">
      <c r="A4" s="2" t="s">
        <v>18</v>
      </c>
      <c r="L4" s="7" t="s">
        <v>0</v>
      </c>
      <c r="M4" s="7" t="s">
        <v>0</v>
      </c>
      <c r="N4" s="7" t="s">
        <v>0</v>
      </c>
    </row>
    <row r="5" s="7" customFormat="1" ht="15" customHeight="1">
      <c r="A5" s="2" t="s">
        <v>36</v>
      </c>
    </row>
    <row r="6" s="7" customFormat="1" ht="15" customHeight="1">
      <c r="A6" s="2" t="s">
        <v>15</v>
      </c>
    </row>
    <row r="7" spans="1:16" s="7" customFormat="1" ht="15" customHeight="1">
      <c r="A7" s="2" t="s">
        <v>16</v>
      </c>
      <c r="G7" s="2"/>
      <c r="O7" s="7" t="s">
        <v>0</v>
      </c>
      <c r="P7" s="7" t="s">
        <v>0</v>
      </c>
    </row>
    <row r="8" spans="1:18" s="7" customFormat="1" ht="15" customHeight="1">
      <c r="A8" s="2" t="s">
        <v>40</v>
      </c>
      <c r="G8" s="2"/>
      <c r="R8" s="23"/>
    </row>
    <row r="9" spans="1:18" s="7" customFormat="1" ht="15" customHeight="1" thickBot="1">
      <c r="A9" s="2" t="s">
        <v>41</v>
      </c>
      <c r="B9" s="3"/>
      <c r="C9" s="3"/>
      <c r="D9" s="3"/>
      <c r="E9" s="3"/>
      <c r="F9" s="3"/>
      <c r="G9" s="8"/>
      <c r="H9" s="3"/>
      <c r="I9" s="3"/>
      <c r="J9" s="3"/>
      <c r="K9" s="3"/>
      <c r="L9" s="3"/>
      <c r="M9" s="3"/>
      <c r="N9" s="3"/>
      <c r="O9" s="3"/>
      <c r="P9" s="3"/>
      <c r="Q9" s="3"/>
      <c r="R9" s="22" t="s">
        <v>43</v>
      </c>
    </row>
    <row r="10" spans="1:18" ht="19.5" customHeight="1">
      <c r="A10" s="32" t="s">
        <v>19</v>
      </c>
      <c r="B10" s="45" t="s">
        <v>34</v>
      </c>
      <c r="C10" s="50" t="s">
        <v>20</v>
      </c>
      <c r="D10" s="51"/>
      <c r="E10" s="51"/>
      <c r="F10" s="52"/>
      <c r="G10" s="47" t="s">
        <v>22</v>
      </c>
      <c r="H10" s="47" t="s">
        <v>23</v>
      </c>
      <c r="I10" s="37" t="s">
        <v>24</v>
      </c>
      <c r="J10" s="26"/>
      <c r="K10" s="24" t="s">
        <v>38</v>
      </c>
      <c r="L10" s="60" t="s">
        <v>37</v>
      </c>
      <c r="M10" s="60"/>
      <c r="N10" s="25"/>
      <c r="O10" s="59" t="s">
        <v>29</v>
      </c>
      <c r="P10" s="45" t="s">
        <v>30</v>
      </c>
      <c r="Q10" s="53" t="s">
        <v>39</v>
      </c>
      <c r="R10" s="5"/>
    </row>
    <row r="11" spans="1:18" ht="19.5" customHeight="1">
      <c r="A11" s="33"/>
      <c r="B11" s="45"/>
      <c r="C11" s="42" t="s">
        <v>21</v>
      </c>
      <c r="D11" s="44" t="s">
        <v>32</v>
      </c>
      <c r="E11" s="40" t="s">
        <v>1</v>
      </c>
      <c r="F11" s="40" t="s">
        <v>2</v>
      </c>
      <c r="G11" s="48"/>
      <c r="H11" s="48"/>
      <c r="I11" s="38"/>
      <c r="J11" s="35" t="s">
        <v>21</v>
      </c>
      <c r="K11" s="42" t="s">
        <v>25</v>
      </c>
      <c r="L11" s="42" t="s">
        <v>26</v>
      </c>
      <c r="M11" s="42" t="s">
        <v>27</v>
      </c>
      <c r="N11" s="42" t="s">
        <v>28</v>
      </c>
      <c r="O11" s="48"/>
      <c r="P11" s="38"/>
      <c r="Q11" s="54"/>
      <c r="R11" s="56" t="s">
        <v>31</v>
      </c>
    </row>
    <row r="12" spans="1:18" ht="19.5" customHeight="1">
      <c r="A12" s="34"/>
      <c r="B12" s="46"/>
      <c r="C12" s="43"/>
      <c r="D12" s="41"/>
      <c r="E12" s="41"/>
      <c r="F12" s="41"/>
      <c r="G12" s="49"/>
      <c r="H12" s="49"/>
      <c r="I12" s="39"/>
      <c r="J12" s="36"/>
      <c r="K12" s="43"/>
      <c r="L12" s="57"/>
      <c r="M12" s="57"/>
      <c r="N12" s="57"/>
      <c r="O12" s="49"/>
      <c r="P12" s="39"/>
      <c r="Q12" s="55"/>
      <c r="R12" s="55"/>
    </row>
    <row r="13" spans="1:3" s="14" customFormat="1" ht="16.5" customHeight="1">
      <c r="A13" s="15"/>
      <c r="B13" s="21" t="s">
        <v>33</v>
      </c>
      <c r="C13" s="14" t="s">
        <v>3</v>
      </c>
    </row>
    <row r="14" spans="1:18" ht="16.5" customHeight="1">
      <c r="A14" s="12" t="s">
        <v>44</v>
      </c>
      <c r="B14" s="13">
        <v>844</v>
      </c>
      <c r="C14" s="13">
        <v>567339</v>
      </c>
      <c r="D14" s="13">
        <v>326133</v>
      </c>
      <c r="E14" s="13">
        <v>225663</v>
      </c>
      <c r="F14" s="13">
        <v>15489</v>
      </c>
      <c r="G14" s="13">
        <v>8347</v>
      </c>
      <c r="H14" s="13">
        <v>0</v>
      </c>
      <c r="I14" s="13">
        <v>2547</v>
      </c>
      <c r="J14" s="27">
        <v>367235</v>
      </c>
      <c r="K14" s="27">
        <v>2757</v>
      </c>
      <c r="L14" s="27">
        <v>10774</v>
      </c>
      <c r="M14" s="27">
        <v>295764</v>
      </c>
      <c r="N14" s="27">
        <v>57857</v>
      </c>
      <c r="O14" s="27">
        <v>22</v>
      </c>
      <c r="P14" s="27">
        <v>25107</v>
      </c>
      <c r="Q14" s="27">
        <v>17571</v>
      </c>
      <c r="R14" s="27">
        <v>1014</v>
      </c>
    </row>
    <row r="15" spans="1:18" ht="16.5" customHeight="1">
      <c r="A15" s="9" t="s">
        <v>45</v>
      </c>
      <c r="B15" s="13">
        <v>846</v>
      </c>
      <c r="C15" s="13">
        <v>574691</v>
      </c>
      <c r="D15" s="13">
        <v>345008</v>
      </c>
      <c r="E15" s="13">
        <v>215142</v>
      </c>
      <c r="F15" s="13">
        <v>14489</v>
      </c>
      <c r="G15" s="13">
        <v>8471</v>
      </c>
      <c r="H15" s="13">
        <v>0</v>
      </c>
      <c r="I15" s="13">
        <v>4105</v>
      </c>
      <c r="J15" s="13">
        <v>374225</v>
      </c>
      <c r="K15" s="13">
        <v>2656</v>
      </c>
      <c r="L15" s="13">
        <v>9972</v>
      </c>
      <c r="M15" s="13">
        <v>303340</v>
      </c>
      <c r="N15" s="13">
        <v>58181</v>
      </c>
      <c r="O15" s="13">
        <v>30</v>
      </c>
      <c r="P15" s="13">
        <v>22876</v>
      </c>
      <c r="Q15" s="13">
        <v>22993</v>
      </c>
      <c r="R15" s="13">
        <v>719</v>
      </c>
    </row>
    <row r="16" spans="1:18" ht="16.5" customHeight="1">
      <c r="A16" s="9" t="s">
        <v>46</v>
      </c>
      <c r="B16" s="13">
        <v>848</v>
      </c>
      <c r="C16" s="13">
        <v>588163</v>
      </c>
      <c r="D16" s="13">
        <v>361923</v>
      </c>
      <c r="E16" s="13">
        <v>209799</v>
      </c>
      <c r="F16" s="13">
        <v>16389</v>
      </c>
      <c r="G16" s="13">
        <v>9345</v>
      </c>
      <c r="H16" s="13">
        <v>0</v>
      </c>
      <c r="I16" s="13">
        <v>3169</v>
      </c>
      <c r="J16" s="13">
        <v>373699</v>
      </c>
      <c r="K16" s="13">
        <v>2364</v>
      </c>
      <c r="L16" s="13">
        <v>8697</v>
      </c>
      <c r="M16" s="13">
        <v>309317</v>
      </c>
      <c r="N16" s="13">
        <v>53243</v>
      </c>
      <c r="O16" s="13">
        <v>67</v>
      </c>
      <c r="P16" s="13">
        <v>20365</v>
      </c>
      <c r="Q16" s="13">
        <v>23866</v>
      </c>
      <c r="R16" s="13">
        <v>613</v>
      </c>
    </row>
    <row r="17" spans="1:18" ht="16.5" customHeight="1">
      <c r="A17" s="9" t="s">
        <v>47</v>
      </c>
      <c r="B17" s="13">
        <v>852</v>
      </c>
      <c r="C17" s="13">
        <v>620095</v>
      </c>
      <c r="D17" s="13">
        <v>397559</v>
      </c>
      <c r="E17" s="13">
        <v>203872</v>
      </c>
      <c r="F17" s="13">
        <v>18621</v>
      </c>
      <c r="G17" s="13">
        <v>8170</v>
      </c>
      <c r="H17" s="13">
        <v>581</v>
      </c>
      <c r="I17" s="13">
        <v>3205</v>
      </c>
      <c r="J17" s="13">
        <v>372789</v>
      </c>
      <c r="K17" s="13">
        <v>2032</v>
      </c>
      <c r="L17" s="13">
        <v>7863</v>
      </c>
      <c r="M17" s="13">
        <v>314101</v>
      </c>
      <c r="N17" s="13">
        <v>48719</v>
      </c>
      <c r="O17" s="13">
        <v>36</v>
      </c>
      <c r="P17" s="13">
        <v>20167</v>
      </c>
      <c r="Q17" s="13">
        <v>25444</v>
      </c>
      <c r="R17" s="13">
        <v>515</v>
      </c>
    </row>
    <row r="18" spans="1:18" ht="16.5" customHeight="1">
      <c r="A18" s="6"/>
      <c r="B18" s="13"/>
      <c r="C18" s="13"/>
      <c r="D18" s="13"/>
      <c r="E18" s="13"/>
      <c r="F18" s="13"/>
      <c r="G18" s="13"/>
      <c r="H18" s="13"/>
      <c r="I18" s="13"/>
      <c r="J18" s="13"/>
      <c r="K18" s="13"/>
      <c r="L18" s="13"/>
      <c r="M18" s="13"/>
      <c r="N18" s="13"/>
      <c r="O18" s="13"/>
      <c r="P18" s="13"/>
      <c r="Q18" s="13"/>
      <c r="R18" s="13"/>
    </row>
    <row r="19" spans="1:18" s="1" customFormat="1" ht="16.5" customHeight="1">
      <c r="A19" s="10" t="s">
        <v>49</v>
      </c>
      <c r="B19" s="30">
        <f>B35</f>
        <v>854</v>
      </c>
      <c r="C19" s="30">
        <f>C35</f>
        <v>641965</v>
      </c>
      <c r="D19" s="30">
        <f aca="true" t="shared" si="0" ref="D19:R19">D35</f>
        <v>422875</v>
      </c>
      <c r="E19" s="30">
        <f t="shared" si="0"/>
        <v>199337</v>
      </c>
      <c r="F19" s="30">
        <f t="shared" si="0"/>
        <v>19700</v>
      </c>
      <c r="G19" s="30">
        <f t="shared" si="0"/>
        <v>9567</v>
      </c>
      <c r="H19" s="30">
        <f t="shared" si="0"/>
        <v>300</v>
      </c>
      <c r="I19" s="30">
        <f t="shared" si="0"/>
        <v>2748</v>
      </c>
      <c r="J19" s="30">
        <f t="shared" si="0"/>
        <v>376635</v>
      </c>
      <c r="K19" s="30">
        <f t="shared" si="0"/>
        <v>1897</v>
      </c>
      <c r="L19" s="30">
        <f t="shared" si="0"/>
        <v>7307</v>
      </c>
      <c r="M19" s="30">
        <f t="shared" si="0"/>
        <v>317815</v>
      </c>
      <c r="N19" s="30">
        <f t="shared" si="0"/>
        <v>49551</v>
      </c>
      <c r="O19" s="30">
        <f t="shared" si="0"/>
        <v>41</v>
      </c>
      <c r="P19" s="30">
        <f t="shared" si="0"/>
        <v>18689</v>
      </c>
      <c r="Q19" s="30">
        <f t="shared" si="0"/>
        <v>27853</v>
      </c>
      <c r="R19" s="30">
        <f t="shared" si="0"/>
        <v>611</v>
      </c>
    </row>
    <row r="20" spans="1:18" ht="16.5" customHeight="1">
      <c r="A20" s="28"/>
      <c r="B20" s="27"/>
      <c r="C20" s="27"/>
      <c r="D20" s="27"/>
      <c r="E20" s="27"/>
      <c r="F20" s="27"/>
      <c r="G20" s="27"/>
      <c r="H20" s="27"/>
      <c r="I20" s="27"/>
      <c r="J20" s="27"/>
      <c r="K20" s="27"/>
      <c r="L20" s="27"/>
      <c r="M20" s="27"/>
      <c r="N20" s="27"/>
      <c r="O20" s="27"/>
      <c r="P20" s="27"/>
      <c r="Q20" s="27"/>
      <c r="R20" s="27"/>
    </row>
    <row r="21" spans="1:18" ht="16.5" customHeight="1">
      <c r="A21" s="29" t="s">
        <v>48</v>
      </c>
      <c r="B21" s="27">
        <v>853</v>
      </c>
      <c r="C21" s="27">
        <v>624897</v>
      </c>
      <c r="D21" s="27">
        <v>398021</v>
      </c>
      <c r="E21" s="27">
        <v>203993</v>
      </c>
      <c r="F21" s="27">
        <v>22838</v>
      </c>
      <c r="G21" s="27">
        <v>8417</v>
      </c>
      <c r="H21" s="27">
        <v>1052</v>
      </c>
      <c r="I21" s="27">
        <v>3202</v>
      </c>
      <c r="J21" s="27">
        <v>371685</v>
      </c>
      <c r="K21" s="27">
        <v>1747</v>
      </c>
      <c r="L21" s="27">
        <v>7724</v>
      </c>
      <c r="M21" s="27">
        <v>313189</v>
      </c>
      <c r="N21" s="27">
        <v>48949</v>
      </c>
      <c r="O21" s="27">
        <v>300</v>
      </c>
      <c r="P21" s="27">
        <v>19986</v>
      </c>
      <c r="Q21" s="27">
        <v>27190</v>
      </c>
      <c r="R21" s="27">
        <v>893</v>
      </c>
    </row>
    <row r="22" spans="1:18" ht="16.5" customHeight="1">
      <c r="A22" s="29" t="s">
        <v>4</v>
      </c>
      <c r="B22" s="27">
        <v>853</v>
      </c>
      <c r="C22" s="27">
        <v>628375</v>
      </c>
      <c r="D22" s="27">
        <v>401684</v>
      </c>
      <c r="E22" s="27">
        <v>203480</v>
      </c>
      <c r="F22" s="27">
        <v>23157</v>
      </c>
      <c r="G22" s="27">
        <v>7317</v>
      </c>
      <c r="H22" s="27">
        <v>302</v>
      </c>
      <c r="I22" s="27">
        <v>3191</v>
      </c>
      <c r="J22" s="27">
        <v>373334</v>
      </c>
      <c r="K22" s="27">
        <v>1678</v>
      </c>
      <c r="L22" s="27">
        <v>7573</v>
      </c>
      <c r="M22" s="27">
        <v>314179</v>
      </c>
      <c r="N22" s="27">
        <v>49833</v>
      </c>
      <c r="O22" s="27">
        <v>1138</v>
      </c>
      <c r="P22" s="27">
        <v>19261</v>
      </c>
      <c r="Q22" s="27">
        <v>28485</v>
      </c>
      <c r="R22" s="27">
        <v>1545</v>
      </c>
    </row>
    <row r="23" spans="1:18" ht="16.5" customHeight="1">
      <c r="A23" s="29" t="s">
        <v>5</v>
      </c>
      <c r="B23" s="27">
        <v>853</v>
      </c>
      <c r="C23" s="27">
        <v>638779</v>
      </c>
      <c r="D23" s="27">
        <v>411985</v>
      </c>
      <c r="E23" s="27">
        <v>203629</v>
      </c>
      <c r="F23" s="27">
        <v>23118</v>
      </c>
      <c r="G23" s="27">
        <v>8478</v>
      </c>
      <c r="H23" s="27">
        <v>948</v>
      </c>
      <c r="I23" s="27">
        <v>3175</v>
      </c>
      <c r="J23" s="27">
        <v>375921</v>
      </c>
      <c r="K23" s="27">
        <v>1805</v>
      </c>
      <c r="L23" s="27">
        <v>7602</v>
      </c>
      <c r="M23" s="27">
        <v>316458</v>
      </c>
      <c r="N23" s="27">
        <v>49985</v>
      </c>
      <c r="O23" s="27">
        <v>40</v>
      </c>
      <c r="P23" s="27">
        <v>18504</v>
      </c>
      <c r="Q23" s="27">
        <v>27442</v>
      </c>
      <c r="R23" s="27">
        <v>1197</v>
      </c>
    </row>
    <row r="24" spans="1:18" ht="13.5" customHeight="1">
      <c r="A24" s="28"/>
      <c r="B24" s="27"/>
      <c r="C24" s="27"/>
      <c r="D24" s="31"/>
      <c r="E24" s="27"/>
      <c r="F24" s="27"/>
      <c r="G24" s="27"/>
      <c r="H24" s="27"/>
      <c r="I24" s="27"/>
      <c r="J24" s="27"/>
      <c r="K24" s="27"/>
      <c r="L24" s="27"/>
      <c r="M24" s="27"/>
      <c r="N24" s="27"/>
      <c r="O24" s="27"/>
      <c r="P24" s="27"/>
      <c r="Q24" s="27"/>
      <c r="R24" s="27"/>
    </row>
    <row r="25" spans="1:18" ht="16.5" customHeight="1">
      <c r="A25" s="29" t="s">
        <v>6</v>
      </c>
      <c r="B25" s="27">
        <v>853</v>
      </c>
      <c r="C25" s="27">
        <v>641421</v>
      </c>
      <c r="D25" s="27">
        <v>418560</v>
      </c>
      <c r="E25" s="27">
        <v>203746</v>
      </c>
      <c r="F25" s="27">
        <v>19070</v>
      </c>
      <c r="G25" s="27">
        <v>9085</v>
      </c>
      <c r="H25" s="27">
        <v>949</v>
      </c>
      <c r="I25" s="27">
        <v>3172</v>
      </c>
      <c r="J25" s="27">
        <v>372886</v>
      </c>
      <c r="K25" s="27">
        <v>1935</v>
      </c>
      <c r="L25" s="27">
        <v>7349</v>
      </c>
      <c r="M25" s="27">
        <v>316549</v>
      </c>
      <c r="N25" s="27">
        <v>46971</v>
      </c>
      <c r="O25" s="27">
        <v>1047</v>
      </c>
      <c r="P25" s="27">
        <v>17990</v>
      </c>
      <c r="Q25" s="27">
        <v>27516</v>
      </c>
      <c r="R25" s="27">
        <v>738</v>
      </c>
    </row>
    <row r="26" spans="1:18" ht="16.5" customHeight="1">
      <c r="A26" s="29" t="s">
        <v>7</v>
      </c>
      <c r="B26" s="27">
        <v>853</v>
      </c>
      <c r="C26" s="27">
        <v>641197</v>
      </c>
      <c r="D26" s="27">
        <v>406950</v>
      </c>
      <c r="E26" s="27">
        <v>203627</v>
      </c>
      <c r="F26" s="27">
        <v>30572</v>
      </c>
      <c r="G26" s="27">
        <v>9177</v>
      </c>
      <c r="H26" s="27">
        <v>1415</v>
      </c>
      <c r="I26" s="27">
        <v>3169</v>
      </c>
      <c r="J26" s="27">
        <v>374122</v>
      </c>
      <c r="K26" s="27">
        <v>1613</v>
      </c>
      <c r="L26" s="27">
        <v>7103</v>
      </c>
      <c r="M26" s="27">
        <v>317765</v>
      </c>
      <c r="N26" s="27">
        <v>47574</v>
      </c>
      <c r="O26" s="27">
        <v>129</v>
      </c>
      <c r="P26" s="27">
        <v>17694</v>
      </c>
      <c r="Q26" s="27">
        <v>34870</v>
      </c>
      <c r="R26" s="27">
        <v>1662</v>
      </c>
    </row>
    <row r="27" spans="1:18" ht="16.5" customHeight="1">
      <c r="A27" s="29" t="s">
        <v>8</v>
      </c>
      <c r="B27" s="27">
        <v>853</v>
      </c>
      <c r="C27" s="27">
        <v>638872</v>
      </c>
      <c r="D27" s="27">
        <v>414325</v>
      </c>
      <c r="E27" s="27">
        <v>203194</v>
      </c>
      <c r="F27" s="27">
        <v>21299</v>
      </c>
      <c r="G27" s="27">
        <v>9242</v>
      </c>
      <c r="H27" s="27">
        <v>200</v>
      </c>
      <c r="I27" s="27">
        <v>2881</v>
      </c>
      <c r="J27" s="27">
        <v>374813</v>
      </c>
      <c r="K27" s="27">
        <v>1637</v>
      </c>
      <c r="L27" s="27">
        <v>7100</v>
      </c>
      <c r="M27" s="27">
        <v>317391</v>
      </c>
      <c r="N27" s="27">
        <v>48611</v>
      </c>
      <c r="O27" s="27">
        <v>126</v>
      </c>
      <c r="P27" s="27">
        <v>18576</v>
      </c>
      <c r="Q27" s="27">
        <v>25929</v>
      </c>
      <c r="R27" s="27">
        <v>713</v>
      </c>
    </row>
    <row r="28" spans="1:18" ht="13.5" customHeight="1">
      <c r="A28" s="28"/>
      <c r="B28" s="27"/>
      <c r="C28" s="27"/>
      <c r="D28" s="27"/>
      <c r="E28" s="27"/>
      <c r="F28" s="27"/>
      <c r="G28" s="27"/>
      <c r="H28" s="27"/>
      <c r="I28" s="27"/>
      <c r="J28" s="27"/>
      <c r="K28" s="27"/>
      <c r="L28" s="27"/>
      <c r="M28" s="27"/>
      <c r="N28" s="27"/>
      <c r="O28" s="27"/>
      <c r="P28" s="27"/>
      <c r="Q28" s="27"/>
      <c r="R28" s="27"/>
    </row>
    <row r="29" spans="1:18" ht="16.5" customHeight="1">
      <c r="A29" s="29" t="s">
        <v>9</v>
      </c>
      <c r="B29" s="27">
        <v>854</v>
      </c>
      <c r="C29" s="27">
        <v>637246</v>
      </c>
      <c r="D29" s="27">
        <v>410763</v>
      </c>
      <c r="E29" s="27">
        <v>202893</v>
      </c>
      <c r="F29" s="27">
        <v>23535</v>
      </c>
      <c r="G29" s="27">
        <v>9174</v>
      </c>
      <c r="H29" s="27">
        <v>1431</v>
      </c>
      <c r="I29" s="27">
        <v>2880</v>
      </c>
      <c r="J29" s="27">
        <v>374407</v>
      </c>
      <c r="K29" s="27">
        <v>1620</v>
      </c>
      <c r="L29" s="27">
        <v>7282</v>
      </c>
      <c r="M29" s="27">
        <v>316700</v>
      </c>
      <c r="N29" s="27">
        <v>48740</v>
      </c>
      <c r="O29" s="27">
        <v>97</v>
      </c>
      <c r="P29" s="27">
        <v>18665</v>
      </c>
      <c r="Q29" s="27">
        <v>28623</v>
      </c>
      <c r="R29" s="27">
        <v>1061</v>
      </c>
    </row>
    <row r="30" spans="1:18" ht="16.5" customHeight="1">
      <c r="A30" s="29" t="s">
        <v>10</v>
      </c>
      <c r="B30" s="27">
        <v>854</v>
      </c>
      <c r="C30" s="27">
        <v>639201</v>
      </c>
      <c r="D30" s="27">
        <v>412556</v>
      </c>
      <c r="E30" s="27">
        <v>202600</v>
      </c>
      <c r="F30" s="27">
        <v>23991</v>
      </c>
      <c r="G30" s="27">
        <v>9396</v>
      </c>
      <c r="H30" s="27">
        <v>1220</v>
      </c>
      <c r="I30" s="27">
        <v>2875</v>
      </c>
      <c r="J30" s="27">
        <v>374084</v>
      </c>
      <c r="K30" s="27">
        <v>1556</v>
      </c>
      <c r="L30" s="27">
        <v>7294</v>
      </c>
      <c r="M30" s="27">
        <v>316698</v>
      </c>
      <c r="N30" s="27">
        <v>48459</v>
      </c>
      <c r="O30" s="27">
        <v>1123</v>
      </c>
      <c r="P30" s="27">
        <v>17994</v>
      </c>
      <c r="Q30" s="27">
        <v>27381</v>
      </c>
      <c r="R30" s="27">
        <v>926</v>
      </c>
    </row>
    <row r="31" spans="1:18" ht="16.5" customHeight="1">
      <c r="A31" s="29" t="s">
        <v>11</v>
      </c>
      <c r="B31" s="27">
        <v>854</v>
      </c>
      <c r="C31" s="27">
        <v>637619</v>
      </c>
      <c r="D31" s="27">
        <v>461547</v>
      </c>
      <c r="E31" s="27">
        <v>202012</v>
      </c>
      <c r="F31" s="27">
        <v>19004</v>
      </c>
      <c r="G31" s="27">
        <v>8437</v>
      </c>
      <c r="H31" s="27">
        <v>500</v>
      </c>
      <c r="I31" s="27">
        <v>2790</v>
      </c>
      <c r="J31" s="27">
        <v>377207</v>
      </c>
      <c r="K31" s="27">
        <v>1847</v>
      </c>
      <c r="L31" s="27">
        <v>7213</v>
      </c>
      <c r="M31" s="27">
        <v>318089</v>
      </c>
      <c r="N31" s="27">
        <v>49991</v>
      </c>
      <c r="O31" s="27">
        <v>113</v>
      </c>
      <c r="P31" s="27">
        <v>17861</v>
      </c>
      <c r="Q31" s="27">
        <v>28216</v>
      </c>
      <c r="R31" s="27">
        <v>628</v>
      </c>
    </row>
    <row r="32" spans="1:18" ht="13.5" customHeight="1">
      <c r="A32" s="28"/>
      <c r="B32" s="27"/>
      <c r="C32" s="27"/>
      <c r="D32" s="27"/>
      <c r="E32" s="27"/>
      <c r="F32" s="27"/>
      <c r="G32" s="27"/>
      <c r="H32" s="27"/>
      <c r="I32" s="27"/>
      <c r="J32" s="27"/>
      <c r="K32" s="27"/>
      <c r="L32" s="27"/>
      <c r="M32" s="27"/>
      <c r="N32" s="27"/>
      <c r="O32" s="27"/>
      <c r="P32" s="27"/>
      <c r="Q32" s="27"/>
      <c r="R32" s="27"/>
    </row>
    <row r="33" spans="1:18" ht="16.5" customHeight="1">
      <c r="A33" s="29" t="s">
        <v>12</v>
      </c>
      <c r="B33" s="27">
        <v>854</v>
      </c>
      <c r="C33" s="27">
        <v>640265</v>
      </c>
      <c r="D33" s="27">
        <v>417301</v>
      </c>
      <c r="E33" s="27">
        <v>201855</v>
      </c>
      <c r="F33" s="27">
        <v>21058</v>
      </c>
      <c r="G33" s="27">
        <v>8982</v>
      </c>
      <c r="H33" s="27">
        <v>1140</v>
      </c>
      <c r="I33" s="27">
        <v>2774</v>
      </c>
      <c r="J33" s="27">
        <v>373944</v>
      </c>
      <c r="K33" s="27">
        <v>1535</v>
      </c>
      <c r="L33" s="27">
        <v>7171</v>
      </c>
      <c r="M33" s="27">
        <v>317289</v>
      </c>
      <c r="N33" s="27">
        <v>47874</v>
      </c>
      <c r="O33" s="27">
        <v>31</v>
      </c>
      <c r="P33" s="27">
        <v>18833</v>
      </c>
      <c r="Q33" s="27">
        <v>28788</v>
      </c>
      <c r="R33" s="27">
        <v>657</v>
      </c>
    </row>
    <row r="34" spans="1:18" ht="16.5" customHeight="1">
      <c r="A34" s="29" t="s">
        <v>13</v>
      </c>
      <c r="B34" s="27">
        <v>854</v>
      </c>
      <c r="C34" s="27">
        <v>644647</v>
      </c>
      <c r="D34" s="27">
        <v>416536</v>
      </c>
      <c r="E34" s="27">
        <v>200835</v>
      </c>
      <c r="F34" s="27">
        <v>27223</v>
      </c>
      <c r="G34" s="27">
        <v>9148</v>
      </c>
      <c r="H34" s="27">
        <v>1739</v>
      </c>
      <c r="I34" s="27">
        <v>2774</v>
      </c>
      <c r="J34" s="27">
        <v>375282</v>
      </c>
      <c r="K34" s="27">
        <v>1532</v>
      </c>
      <c r="L34" s="27">
        <v>7565</v>
      </c>
      <c r="M34" s="27">
        <v>316956</v>
      </c>
      <c r="N34" s="27">
        <v>49147</v>
      </c>
      <c r="O34" s="27">
        <v>106</v>
      </c>
      <c r="P34" s="27">
        <v>18474</v>
      </c>
      <c r="Q34" s="27">
        <v>30476</v>
      </c>
      <c r="R34" s="27">
        <v>1630</v>
      </c>
    </row>
    <row r="35" spans="1:18" ht="16.5" customHeight="1">
      <c r="A35" s="29" t="s">
        <v>14</v>
      </c>
      <c r="B35" s="27">
        <v>854</v>
      </c>
      <c r="C35" s="27">
        <v>641965</v>
      </c>
      <c r="D35" s="27">
        <v>422875</v>
      </c>
      <c r="E35" s="27">
        <v>199337</v>
      </c>
      <c r="F35" s="27">
        <v>19700</v>
      </c>
      <c r="G35" s="27">
        <v>9567</v>
      </c>
      <c r="H35" s="27">
        <v>300</v>
      </c>
      <c r="I35" s="27">
        <v>2748</v>
      </c>
      <c r="J35" s="27">
        <v>376635</v>
      </c>
      <c r="K35" s="27">
        <v>1897</v>
      </c>
      <c r="L35" s="27">
        <v>7307</v>
      </c>
      <c r="M35" s="27">
        <v>317815</v>
      </c>
      <c r="N35" s="27">
        <v>49551</v>
      </c>
      <c r="O35" s="27">
        <v>41</v>
      </c>
      <c r="P35" s="27">
        <v>18689</v>
      </c>
      <c r="Q35" s="27">
        <v>27853</v>
      </c>
      <c r="R35" s="27">
        <v>611</v>
      </c>
    </row>
    <row r="36" spans="1:18" s="19" customFormat="1" ht="6" customHeight="1">
      <c r="A36" s="16"/>
      <c r="B36" s="17"/>
      <c r="C36" s="18"/>
      <c r="D36" s="18"/>
      <c r="E36" s="18"/>
      <c r="F36" s="18"/>
      <c r="G36" s="18"/>
      <c r="H36" s="18"/>
      <c r="I36" s="18"/>
      <c r="J36" s="18"/>
      <c r="K36" s="18"/>
      <c r="L36" s="18"/>
      <c r="M36" s="18"/>
      <c r="N36" s="18"/>
      <c r="O36" s="18"/>
      <c r="P36" s="18"/>
      <c r="Q36" s="18"/>
      <c r="R36" s="18"/>
    </row>
    <row r="37" ht="15" customHeight="1">
      <c r="A37" s="20" t="s">
        <v>42</v>
      </c>
    </row>
  </sheetData>
  <sheetProtection/>
  <mergeCells count="21">
    <mergeCell ref="F2:N2"/>
    <mergeCell ref="O10:O12"/>
    <mergeCell ref="L10:M10"/>
    <mergeCell ref="N11:N12"/>
    <mergeCell ref="M11:M12"/>
    <mergeCell ref="H10:H12"/>
    <mergeCell ref="K11:K12"/>
    <mergeCell ref="P10:P12"/>
    <mergeCell ref="B10:B12"/>
    <mergeCell ref="G10:G12"/>
    <mergeCell ref="C10:F10"/>
    <mergeCell ref="Q10:Q12"/>
    <mergeCell ref="R11:R12"/>
    <mergeCell ref="L11:L12"/>
    <mergeCell ref="A10:A12"/>
    <mergeCell ref="J11:J12"/>
    <mergeCell ref="I10:I12"/>
    <mergeCell ref="F11:F12"/>
    <mergeCell ref="C11:C12"/>
    <mergeCell ref="D11:D12"/>
    <mergeCell ref="E11:E12"/>
  </mergeCells>
  <printOptions/>
  <pageMargins left="0.5905511811023623" right="0.5905511811023623" top="0.5905511811023623" bottom="0.3937007874015748" header="0.3937007874015748" footer="0"/>
  <pageSetup firstPageNumber="240" useFirstPageNumber="1" horizontalDpi="600" verticalDpi="600" orientation="portrait" paperSize="9" scale="70" r:id="rId1"/>
  <headerFooter differentOddEven="1" scaleWithDoc="0">
    <oddHeader>&amp;L&amp;"ＭＳ ゴシック,標準"&amp;8&amp;P      第１１章  金    融</oddHeader>
    <evenHeader>&amp;R&amp;"ＭＳ ゴシック,標準"&amp;8第１１章  金    融      &amp;P</evenHeader>
  </headerFooter>
  <ignoredErrors>
    <ignoredError sqref="A18 A20 A22: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2013-11-07T04:32:04Z</dcterms:created>
  <dcterms:modified xsi:type="dcterms:W3CDTF">2019-03-22T02:18:07Z</dcterms:modified>
  <cp:category/>
  <cp:version/>
  <cp:contentType/>
  <cp:contentStatus/>
</cp:coreProperties>
</file>