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0" windowWidth="19545" windowHeight="8115" tabRatio="793" activeTab="0"/>
  </bookViews>
  <sheets>
    <sheet name="10-07" sheetId="1" r:id="rId1"/>
  </sheets>
  <definedNames>
    <definedName name="_xlnm.Print_Area" localSheetId="0">'10-07'!$A$1:$R$87</definedName>
  </definedNames>
  <calcPr fullCalcOnLoad="1"/>
</workbook>
</file>

<file path=xl/sharedStrings.xml><?xml version="1.0" encoding="utf-8"?>
<sst xmlns="http://schemas.openxmlformats.org/spreadsheetml/2006/main" count="283" uniqueCount="84">
  <si>
    <t>産地別大阪市中央卸売市場取扱高</t>
  </si>
  <si>
    <t xml:space="preserve">        １）本場と東部市場の合計である。</t>
  </si>
  <si>
    <t>ｔ</t>
  </si>
  <si>
    <t>千円</t>
  </si>
  <si>
    <t xml:space="preserve">       １ 月</t>
  </si>
  <si>
    <t xml:space="preserve">     ２ </t>
  </si>
  <si>
    <t xml:space="preserve">     ３ </t>
  </si>
  <si>
    <t xml:space="preserve">     ４ </t>
  </si>
  <si>
    <t xml:space="preserve">     ５ </t>
  </si>
  <si>
    <t xml:space="preserve">     ６ </t>
  </si>
  <si>
    <t xml:space="preserve">     ７ </t>
  </si>
  <si>
    <t xml:space="preserve">     ８ </t>
  </si>
  <si>
    <t xml:space="preserve">    ９</t>
  </si>
  <si>
    <t xml:space="preserve">    １０</t>
  </si>
  <si>
    <t xml:space="preserve">    １１</t>
  </si>
  <si>
    <t xml:space="preserve">    １２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</si>
  <si>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</si>
  <si>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</si>
  <si>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</si>
  <si>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</si>
  <si>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</si>
  <si>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</si>
  <si>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</si>
  <si>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</si>
  <si>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</si>
  <si>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</si>
  <si>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</si>
  <si>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</si>
  <si>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</si>
  <si>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</si>
  <si>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</si>
  <si>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</si>
  <si>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</si>
  <si>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</si>
  <si>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</si>
  <si>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</si>
  <si>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</si>
  <si>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</si>
  <si>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</si>
  <si>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</si>
  <si>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</si>
  <si>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</si>
  <si>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</si>
  <si>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</si>
  <si>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</si>
  <si>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</si>
  <si>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</si>
  <si>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</si>
  <si>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</si>
  <si>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</si>
  <si>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</si>
  <si>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</si>
  <si>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</si>
  <si>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</si>
  <si>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</si>
  <si>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</si>
  <si>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</si>
  <si>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</si>
  <si>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</si>
  <si>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</si>
  <si>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</si>
  <si>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冷凍水産物</t>
  </si>
  <si>
    <t>その他水産物</t>
  </si>
  <si>
    <t>乾物</t>
  </si>
  <si>
    <t xml:space="preserve">        ア）その他とは外国産及び日本国内産で産地不詳のものである。</t>
  </si>
  <si>
    <t xml:space="preserve">         １０－７</t>
  </si>
  <si>
    <t>産地</t>
  </si>
  <si>
    <t>野菜</t>
  </si>
  <si>
    <t>果実</t>
  </si>
  <si>
    <t>生鮮水産物</t>
  </si>
  <si>
    <t>加工水産物</t>
  </si>
  <si>
    <t>つけ物</t>
  </si>
  <si>
    <t>数量</t>
  </si>
  <si>
    <t>金額</t>
  </si>
  <si>
    <t>北海道</t>
  </si>
  <si>
    <t>青森県</t>
  </si>
  <si>
    <t>ア）その他</t>
  </si>
  <si>
    <t xml:space="preserve">  資料    大阪市中央卸売市場「大阪市中央卸売市場年報」</t>
  </si>
  <si>
    <t xml:space="preserve">        ２ ６</t>
  </si>
  <si>
    <t xml:space="preserve">        ２ ７</t>
  </si>
  <si>
    <t>平　成  ２ ５　年</t>
  </si>
  <si>
    <t xml:space="preserve">        ２ ８</t>
  </si>
  <si>
    <t>平成２９年</t>
  </si>
  <si>
    <t>-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</si>
</sst>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,###,##0"/>
    <numFmt numFmtId="178" formatCode="###\ ###\ ###\ ##0"/>
    <numFmt numFmtId="179" formatCode="#\ ?/100"/>
    <numFmt numFmtId="180" formatCode="###,###,"/>
    <numFmt numFmtId="181" formatCode="###,###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8"/>
      <name val="ＭＳ 明朝"/>
      <family val="1"/>
    </font>
    <font>
      <sz val="16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明朝"/>
      <family val="1"/>
    </font>
    <font>
      <sz val="20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>
      <alignment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1">
    <xf numFmtId="0" fontId="0" fillId="0" borderId="0" xfId="0" applyFont="1" applyAlignment="1">
      <alignment vertical="center"/>
    </xf>
    <xf numFmtId="3" fontId="7" fillId="0" borderId="0" xfId="61" applyNumberFormat="1" applyFont="1" applyFill="1">
      <alignment/>
      <protection/>
    </xf>
    <xf numFmtId="3" fontId="8" fillId="0" borderId="0" xfId="61" applyNumberFormat="1" applyFont="1" applyFill="1" applyAlignment="1">
      <alignment horizontal="left" vertical="center"/>
      <protection/>
    </xf>
    <xf numFmtId="3" fontId="9" fillId="0" borderId="0" xfId="61" applyNumberFormat="1" applyFont="1" applyFill="1" applyAlignment="1" quotePrefix="1">
      <alignment horizontal="left" vertical="center"/>
      <protection/>
    </xf>
    <xf numFmtId="0" fontId="10" fillId="0" borderId="0" xfId="61" applyFont="1" applyFill="1">
      <alignment/>
      <protection/>
    </xf>
    <xf numFmtId="3" fontId="11" fillId="0" borderId="0" xfId="61" applyNumberFormat="1" applyFont="1" applyFill="1" applyAlignment="1">
      <alignment vertical="center"/>
      <protection/>
    </xf>
    <xf numFmtId="3" fontId="7" fillId="0" borderId="0" xfId="61" applyNumberFormat="1" applyFont="1" applyFill="1" applyAlignment="1">
      <alignment horizontal="left" vertical="top"/>
      <protection/>
    </xf>
    <xf numFmtId="3" fontId="12" fillId="0" borderId="0" xfId="61" applyNumberFormat="1" applyFont="1" applyFill="1" applyAlignment="1">
      <alignment horizontal="left" vertical="top"/>
      <protection/>
    </xf>
    <xf numFmtId="3" fontId="7" fillId="0" borderId="0" xfId="61" applyNumberFormat="1" applyFont="1" applyFill="1" applyAlignment="1" quotePrefix="1">
      <alignment horizontal="left" vertical="top"/>
      <protection/>
    </xf>
    <xf numFmtId="0" fontId="10" fillId="0" borderId="0" xfId="61" applyFont="1" applyFill="1" applyAlignment="1">
      <alignment horizontal="left" vertical="top"/>
      <protection/>
    </xf>
    <xf numFmtId="3" fontId="12" fillId="0" borderId="10" xfId="61" applyNumberFormat="1" applyFont="1" applyFill="1" applyBorder="1" applyAlignment="1" quotePrefix="1">
      <alignment horizontal="left" vertical="top"/>
      <protection/>
    </xf>
    <xf numFmtId="3" fontId="7" fillId="0" borderId="10" xfId="61" applyNumberFormat="1" applyFont="1" applyFill="1" applyBorder="1" applyAlignment="1" quotePrefix="1">
      <alignment horizontal="left" vertical="top"/>
      <protection/>
    </xf>
    <xf numFmtId="0" fontId="10" fillId="0" borderId="10" xfId="61" applyFont="1" applyFill="1" applyBorder="1" applyAlignment="1">
      <alignment horizontal="left" vertical="top"/>
      <protection/>
    </xf>
    <xf numFmtId="3" fontId="7" fillId="0" borderId="10" xfId="61" applyNumberFormat="1" applyFont="1" applyFill="1" applyBorder="1" applyAlignment="1">
      <alignment horizontal="left" vertical="top"/>
      <protection/>
    </xf>
    <xf numFmtId="3" fontId="7" fillId="0" borderId="11" xfId="61" applyNumberFormat="1" applyFont="1" applyFill="1" applyBorder="1" applyAlignment="1" quotePrefix="1">
      <alignment horizontal="distributed" vertical="center"/>
      <protection/>
    </xf>
    <xf numFmtId="3" fontId="7" fillId="0" borderId="12" xfId="61" applyNumberFormat="1" applyFont="1" applyFill="1" applyBorder="1" applyAlignment="1" quotePrefix="1">
      <alignment horizontal="distributed" vertical="center"/>
      <protection/>
    </xf>
    <xf numFmtId="3" fontId="7" fillId="0" borderId="0" xfId="61" applyNumberFormat="1" applyFont="1" applyFill="1" applyBorder="1" applyAlignment="1">
      <alignment horizontal="right" vertical="top"/>
      <protection/>
    </xf>
    <xf numFmtId="3" fontId="7" fillId="0" borderId="13" xfId="61" applyNumberFormat="1" applyFont="1" applyFill="1" applyBorder="1" applyAlignment="1">
      <alignment horizontal="right" vertical="top"/>
      <protection/>
    </xf>
    <xf numFmtId="3" fontId="7" fillId="0" borderId="0" xfId="61" applyNumberFormat="1" applyFont="1" applyFill="1" applyAlignment="1">
      <alignment horizontal="right" vertical="top"/>
      <protection/>
    </xf>
    <xf numFmtId="177" fontId="7" fillId="0" borderId="0" xfId="61" applyNumberFormat="1" applyFont="1" applyFill="1" applyAlignment="1">
      <alignment horizontal="right" vertical="center"/>
      <protection/>
    </xf>
    <xf numFmtId="176" fontId="7" fillId="0" borderId="0" xfId="61" applyNumberFormat="1" applyFont="1" applyFill="1" applyBorder="1" applyAlignment="1" quotePrefix="1">
      <alignment horizontal="left" vertical="center"/>
      <protection/>
    </xf>
    <xf numFmtId="176" fontId="7" fillId="0" borderId="13" xfId="61" applyNumberFormat="1" applyFont="1" applyFill="1" applyBorder="1" applyAlignment="1" quotePrefix="1">
      <alignment horizontal="left"/>
      <protection/>
    </xf>
    <xf numFmtId="177" fontId="7" fillId="0" borderId="0" xfId="61" applyNumberFormat="1" applyFont="1" applyFill="1" applyAlignment="1">
      <alignment horizontal="right"/>
      <protection/>
    </xf>
    <xf numFmtId="176" fontId="13" fillId="0" borderId="0" xfId="61" applyNumberFormat="1" applyFont="1" applyFill="1" applyBorder="1" applyAlignment="1">
      <alignment horizontal="distributed" vertical="center"/>
      <protection/>
    </xf>
    <xf numFmtId="176" fontId="13" fillId="0" borderId="13" xfId="61" applyNumberFormat="1" applyFont="1" applyFill="1" applyBorder="1" applyAlignment="1">
      <alignment horizontal="distributed" vertical="center"/>
      <protection/>
    </xf>
    <xf numFmtId="177" fontId="13" fillId="0" borderId="14" xfId="61" applyNumberFormat="1" applyFont="1" applyFill="1" applyBorder="1" applyAlignment="1">
      <alignment horizontal="right" vertical="center"/>
      <protection/>
    </xf>
    <xf numFmtId="177" fontId="13" fillId="0" borderId="0" xfId="61" applyNumberFormat="1" applyFont="1" applyFill="1" applyBorder="1" applyAlignment="1">
      <alignment horizontal="right" vertical="center"/>
      <protection/>
    </xf>
    <xf numFmtId="176" fontId="7" fillId="0" borderId="0" xfId="61" applyNumberFormat="1" applyFont="1" applyFill="1" applyBorder="1">
      <alignment/>
      <protection/>
    </xf>
    <xf numFmtId="176" fontId="7" fillId="0" borderId="13" xfId="61" applyNumberFormat="1" applyFont="1" applyFill="1" applyBorder="1">
      <alignment/>
      <protection/>
    </xf>
    <xf numFmtId="177" fontId="7" fillId="0" borderId="0" xfId="61" applyNumberFormat="1" applyFont="1" applyFill="1">
      <alignment/>
      <protection/>
    </xf>
    <xf numFmtId="176" fontId="7" fillId="0" borderId="0" xfId="61" applyNumberFormat="1" applyFont="1" applyFill="1" applyBorder="1" applyAlignment="1" quotePrefix="1">
      <alignment horizontal="center" vertical="center"/>
      <protection/>
    </xf>
    <xf numFmtId="176" fontId="7" fillId="0" borderId="13" xfId="61" applyNumberFormat="1" applyFont="1" applyFill="1" applyBorder="1" applyAlignment="1" quotePrefix="1">
      <alignment horizontal="center"/>
      <protection/>
    </xf>
    <xf numFmtId="177" fontId="7" fillId="0" borderId="14" xfId="61" applyNumberFormat="1" applyFont="1" applyFill="1" applyBorder="1" applyAlignment="1">
      <alignment horizontal="right" vertical="center"/>
      <protection/>
    </xf>
    <xf numFmtId="177" fontId="7" fillId="0" borderId="0" xfId="61" applyNumberFormat="1" applyFont="1" applyFill="1" applyBorder="1" applyAlignment="1">
      <alignment horizontal="right" vertical="center"/>
      <protection/>
    </xf>
    <xf numFmtId="178" fontId="7" fillId="0" borderId="0" xfId="61" applyNumberFormat="1" applyFont="1" applyFill="1" applyBorder="1">
      <alignment/>
      <protection/>
    </xf>
    <xf numFmtId="178" fontId="7" fillId="0" borderId="13" xfId="61" applyNumberFormat="1" applyFont="1" applyFill="1" applyBorder="1">
      <alignment/>
      <protection/>
    </xf>
    <xf numFmtId="178" fontId="7" fillId="0" borderId="0" xfId="61" applyNumberFormat="1" applyFont="1" applyFill="1" applyBorder="1" applyAlignment="1">
      <alignment horizontal="distributed" vertical="center"/>
      <protection/>
    </xf>
    <xf numFmtId="178" fontId="7" fillId="0" borderId="13" xfId="61" applyNumberFormat="1" applyFont="1" applyFill="1" applyBorder="1" applyAlignment="1">
      <alignment horizontal="distributed"/>
      <protection/>
    </xf>
    <xf numFmtId="178" fontId="13" fillId="0" borderId="0" xfId="61" applyNumberFormat="1" applyFont="1" applyFill="1" applyBorder="1" applyAlignment="1">
      <alignment horizontal="distributed" vertical="center"/>
      <protection/>
    </xf>
    <xf numFmtId="178" fontId="13" fillId="0" borderId="13" xfId="61" applyNumberFormat="1" applyFont="1" applyFill="1" applyBorder="1" applyAlignment="1">
      <alignment horizontal="distributed"/>
      <protection/>
    </xf>
    <xf numFmtId="178" fontId="7" fillId="0" borderId="13" xfId="61" applyNumberFormat="1" applyFont="1" applyFill="1" applyBorder="1" applyAlignment="1" quotePrefix="1">
      <alignment horizontal="left"/>
      <protection/>
    </xf>
    <xf numFmtId="178" fontId="7" fillId="0" borderId="15" xfId="61" applyNumberFormat="1" applyFont="1" applyFill="1" applyBorder="1" applyAlignment="1">
      <alignment horizontal="distributed" vertical="center"/>
      <protection/>
    </xf>
    <xf numFmtId="178" fontId="7" fillId="0" borderId="15" xfId="61" applyNumberFormat="1" applyFont="1" applyFill="1" applyBorder="1" applyAlignment="1" quotePrefix="1">
      <alignment horizontal="left"/>
      <protection/>
    </xf>
    <xf numFmtId="177" fontId="7" fillId="0" borderId="15" xfId="61" applyNumberFormat="1" applyFont="1" applyFill="1" applyBorder="1" applyAlignment="1">
      <alignment horizontal="right" vertical="center"/>
      <protection/>
    </xf>
    <xf numFmtId="3" fontId="7" fillId="0" borderId="0" xfId="61" applyNumberFormat="1" applyFont="1" applyFill="1" applyBorder="1" applyAlignment="1" quotePrefix="1">
      <alignment horizontal="left" vertical="center"/>
      <protection/>
    </xf>
    <xf numFmtId="3" fontId="7" fillId="0" borderId="0" xfId="61" applyNumberFormat="1" applyFont="1" applyFill="1" applyBorder="1" applyAlignment="1">
      <alignment horizontal="left" vertical="center"/>
      <protection/>
    </xf>
    <xf numFmtId="178" fontId="7" fillId="0" borderId="0" xfId="61" applyNumberFormat="1" applyFont="1" applyFill="1" applyAlignment="1">
      <alignment horizontal="left" vertical="center"/>
      <protection/>
    </xf>
    <xf numFmtId="3" fontId="7" fillId="0" borderId="0" xfId="61" applyNumberFormat="1" applyFont="1" applyFill="1" applyAlignment="1">
      <alignment horizontal="left" vertical="center"/>
      <protection/>
    </xf>
    <xf numFmtId="176" fontId="7" fillId="0" borderId="0" xfId="61" applyNumberFormat="1" applyFont="1" applyFill="1" applyBorder="1" applyAlignment="1">
      <alignment horizontal="left" vertical="center"/>
      <protection/>
    </xf>
    <xf numFmtId="176" fontId="7" fillId="0" borderId="13" xfId="61" applyNumberFormat="1" applyFont="1" applyFill="1" applyBorder="1" applyAlignment="1">
      <alignment horizontal="distributed" vertical="center"/>
      <protection/>
    </xf>
    <xf numFmtId="180" fontId="7" fillId="0" borderId="14" xfId="61" applyNumberFormat="1" applyFont="1" applyFill="1" applyBorder="1" applyAlignment="1">
      <alignment horizontal="right" vertical="center"/>
      <protection/>
    </xf>
    <xf numFmtId="180" fontId="7" fillId="0" borderId="0" xfId="61" applyNumberFormat="1" applyFont="1" applyFill="1" applyBorder="1" applyAlignment="1">
      <alignment horizontal="right" vertical="center"/>
      <protection/>
    </xf>
    <xf numFmtId="41" fontId="7" fillId="0" borderId="0" xfId="61" applyNumberFormat="1" applyFont="1" applyFill="1" applyBorder="1" applyAlignment="1">
      <alignment horizontal="right" vertical="center"/>
      <protection/>
    </xf>
    <xf numFmtId="3" fontId="4" fillId="0" borderId="0" xfId="61" applyNumberFormat="1" applyFont="1" applyFill="1">
      <alignment/>
      <protection/>
    </xf>
    <xf numFmtId="3" fontId="4" fillId="0" borderId="0" xfId="61" applyNumberFormat="1" applyFont="1" applyFill="1" applyAlignment="1">
      <alignment horizontal="left" vertical="top"/>
      <protection/>
    </xf>
    <xf numFmtId="3" fontId="4" fillId="0" borderId="0" xfId="61" applyNumberFormat="1" applyFont="1" applyFill="1" applyAlignment="1">
      <alignment horizontal="right" vertical="top"/>
      <protection/>
    </xf>
    <xf numFmtId="178" fontId="4" fillId="0" borderId="0" xfId="61" applyNumberFormat="1" applyFont="1" applyFill="1">
      <alignment/>
      <protection/>
    </xf>
    <xf numFmtId="178" fontId="4" fillId="0" borderId="0" xfId="61" applyNumberFormat="1" applyFont="1" applyFill="1" applyAlignment="1">
      <alignment vertical="center"/>
      <protection/>
    </xf>
    <xf numFmtId="178" fontId="6" fillId="0" borderId="0" xfId="61" applyNumberFormat="1" applyFont="1" applyFill="1" applyAlignment="1">
      <alignment vertical="center"/>
      <protection/>
    </xf>
    <xf numFmtId="180" fontId="13" fillId="0" borderId="14" xfId="61" applyNumberFormat="1" applyFont="1" applyFill="1" applyBorder="1" applyAlignment="1">
      <alignment horizontal="right" vertical="center"/>
      <protection/>
    </xf>
    <xf numFmtId="180" fontId="13" fillId="0" borderId="0" xfId="61" applyNumberFormat="1" applyFont="1" applyFill="1" applyBorder="1" applyAlignment="1">
      <alignment horizontal="right" vertical="center"/>
      <protection/>
    </xf>
    <xf numFmtId="178" fontId="6" fillId="0" borderId="0" xfId="61" applyNumberFormat="1" applyFont="1" applyFill="1">
      <alignment/>
      <protection/>
    </xf>
    <xf numFmtId="3" fontId="4" fillId="0" borderId="0" xfId="61" applyNumberFormat="1" applyFont="1" applyFill="1" applyAlignment="1">
      <alignment horizontal="left" vertical="center"/>
      <protection/>
    </xf>
    <xf numFmtId="3" fontId="11" fillId="0" borderId="0" xfId="61" applyNumberFormat="1" applyFont="1" applyFill="1" applyAlignment="1">
      <alignment horizontal="distributed" vertical="center"/>
      <protection/>
    </xf>
    <xf numFmtId="3" fontId="7" fillId="0" borderId="16" xfId="61" applyNumberFormat="1" applyFont="1" applyFill="1" applyBorder="1" applyAlignment="1">
      <alignment horizontal="distributed" vertical="center" indent="3"/>
      <protection/>
    </xf>
    <xf numFmtId="3" fontId="7" fillId="0" borderId="17" xfId="61" applyNumberFormat="1" applyFont="1" applyFill="1" applyBorder="1" applyAlignment="1">
      <alignment horizontal="distributed" vertical="center" indent="3"/>
      <protection/>
    </xf>
    <xf numFmtId="3" fontId="7" fillId="0" borderId="18" xfId="61" applyNumberFormat="1" applyFont="1" applyFill="1" applyBorder="1" applyAlignment="1" quotePrefix="1">
      <alignment horizontal="distributed" vertical="center"/>
      <protection/>
    </xf>
    <xf numFmtId="3" fontId="7" fillId="0" borderId="19" xfId="61" applyNumberFormat="1" applyFont="1" applyFill="1" applyBorder="1" applyAlignment="1" quotePrefix="1">
      <alignment horizontal="distributed" vertical="center"/>
      <protection/>
    </xf>
    <xf numFmtId="3" fontId="7" fillId="0" borderId="15" xfId="61" applyNumberFormat="1" applyFont="1" applyFill="1" applyBorder="1" applyAlignment="1" quotePrefix="1">
      <alignment horizontal="distributed" vertical="center"/>
      <protection/>
    </xf>
    <xf numFmtId="3" fontId="7" fillId="0" borderId="11" xfId="61" applyNumberFormat="1" applyFont="1" applyFill="1" applyBorder="1" applyAlignment="1" quotePrefix="1">
      <alignment horizontal="distributed" vertical="center"/>
      <protection/>
    </xf>
    <xf numFmtId="0" fontId="7" fillId="0" borderId="16" xfId="61" applyNumberFormat="1" applyFont="1" applyFill="1" applyBorder="1" applyAlignment="1">
      <alignment horizontal="distributed" vertical="center"/>
      <protection/>
    </xf>
    <xf numFmtId="0" fontId="7" fillId="0" borderId="20" xfId="61" applyNumberFormat="1" applyFont="1" applyFill="1" applyBorder="1" applyAlignment="1">
      <alignment horizontal="distributed" vertical="center"/>
      <protection/>
    </xf>
    <xf numFmtId="3" fontId="7" fillId="0" borderId="16" xfId="61" applyNumberFormat="1" applyFont="1" applyFill="1" applyBorder="1" applyAlignment="1">
      <alignment horizontal="distributed" vertical="center"/>
      <protection/>
    </xf>
    <xf numFmtId="3" fontId="7" fillId="0" borderId="20" xfId="61" applyNumberFormat="1" applyFont="1" applyFill="1" applyBorder="1" applyAlignment="1">
      <alignment horizontal="distributed" vertical="center"/>
      <protection/>
    </xf>
    <xf numFmtId="49" fontId="7" fillId="0" borderId="16" xfId="61" applyNumberFormat="1" applyFont="1" applyFill="1" applyBorder="1" applyAlignment="1">
      <alignment horizontal="distributed" vertical="center" indent="3"/>
      <protection/>
    </xf>
    <xf numFmtId="49" fontId="7" fillId="0" borderId="20" xfId="61" applyNumberFormat="1" applyFont="1" applyFill="1" applyBorder="1" applyAlignment="1">
      <alignment horizontal="distributed" vertical="center" indent="3"/>
      <protection/>
    </xf>
    <xf numFmtId="3" fontId="7" fillId="0" borderId="20" xfId="61" applyNumberFormat="1" applyFont="1" applyFill="1" applyBorder="1" applyAlignment="1">
      <alignment horizontal="distributed" vertical="center" indent="3"/>
      <protection/>
    </xf>
    <xf numFmtId="49" fontId="7" fillId="0" borderId="17" xfId="61" applyNumberFormat="1" applyFont="1" applyFill="1" applyBorder="1" applyAlignment="1">
      <alignment horizontal="distributed" vertical="center" indent="3"/>
      <protection/>
    </xf>
    <xf numFmtId="3" fontId="7" fillId="0" borderId="16" xfId="61" applyNumberFormat="1" applyFont="1" applyFill="1" applyBorder="1" applyAlignment="1">
      <alignment horizontal="distributed" vertical="center" indent="2"/>
      <protection/>
    </xf>
    <xf numFmtId="3" fontId="7" fillId="0" borderId="20" xfId="61" applyNumberFormat="1" applyFont="1" applyFill="1" applyBorder="1" applyAlignment="1">
      <alignment horizontal="distributed" vertical="center" indent="2"/>
      <protection/>
    </xf>
    <xf numFmtId="0" fontId="7" fillId="0" borderId="0" xfId="61" applyNumberFormat="1" applyFont="1" applyFill="1" applyBorder="1" applyAlignment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7"/>
  <sheetViews>
    <sheetView showGridLines="0" tabSelected="1" view="pageBreakPreview" zoomScale="75" zoomScaleNormal="40" zoomScaleSheetLayoutView="75" workbookViewId="0" topLeftCell="A1">
      <selection activeCell="A1" sqref="A1"/>
    </sheetView>
  </sheetViews>
  <sheetFormatPr defaultColWidth="9.140625" defaultRowHeight="15"/>
  <cols>
    <col min="1" max="1" width="18.140625" style="53" customWidth="1"/>
    <col min="2" max="2" width="0.5625" style="53" customWidth="1"/>
    <col min="3" max="8" width="18.28125" style="53" customWidth="1"/>
    <col min="9" max="9" width="12.8515625" style="53" customWidth="1"/>
    <col min="10" max="10" width="15.421875" style="53" customWidth="1"/>
    <col min="11" max="11" width="12.8515625" style="53" customWidth="1"/>
    <col min="12" max="12" width="15.8515625" style="53" customWidth="1"/>
    <col min="13" max="13" width="12.8515625" style="53" customWidth="1"/>
    <col min="14" max="14" width="14.7109375" style="53" customWidth="1"/>
    <col min="15" max="15" width="12.8515625" style="53" customWidth="1"/>
    <col min="16" max="16" width="14.28125" style="53" customWidth="1"/>
    <col min="17" max="17" width="12.8515625" style="53" customWidth="1"/>
    <col min="18" max="18" width="13.8515625" style="53" customWidth="1"/>
    <col min="19" max="16384" width="9.00390625" style="53" customWidth="1"/>
  </cols>
  <sheetData>
    <row r="1" spans="1:18" ht="21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1.75" customHeight="1">
      <c r="A2" s="2" t="s">
        <v>65</v>
      </c>
      <c r="B2" s="3"/>
      <c r="C2" s="4"/>
      <c r="D2" s="1"/>
      <c r="E2" s="1"/>
      <c r="F2" s="63" t="s">
        <v>0</v>
      </c>
      <c r="G2" s="63"/>
      <c r="H2" s="63"/>
      <c r="I2" s="63"/>
      <c r="J2" s="63"/>
      <c r="K2" s="63"/>
      <c r="L2" s="63"/>
      <c r="M2" s="63"/>
      <c r="N2" s="63"/>
      <c r="O2" s="5"/>
      <c r="P2" s="1"/>
      <c r="Q2" s="1"/>
      <c r="R2" s="1"/>
    </row>
    <row r="3" spans="1:18" ht="24" customHeight="1">
      <c r="A3" s="1"/>
      <c r="B3" s="1"/>
      <c r="C3" s="1"/>
      <c r="D3" s="1"/>
      <c r="E3" s="1"/>
      <c r="F3" s="1"/>
      <c r="G3" s="6"/>
      <c r="H3" s="6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s="54" customFormat="1" ht="15" customHeight="1">
      <c r="A4" s="7" t="s">
        <v>1</v>
      </c>
      <c r="B4" s="8"/>
      <c r="C4" s="9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s="54" customFormat="1" ht="15" customHeight="1" thickBot="1">
      <c r="A5" s="10" t="s">
        <v>64</v>
      </c>
      <c r="B5" s="11"/>
      <c r="C5" s="12"/>
      <c r="D5" s="13"/>
      <c r="E5" s="12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1:18" ht="24.75" customHeight="1">
      <c r="A6" s="66" t="s">
        <v>66</v>
      </c>
      <c r="B6" s="67"/>
      <c r="C6" s="70" t="s">
        <v>67</v>
      </c>
      <c r="D6" s="71"/>
      <c r="E6" s="72" t="s">
        <v>68</v>
      </c>
      <c r="F6" s="73"/>
      <c r="G6" s="74" t="s">
        <v>69</v>
      </c>
      <c r="H6" s="75"/>
      <c r="I6" s="77" t="s">
        <v>61</v>
      </c>
      <c r="J6" s="75"/>
      <c r="K6" s="65" t="s">
        <v>70</v>
      </c>
      <c r="L6" s="76"/>
      <c r="M6" s="78" t="s">
        <v>62</v>
      </c>
      <c r="N6" s="79"/>
      <c r="O6" s="64" t="s">
        <v>71</v>
      </c>
      <c r="P6" s="76"/>
      <c r="Q6" s="64" t="s">
        <v>63</v>
      </c>
      <c r="R6" s="65"/>
    </row>
    <row r="7" spans="1:18" ht="24.75" customHeight="1">
      <c r="A7" s="68"/>
      <c r="B7" s="69"/>
      <c r="C7" s="14" t="s">
        <v>72</v>
      </c>
      <c r="D7" s="14" t="s">
        <v>73</v>
      </c>
      <c r="E7" s="14" t="s">
        <v>72</v>
      </c>
      <c r="F7" s="14" t="s">
        <v>73</v>
      </c>
      <c r="G7" s="14" t="s">
        <v>72</v>
      </c>
      <c r="H7" s="14" t="s">
        <v>73</v>
      </c>
      <c r="I7" s="14" t="s">
        <v>72</v>
      </c>
      <c r="J7" s="14" t="s">
        <v>73</v>
      </c>
      <c r="K7" s="14" t="s">
        <v>72</v>
      </c>
      <c r="L7" s="14" t="s">
        <v>73</v>
      </c>
      <c r="M7" s="14" t="s">
        <v>72</v>
      </c>
      <c r="N7" s="14" t="s">
        <v>73</v>
      </c>
      <c r="O7" s="14" t="s">
        <v>72</v>
      </c>
      <c r="P7" s="14" t="s">
        <v>73</v>
      </c>
      <c r="Q7" s="14" t="s">
        <v>72</v>
      </c>
      <c r="R7" s="15" t="s">
        <v>73</v>
      </c>
    </row>
    <row r="8" spans="1:18" s="55" customFormat="1" ht="12.75" customHeight="1">
      <c r="A8" s="16"/>
      <c r="B8" s="17"/>
      <c r="C8" s="18" t="s">
        <v>2</v>
      </c>
      <c r="D8" s="18" t="s">
        <v>3</v>
      </c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18" s="56" customFormat="1" ht="12.75" customHeight="1">
      <c r="A9" s="20" t="s">
        <v>80</v>
      </c>
      <c r="B9" s="21"/>
      <c r="C9" s="19">
        <v>473271</v>
      </c>
      <c r="D9" s="19">
        <v>101724292</v>
      </c>
      <c r="E9" s="19">
        <v>210298</v>
      </c>
      <c r="F9" s="19">
        <v>67701949</v>
      </c>
      <c r="G9" s="19">
        <v>78869</v>
      </c>
      <c r="H9" s="19">
        <v>65775276</v>
      </c>
      <c r="I9" s="19">
        <v>39145</v>
      </c>
      <c r="J9" s="19">
        <v>34891964</v>
      </c>
      <c r="K9" s="19">
        <v>48621</v>
      </c>
      <c r="L9" s="19">
        <v>47507628</v>
      </c>
      <c r="M9" s="19">
        <v>9695</v>
      </c>
      <c r="N9" s="19">
        <v>5658573</v>
      </c>
      <c r="O9" s="19">
        <v>8996</v>
      </c>
      <c r="P9" s="19">
        <v>3775000</v>
      </c>
      <c r="Q9" s="19">
        <v>3106</v>
      </c>
      <c r="R9" s="19">
        <v>3544861</v>
      </c>
    </row>
    <row r="10" spans="1:18" s="56" customFormat="1" ht="12.75" customHeight="1">
      <c r="A10" s="20" t="s">
        <v>78</v>
      </c>
      <c r="B10" s="21"/>
      <c r="C10" s="19">
        <v>485112</v>
      </c>
      <c r="D10" s="19">
        <v>104451005</v>
      </c>
      <c r="E10" s="19">
        <v>206690</v>
      </c>
      <c r="F10" s="19">
        <v>69751466</v>
      </c>
      <c r="G10" s="19">
        <v>79442</v>
      </c>
      <c r="H10" s="19">
        <v>69951511</v>
      </c>
      <c r="I10" s="19">
        <v>34147</v>
      </c>
      <c r="J10" s="19">
        <v>35555182</v>
      </c>
      <c r="K10" s="19">
        <v>50627</v>
      </c>
      <c r="L10" s="19">
        <v>51522032</v>
      </c>
      <c r="M10" s="19">
        <v>6870</v>
      </c>
      <c r="N10" s="19">
        <v>4308544</v>
      </c>
      <c r="O10" s="19">
        <v>6690</v>
      </c>
      <c r="P10" s="19">
        <v>2561536</v>
      </c>
      <c r="Q10" s="19">
        <v>2985</v>
      </c>
      <c r="R10" s="19">
        <v>3387581</v>
      </c>
    </row>
    <row r="11" spans="1:18" s="56" customFormat="1" ht="12.75" customHeight="1">
      <c r="A11" s="20" t="s">
        <v>79</v>
      </c>
      <c r="B11" s="21"/>
      <c r="C11" s="19">
        <v>490078.16400000005</v>
      </c>
      <c r="D11" s="19">
        <v>114561228.359</v>
      </c>
      <c r="E11" s="19">
        <v>201116.05099999998</v>
      </c>
      <c r="F11" s="19">
        <v>74992226.07699999</v>
      </c>
      <c r="G11" s="19">
        <v>76834.272</v>
      </c>
      <c r="H11" s="19">
        <v>70914761.67099999</v>
      </c>
      <c r="I11" s="19">
        <v>32531.884</v>
      </c>
      <c r="J11" s="19">
        <v>36364551.853</v>
      </c>
      <c r="K11" s="19">
        <v>51010.593</v>
      </c>
      <c r="L11" s="19">
        <v>54210403.858</v>
      </c>
      <c r="M11" s="19">
        <v>8035.623</v>
      </c>
      <c r="N11" s="19">
        <v>4854070.242000001</v>
      </c>
      <c r="O11" s="19">
        <v>5384.33</v>
      </c>
      <c r="P11" s="19">
        <v>1776262.3020000001</v>
      </c>
      <c r="Q11" s="19">
        <v>2846.807</v>
      </c>
      <c r="R11" s="19">
        <v>3320114.4119999995</v>
      </c>
    </row>
    <row r="12" spans="1:18" s="57" customFormat="1" ht="12.75" customHeight="1">
      <c r="A12" s="48" t="s">
        <v>81</v>
      </c>
      <c r="B12" s="49"/>
      <c r="C12" s="32">
        <v>491926.641</v>
      </c>
      <c r="D12" s="33">
        <v>120701913.749</v>
      </c>
      <c r="E12" s="33">
        <v>205685.213</v>
      </c>
      <c r="F12" s="33">
        <v>78888796.01300001</v>
      </c>
      <c r="G12" s="33">
        <v>71540.296</v>
      </c>
      <c r="H12" s="33">
        <v>68691887.25099999</v>
      </c>
      <c r="I12" s="33">
        <v>31755.346</v>
      </c>
      <c r="J12" s="33">
        <v>36193733.07</v>
      </c>
      <c r="K12" s="33">
        <v>48576.94500000001</v>
      </c>
      <c r="L12" s="33">
        <v>52891460.234</v>
      </c>
      <c r="M12" s="33">
        <v>8795.017</v>
      </c>
      <c r="N12" s="33">
        <v>4724778.419</v>
      </c>
      <c r="O12" s="33">
        <v>3680.989</v>
      </c>
      <c r="P12" s="33">
        <v>1411148.937</v>
      </c>
      <c r="Q12" s="33">
        <v>2759.4730000000004</v>
      </c>
      <c r="R12" s="33">
        <v>3435778.131</v>
      </c>
    </row>
    <row r="13" spans="1:18" s="58" customFormat="1" ht="12.75" customHeight="1">
      <c r="A13" s="23"/>
      <c r="B13" s="24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18" s="58" customFormat="1" ht="12.75" customHeight="1">
      <c r="A14" s="23" t="s">
        <v>82</v>
      </c>
      <c r="B14" s="24"/>
      <c r="C14" s="59">
        <f aca="true" t="shared" si="0" ref="C14:R14">SUM(C16:C27)</f>
        <v>497963201</v>
      </c>
      <c r="D14" s="60">
        <f t="shared" si="0"/>
        <v>114966807315</v>
      </c>
      <c r="E14" s="60">
        <f t="shared" si="0"/>
        <v>205272007</v>
      </c>
      <c r="F14" s="60">
        <f t="shared" si="0"/>
        <v>78659299568</v>
      </c>
      <c r="G14" s="60">
        <f t="shared" si="0"/>
        <v>67619579</v>
      </c>
      <c r="H14" s="60">
        <f t="shared" si="0"/>
        <v>66838488058</v>
      </c>
      <c r="I14" s="60">
        <f t="shared" si="0"/>
        <v>29502258</v>
      </c>
      <c r="J14" s="60">
        <f t="shared" si="0"/>
        <v>35957467468</v>
      </c>
      <c r="K14" s="60">
        <f t="shared" si="0"/>
        <v>46817645</v>
      </c>
      <c r="L14" s="60">
        <f t="shared" si="0"/>
        <v>51168451404</v>
      </c>
      <c r="M14" s="60">
        <f t="shared" si="0"/>
        <v>8733688</v>
      </c>
      <c r="N14" s="60">
        <f t="shared" si="0"/>
        <v>4359648659</v>
      </c>
      <c r="O14" s="60">
        <f t="shared" si="0"/>
        <v>2771792</v>
      </c>
      <c r="P14" s="60">
        <f t="shared" si="0"/>
        <v>1140514653</v>
      </c>
      <c r="Q14" s="60">
        <f t="shared" si="0"/>
        <v>2209639</v>
      </c>
      <c r="R14" s="60">
        <f t="shared" si="0"/>
        <v>3144149664</v>
      </c>
    </row>
    <row r="15" spans="1:18" s="56" customFormat="1" ht="11.25" customHeight="1">
      <c r="A15" s="27"/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</row>
    <row r="16" spans="1:18" s="56" customFormat="1" ht="12.75" customHeight="1">
      <c r="A16" s="30" t="s">
        <v>4</v>
      </c>
      <c r="B16" s="31"/>
      <c r="C16" s="50">
        <v>37077103</v>
      </c>
      <c r="D16" s="51">
        <v>8625760811</v>
      </c>
      <c r="E16" s="51">
        <v>14391277</v>
      </c>
      <c r="F16" s="51">
        <v>5668729394</v>
      </c>
      <c r="G16" s="51">
        <v>5279861</v>
      </c>
      <c r="H16" s="51">
        <v>5751745081</v>
      </c>
      <c r="I16" s="51">
        <v>2078832</v>
      </c>
      <c r="J16" s="51">
        <v>2318040671</v>
      </c>
      <c r="K16" s="51">
        <v>3521662</v>
      </c>
      <c r="L16" s="51">
        <v>3307805352</v>
      </c>
      <c r="M16" s="51">
        <v>753936</v>
      </c>
      <c r="N16" s="51">
        <v>392246657</v>
      </c>
      <c r="O16" s="51">
        <v>202630</v>
      </c>
      <c r="P16" s="51">
        <v>82118970</v>
      </c>
      <c r="Q16" s="51">
        <v>184008</v>
      </c>
      <c r="R16" s="51">
        <v>232654843</v>
      </c>
    </row>
    <row r="17" spans="1:18" s="56" customFormat="1" ht="12.75" customHeight="1">
      <c r="A17" s="30" t="s">
        <v>5</v>
      </c>
      <c r="B17" s="31"/>
      <c r="C17" s="50">
        <v>37283501</v>
      </c>
      <c r="D17" s="51">
        <v>8841494860</v>
      </c>
      <c r="E17" s="51">
        <v>15212998</v>
      </c>
      <c r="F17" s="51">
        <v>5878666685</v>
      </c>
      <c r="G17" s="51">
        <v>5013014</v>
      </c>
      <c r="H17" s="51">
        <v>5049452312</v>
      </c>
      <c r="I17" s="51">
        <v>2083685</v>
      </c>
      <c r="J17" s="51">
        <v>2378349978</v>
      </c>
      <c r="K17" s="51">
        <v>3520447</v>
      </c>
      <c r="L17" s="51">
        <v>3506245949</v>
      </c>
      <c r="M17" s="51">
        <v>646446</v>
      </c>
      <c r="N17" s="51">
        <v>353554669</v>
      </c>
      <c r="O17" s="51">
        <v>204759</v>
      </c>
      <c r="P17" s="51">
        <v>85416725</v>
      </c>
      <c r="Q17" s="51">
        <v>181255</v>
      </c>
      <c r="R17" s="51">
        <v>215546599</v>
      </c>
    </row>
    <row r="18" spans="1:18" s="56" customFormat="1" ht="12.75" customHeight="1">
      <c r="A18" s="30" t="s">
        <v>6</v>
      </c>
      <c r="B18" s="31"/>
      <c r="C18" s="50">
        <v>39280509</v>
      </c>
      <c r="D18" s="51">
        <v>9522422718</v>
      </c>
      <c r="E18" s="51">
        <v>16244755</v>
      </c>
      <c r="F18" s="51">
        <v>6433279164</v>
      </c>
      <c r="G18" s="51">
        <v>6218131</v>
      </c>
      <c r="H18" s="51">
        <v>6082179198</v>
      </c>
      <c r="I18" s="51">
        <v>2605092</v>
      </c>
      <c r="J18" s="51">
        <v>2873875525</v>
      </c>
      <c r="K18" s="51">
        <v>4316670</v>
      </c>
      <c r="L18" s="51">
        <v>4323100230</v>
      </c>
      <c r="M18" s="51">
        <v>674966</v>
      </c>
      <c r="N18" s="51">
        <v>356272841</v>
      </c>
      <c r="O18" s="51">
        <v>235061</v>
      </c>
      <c r="P18" s="51">
        <v>100076500</v>
      </c>
      <c r="Q18" s="51">
        <v>258987</v>
      </c>
      <c r="R18" s="51">
        <v>305443827</v>
      </c>
    </row>
    <row r="19" spans="1:18" s="56" customFormat="1" ht="12.75" customHeight="1">
      <c r="A19" s="30" t="s">
        <v>7</v>
      </c>
      <c r="B19" s="31"/>
      <c r="C19" s="50">
        <v>41150603</v>
      </c>
      <c r="D19" s="51">
        <v>10353306290</v>
      </c>
      <c r="E19" s="51">
        <v>13586534</v>
      </c>
      <c r="F19" s="51">
        <v>5241104776</v>
      </c>
      <c r="G19" s="51">
        <v>5507744</v>
      </c>
      <c r="H19" s="51">
        <v>5059259455</v>
      </c>
      <c r="I19" s="51">
        <v>2408913</v>
      </c>
      <c r="J19" s="51">
        <v>2675819188</v>
      </c>
      <c r="K19" s="51">
        <v>4155930</v>
      </c>
      <c r="L19" s="51">
        <v>4065472670</v>
      </c>
      <c r="M19" s="51">
        <v>690176</v>
      </c>
      <c r="N19" s="51">
        <v>382026401</v>
      </c>
      <c r="O19" s="51">
        <v>254674</v>
      </c>
      <c r="P19" s="51">
        <v>101754855</v>
      </c>
      <c r="Q19" s="51">
        <v>203013</v>
      </c>
      <c r="R19" s="51">
        <v>253409894</v>
      </c>
    </row>
    <row r="20" spans="1:18" s="56" customFormat="1" ht="12.75" customHeight="1">
      <c r="A20" s="30" t="s">
        <v>8</v>
      </c>
      <c r="B20" s="31"/>
      <c r="C20" s="50">
        <v>44241923</v>
      </c>
      <c r="D20" s="51">
        <v>9555848673</v>
      </c>
      <c r="E20" s="51">
        <v>15555762</v>
      </c>
      <c r="F20" s="51">
        <v>5825813715</v>
      </c>
      <c r="G20" s="51">
        <v>5908668</v>
      </c>
      <c r="H20" s="51">
        <v>5286074472</v>
      </c>
      <c r="I20" s="51">
        <v>2464661</v>
      </c>
      <c r="J20" s="51">
        <v>2739017154</v>
      </c>
      <c r="K20" s="51">
        <v>3969986</v>
      </c>
      <c r="L20" s="51">
        <v>4221762560</v>
      </c>
      <c r="M20" s="51">
        <v>1035771</v>
      </c>
      <c r="N20" s="51">
        <v>360687654</v>
      </c>
      <c r="O20" s="51">
        <v>251807</v>
      </c>
      <c r="P20" s="51">
        <v>101567215</v>
      </c>
      <c r="Q20" s="51">
        <v>161477</v>
      </c>
      <c r="R20" s="51">
        <v>267250289</v>
      </c>
    </row>
    <row r="21" spans="1:18" s="56" customFormat="1" ht="12.75" customHeight="1">
      <c r="A21" s="30" t="s">
        <v>9</v>
      </c>
      <c r="B21" s="31"/>
      <c r="C21" s="50">
        <v>42025485</v>
      </c>
      <c r="D21" s="51">
        <v>9697470549</v>
      </c>
      <c r="E21" s="51">
        <v>16851803</v>
      </c>
      <c r="F21" s="51">
        <v>6188132615</v>
      </c>
      <c r="G21" s="51">
        <v>5354149</v>
      </c>
      <c r="H21" s="51">
        <v>5089046183</v>
      </c>
      <c r="I21" s="51">
        <v>2314236</v>
      </c>
      <c r="J21" s="51">
        <v>2563761701</v>
      </c>
      <c r="K21" s="51">
        <v>3801065</v>
      </c>
      <c r="L21" s="51">
        <v>4214487672</v>
      </c>
      <c r="M21" s="51">
        <v>701985</v>
      </c>
      <c r="N21" s="51">
        <v>354885333</v>
      </c>
      <c r="O21" s="51">
        <v>239584</v>
      </c>
      <c r="P21" s="51">
        <v>97223192</v>
      </c>
      <c r="Q21" s="51">
        <v>172258</v>
      </c>
      <c r="R21" s="51">
        <v>242931309</v>
      </c>
    </row>
    <row r="22" spans="1:18" s="56" customFormat="1" ht="12.75" customHeight="1">
      <c r="A22" s="30" t="s">
        <v>10</v>
      </c>
      <c r="B22" s="31"/>
      <c r="C22" s="50">
        <v>40648685</v>
      </c>
      <c r="D22" s="51">
        <v>8316307787</v>
      </c>
      <c r="E22" s="51">
        <v>17922862</v>
      </c>
      <c r="F22" s="51">
        <v>7779550835</v>
      </c>
      <c r="G22" s="51">
        <v>5127520</v>
      </c>
      <c r="H22" s="51">
        <v>4929884909</v>
      </c>
      <c r="I22" s="51">
        <v>2366348</v>
      </c>
      <c r="J22" s="51">
        <v>2767365477</v>
      </c>
      <c r="K22" s="51">
        <v>3783660</v>
      </c>
      <c r="L22" s="51">
        <v>5034258001</v>
      </c>
      <c r="M22" s="51">
        <v>811992</v>
      </c>
      <c r="N22" s="51">
        <v>357714885</v>
      </c>
      <c r="O22" s="51">
        <v>244634</v>
      </c>
      <c r="P22" s="51">
        <v>102419917</v>
      </c>
      <c r="Q22" s="51">
        <v>165182</v>
      </c>
      <c r="R22" s="51">
        <v>258011128</v>
      </c>
    </row>
    <row r="23" spans="1:18" s="56" customFormat="1" ht="12.75" customHeight="1">
      <c r="A23" s="30" t="s">
        <v>11</v>
      </c>
      <c r="B23" s="31"/>
      <c r="C23" s="50">
        <v>42089259</v>
      </c>
      <c r="D23" s="51">
        <v>9332263038</v>
      </c>
      <c r="E23" s="51">
        <v>19694678</v>
      </c>
      <c r="F23" s="51">
        <v>8092777549</v>
      </c>
      <c r="G23" s="51">
        <v>5093035</v>
      </c>
      <c r="H23" s="51">
        <v>5078821866</v>
      </c>
      <c r="I23" s="51">
        <v>2475195</v>
      </c>
      <c r="J23" s="51">
        <v>2861753589</v>
      </c>
      <c r="K23" s="51">
        <v>3534788</v>
      </c>
      <c r="L23" s="51">
        <v>3745608462</v>
      </c>
      <c r="M23" s="51">
        <v>710229</v>
      </c>
      <c r="N23" s="51">
        <v>345750573</v>
      </c>
      <c r="O23" s="51">
        <v>240719</v>
      </c>
      <c r="P23" s="51">
        <v>97126746</v>
      </c>
      <c r="Q23" s="51">
        <v>157708</v>
      </c>
      <c r="R23" s="51">
        <v>208964942</v>
      </c>
    </row>
    <row r="24" spans="1:18" s="56" customFormat="1" ht="12.75" customHeight="1">
      <c r="A24" s="30" t="s">
        <v>12</v>
      </c>
      <c r="B24" s="31"/>
      <c r="C24" s="50">
        <v>44439088</v>
      </c>
      <c r="D24" s="51">
        <v>9989256254</v>
      </c>
      <c r="E24" s="51">
        <v>19488959</v>
      </c>
      <c r="F24" s="51">
        <v>7560657804</v>
      </c>
      <c r="G24" s="51">
        <v>5824016</v>
      </c>
      <c r="H24" s="51">
        <v>5388048589</v>
      </c>
      <c r="I24" s="51">
        <v>2448016</v>
      </c>
      <c r="J24" s="51">
        <v>2859611426</v>
      </c>
      <c r="K24" s="51">
        <v>4005693</v>
      </c>
      <c r="L24" s="51">
        <v>3972834852</v>
      </c>
      <c r="M24" s="51">
        <v>527007</v>
      </c>
      <c r="N24" s="51">
        <v>253836542</v>
      </c>
      <c r="O24" s="51">
        <v>213183</v>
      </c>
      <c r="P24" s="51">
        <v>89196321</v>
      </c>
      <c r="Q24" s="51">
        <v>170592</v>
      </c>
      <c r="R24" s="51">
        <v>231136162</v>
      </c>
    </row>
    <row r="25" spans="1:18" s="56" customFormat="1" ht="12.75" customHeight="1">
      <c r="A25" s="30" t="s">
        <v>13</v>
      </c>
      <c r="B25" s="31"/>
      <c r="C25" s="50">
        <v>47030548</v>
      </c>
      <c r="D25" s="51">
        <v>8728033890</v>
      </c>
      <c r="E25" s="51">
        <v>19003299</v>
      </c>
      <c r="F25" s="51">
        <v>5820586832</v>
      </c>
      <c r="G25" s="51">
        <v>5856595</v>
      </c>
      <c r="H25" s="51">
        <v>5543726440</v>
      </c>
      <c r="I25" s="51">
        <v>2524942</v>
      </c>
      <c r="J25" s="51">
        <v>3105321791</v>
      </c>
      <c r="K25" s="51">
        <v>3806584</v>
      </c>
      <c r="L25" s="51">
        <v>4114223057</v>
      </c>
      <c r="M25" s="51">
        <v>803041</v>
      </c>
      <c r="N25" s="51">
        <v>428931253</v>
      </c>
      <c r="O25" s="51">
        <v>215864</v>
      </c>
      <c r="P25" s="51">
        <v>89220124</v>
      </c>
      <c r="Q25" s="51">
        <v>173598</v>
      </c>
      <c r="R25" s="51">
        <v>298793845</v>
      </c>
    </row>
    <row r="26" spans="1:18" s="56" customFormat="1" ht="12.75" customHeight="1">
      <c r="A26" s="30" t="s">
        <v>14</v>
      </c>
      <c r="B26" s="31"/>
      <c r="C26" s="50">
        <v>41185790</v>
      </c>
      <c r="D26" s="51">
        <v>10184983133</v>
      </c>
      <c r="E26" s="51">
        <v>18531689</v>
      </c>
      <c r="F26" s="51">
        <v>5638698108</v>
      </c>
      <c r="G26" s="51">
        <v>5858467</v>
      </c>
      <c r="H26" s="51">
        <v>5820678006</v>
      </c>
      <c r="I26" s="51">
        <v>2488582</v>
      </c>
      <c r="J26" s="51">
        <v>3350869365</v>
      </c>
      <c r="K26" s="51">
        <v>3856358</v>
      </c>
      <c r="L26" s="51">
        <v>4721267153</v>
      </c>
      <c r="M26" s="51">
        <v>660803</v>
      </c>
      <c r="N26" s="51">
        <v>373595166</v>
      </c>
      <c r="O26" s="51">
        <v>219465</v>
      </c>
      <c r="P26" s="51">
        <v>87745470</v>
      </c>
      <c r="Q26" s="51">
        <v>178934</v>
      </c>
      <c r="R26" s="51">
        <v>268935640</v>
      </c>
    </row>
    <row r="27" spans="1:18" s="56" customFormat="1" ht="12.75" customHeight="1">
      <c r="A27" s="30" t="s">
        <v>15</v>
      </c>
      <c r="B27" s="31"/>
      <c r="C27" s="50">
        <v>41510707</v>
      </c>
      <c r="D27" s="51">
        <v>11819659312</v>
      </c>
      <c r="E27" s="51">
        <v>18787391</v>
      </c>
      <c r="F27" s="51">
        <v>8531302091</v>
      </c>
      <c r="G27" s="51">
        <v>6578379</v>
      </c>
      <c r="H27" s="51">
        <v>7759571547</v>
      </c>
      <c r="I27" s="51">
        <v>3243756</v>
      </c>
      <c r="J27" s="51">
        <v>5463681603</v>
      </c>
      <c r="K27" s="51">
        <v>4544802</v>
      </c>
      <c r="L27" s="51">
        <v>5941385446</v>
      </c>
      <c r="M27" s="51">
        <v>717336</v>
      </c>
      <c r="N27" s="51">
        <v>400146685</v>
      </c>
      <c r="O27" s="51">
        <v>249412</v>
      </c>
      <c r="P27" s="51">
        <v>106648618</v>
      </c>
      <c r="Q27" s="51">
        <v>202627</v>
      </c>
      <c r="R27" s="51">
        <v>361071186</v>
      </c>
    </row>
    <row r="28" spans="1:18" s="56" customFormat="1" ht="11.25" customHeight="1">
      <c r="A28" s="34"/>
      <c r="B28" s="35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</row>
    <row r="29" spans="1:18" s="56" customFormat="1" ht="12.75" customHeight="1">
      <c r="A29" s="36" t="s">
        <v>74</v>
      </c>
      <c r="B29" s="37"/>
      <c r="C29" s="50">
        <v>102363396</v>
      </c>
      <c r="D29" s="51">
        <v>15530372724</v>
      </c>
      <c r="E29" s="51">
        <v>1980501</v>
      </c>
      <c r="F29" s="51">
        <v>981841078</v>
      </c>
      <c r="G29" s="51">
        <v>5203232</v>
      </c>
      <c r="H29" s="51">
        <v>6669227566</v>
      </c>
      <c r="I29" s="51">
        <v>943873</v>
      </c>
      <c r="J29" s="51">
        <v>856544473</v>
      </c>
      <c r="K29" s="51">
        <v>2577867</v>
      </c>
      <c r="L29" s="51">
        <v>2983949538</v>
      </c>
      <c r="M29" s="51">
        <v>185564</v>
      </c>
      <c r="N29" s="51">
        <v>69235677</v>
      </c>
      <c r="O29" s="80" t="s">
        <v>83</v>
      </c>
      <c r="P29" s="80" t="s">
        <v>83</v>
      </c>
      <c r="Q29" s="80" t="s">
        <v>83</v>
      </c>
      <c r="R29" s="80" t="s">
        <v>83</v>
      </c>
    </row>
    <row r="30" spans="1:18" s="56" customFormat="1" ht="12.75" customHeight="1">
      <c r="A30" s="36" t="s">
        <v>75</v>
      </c>
      <c r="B30" s="37"/>
      <c r="C30" s="50">
        <v>11065517</v>
      </c>
      <c r="D30" s="51">
        <v>3241372093</v>
      </c>
      <c r="E30" s="51">
        <v>29081980</v>
      </c>
      <c r="F30" s="51">
        <v>8408992203</v>
      </c>
      <c r="G30" s="51">
        <v>1023331</v>
      </c>
      <c r="H30" s="51">
        <v>714028005</v>
      </c>
      <c r="I30" s="51">
        <v>195530</v>
      </c>
      <c r="J30" s="51">
        <v>147327170</v>
      </c>
      <c r="K30" s="51">
        <v>184996</v>
      </c>
      <c r="L30" s="51">
        <v>317972816</v>
      </c>
      <c r="M30" s="51">
        <v>134838</v>
      </c>
      <c r="N30" s="51">
        <v>30298393</v>
      </c>
      <c r="O30" s="80" t="s">
        <v>83</v>
      </c>
      <c r="P30" s="80" t="s">
        <v>83</v>
      </c>
      <c r="Q30" s="80" t="s">
        <v>83</v>
      </c>
      <c r="R30" s="80" t="s">
        <v>83</v>
      </c>
    </row>
    <row r="31" spans="1:18" s="56" customFormat="1" ht="12.75" customHeight="1">
      <c r="A31" s="36" t="s">
        <v>16</v>
      </c>
      <c r="B31" s="37"/>
      <c r="C31" s="50">
        <v>1155794</v>
      </c>
      <c r="D31" s="51">
        <v>205306950</v>
      </c>
      <c r="E31" s="51">
        <v>1258132</v>
      </c>
      <c r="F31" s="51">
        <v>398658493</v>
      </c>
      <c r="G31" s="51">
        <v>649711</v>
      </c>
      <c r="H31" s="51">
        <v>504498168</v>
      </c>
      <c r="I31" s="51">
        <v>144537</v>
      </c>
      <c r="J31" s="51">
        <v>54368801</v>
      </c>
      <c r="K31" s="51">
        <v>242600</v>
      </c>
      <c r="L31" s="51">
        <v>619205649</v>
      </c>
      <c r="M31" s="51">
        <v>4402</v>
      </c>
      <c r="N31" s="51">
        <v>5040603</v>
      </c>
      <c r="O31" s="80" t="s">
        <v>83</v>
      </c>
      <c r="P31" s="80" t="s">
        <v>83</v>
      </c>
      <c r="Q31" s="80" t="s">
        <v>83</v>
      </c>
      <c r="R31" s="80" t="s">
        <v>83</v>
      </c>
    </row>
    <row r="32" spans="1:18" s="56" customFormat="1" ht="12.75" customHeight="1">
      <c r="A32" s="36" t="s">
        <v>17</v>
      </c>
      <c r="B32" s="37"/>
      <c r="C32" s="50">
        <v>38169</v>
      </c>
      <c r="D32" s="51">
        <v>14348151</v>
      </c>
      <c r="E32" s="51">
        <v>174854</v>
      </c>
      <c r="F32" s="51">
        <v>53466611</v>
      </c>
      <c r="G32" s="51">
        <v>2985440</v>
      </c>
      <c r="H32" s="51">
        <v>2217723249</v>
      </c>
      <c r="I32" s="51">
        <v>115637</v>
      </c>
      <c r="J32" s="51">
        <v>108429090</v>
      </c>
      <c r="K32" s="51">
        <v>606206</v>
      </c>
      <c r="L32" s="51">
        <v>642475556</v>
      </c>
      <c r="M32" s="51">
        <v>3911</v>
      </c>
      <c r="N32" s="51">
        <v>3272857</v>
      </c>
      <c r="O32" s="80" t="s">
        <v>83</v>
      </c>
      <c r="P32" s="80" t="s">
        <v>83</v>
      </c>
      <c r="Q32" s="80" t="s">
        <v>83</v>
      </c>
      <c r="R32" s="80" t="s">
        <v>83</v>
      </c>
    </row>
    <row r="33" spans="1:18" s="56" customFormat="1" ht="12.75" customHeight="1">
      <c r="A33" s="36" t="s">
        <v>18</v>
      </c>
      <c r="B33" s="37"/>
      <c r="C33" s="50">
        <v>432104</v>
      </c>
      <c r="D33" s="51">
        <v>285976843</v>
      </c>
      <c r="E33" s="51">
        <v>2049674</v>
      </c>
      <c r="F33" s="51">
        <v>443994870</v>
      </c>
      <c r="G33" s="51">
        <v>21257</v>
      </c>
      <c r="H33" s="51">
        <v>25816687</v>
      </c>
      <c r="I33" s="51">
        <v>760</v>
      </c>
      <c r="J33" s="51">
        <v>383940</v>
      </c>
      <c r="K33" s="33">
        <v>0</v>
      </c>
      <c r="L33" s="51">
        <v>2495480</v>
      </c>
      <c r="M33" s="33">
        <v>0</v>
      </c>
      <c r="N33" s="51">
        <v>91152</v>
      </c>
      <c r="O33" s="80" t="s">
        <v>83</v>
      </c>
      <c r="P33" s="80" t="s">
        <v>83</v>
      </c>
      <c r="Q33" s="80" t="s">
        <v>83</v>
      </c>
      <c r="R33" s="80" t="s">
        <v>83</v>
      </c>
    </row>
    <row r="34" spans="1:18" s="56" customFormat="1" ht="11.25" customHeight="1">
      <c r="A34" s="36"/>
      <c r="B34" s="37"/>
      <c r="C34" s="50"/>
      <c r="D34" s="51"/>
      <c r="E34" s="51"/>
      <c r="F34" s="51"/>
      <c r="G34" s="33"/>
      <c r="H34" s="33"/>
      <c r="I34" s="33"/>
      <c r="J34" s="33"/>
      <c r="K34" s="51"/>
      <c r="L34" s="51"/>
      <c r="M34" s="33"/>
      <c r="N34" s="33"/>
      <c r="O34" s="80" t="s">
        <v>83</v>
      </c>
      <c r="P34" s="80" t="s">
        <v>83</v>
      </c>
      <c r="Q34" s="80" t="s">
        <v>83</v>
      </c>
      <c r="R34" s="80" t="s">
        <v>83</v>
      </c>
    </row>
    <row r="35" spans="1:18" s="56" customFormat="1" ht="12.75" customHeight="1">
      <c r="A35" s="36" t="s">
        <v>19</v>
      </c>
      <c r="B35" s="37"/>
      <c r="C35" s="50">
        <v>744877</v>
      </c>
      <c r="D35" s="51">
        <v>299314550</v>
      </c>
      <c r="E35" s="51">
        <v>3667381</v>
      </c>
      <c r="F35" s="51">
        <v>1744930282</v>
      </c>
      <c r="G35" s="51">
        <v>61078</v>
      </c>
      <c r="H35" s="51">
        <v>47562211</v>
      </c>
      <c r="I35" s="51">
        <v>2056</v>
      </c>
      <c r="J35" s="51">
        <v>4465865</v>
      </c>
      <c r="K35" s="33">
        <v>0</v>
      </c>
      <c r="L35" s="51">
        <v>1917540</v>
      </c>
      <c r="M35" s="51">
        <v>5180</v>
      </c>
      <c r="N35" s="51">
        <v>6363846</v>
      </c>
      <c r="O35" s="80" t="s">
        <v>83</v>
      </c>
      <c r="P35" s="80" t="s">
        <v>83</v>
      </c>
      <c r="Q35" s="80" t="s">
        <v>83</v>
      </c>
      <c r="R35" s="80" t="s">
        <v>83</v>
      </c>
    </row>
    <row r="36" spans="1:18" s="56" customFormat="1" ht="12.75" customHeight="1">
      <c r="A36" s="36" t="s">
        <v>20</v>
      </c>
      <c r="B36" s="37"/>
      <c r="C36" s="50">
        <v>3715665</v>
      </c>
      <c r="D36" s="51">
        <v>1013661042</v>
      </c>
      <c r="E36" s="51">
        <v>3084858</v>
      </c>
      <c r="F36" s="51">
        <v>1033606096</v>
      </c>
      <c r="G36" s="51">
        <v>14060</v>
      </c>
      <c r="H36" s="51">
        <v>9545127</v>
      </c>
      <c r="I36" s="51">
        <v>857</v>
      </c>
      <c r="J36" s="51">
        <v>774102</v>
      </c>
      <c r="K36" s="51">
        <v>9663</v>
      </c>
      <c r="L36" s="51">
        <v>14518185</v>
      </c>
      <c r="M36" s="80" t="s">
        <v>83</v>
      </c>
      <c r="N36" s="80" t="s">
        <v>83</v>
      </c>
      <c r="O36" s="80" t="s">
        <v>83</v>
      </c>
      <c r="P36" s="80" t="s">
        <v>83</v>
      </c>
      <c r="Q36" s="80" t="s">
        <v>83</v>
      </c>
      <c r="R36" s="80" t="s">
        <v>83</v>
      </c>
    </row>
    <row r="37" spans="1:18" s="56" customFormat="1" ht="12.75" customHeight="1">
      <c r="A37" s="36" t="s">
        <v>21</v>
      </c>
      <c r="B37" s="37"/>
      <c r="C37" s="50">
        <v>23045874</v>
      </c>
      <c r="D37" s="51">
        <v>3939608693</v>
      </c>
      <c r="E37" s="51">
        <v>1286834</v>
      </c>
      <c r="F37" s="51">
        <v>605652800</v>
      </c>
      <c r="G37" s="51">
        <v>46305</v>
      </c>
      <c r="H37" s="51">
        <v>60233262</v>
      </c>
      <c r="I37" s="51">
        <v>587</v>
      </c>
      <c r="J37" s="51">
        <v>543348</v>
      </c>
      <c r="K37" s="51">
        <v>349865</v>
      </c>
      <c r="L37" s="51">
        <v>105928574</v>
      </c>
      <c r="M37" s="51">
        <v>1172</v>
      </c>
      <c r="N37" s="51">
        <v>643628</v>
      </c>
      <c r="O37" s="80" t="s">
        <v>83</v>
      </c>
      <c r="P37" s="80" t="s">
        <v>83</v>
      </c>
      <c r="Q37" s="80" t="s">
        <v>83</v>
      </c>
      <c r="R37" s="80" t="s">
        <v>83</v>
      </c>
    </row>
    <row r="38" spans="1:18" s="56" customFormat="1" ht="12.75" customHeight="1">
      <c r="A38" s="36" t="s">
        <v>22</v>
      </c>
      <c r="B38" s="37"/>
      <c r="C38" s="50">
        <v>353473</v>
      </c>
      <c r="D38" s="51">
        <v>88783754</v>
      </c>
      <c r="E38" s="51">
        <v>103038</v>
      </c>
      <c r="F38" s="51">
        <v>62331270</v>
      </c>
      <c r="G38" s="80" t="s">
        <v>83</v>
      </c>
      <c r="H38" s="80" t="s">
        <v>83</v>
      </c>
      <c r="I38" s="80" t="s">
        <v>83</v>
      </c>
      <c r="J38" s="80" t="s">
        <v>83</v>
      </c>
      <c r="K38" s="80" t="s">
        <v>83</v>
      </c>
      <c r="L38" s="80" t="s">
        <v>83</v>
      </c>
      <c r="M38" s="51">
        <v>1979</v>
      </c>
      <c r="N38" s="51">
        <v>1725780</v>
      </c>
      <c r="O38" s="80" t="s">
        <v>83</v>
      </c>
      <c r="P38" s="80" t="s">
        <v>83</v>
      </c>
      <c r="Q38" s="80" t="s">
        <v>83</v>
      </c>
      <c r="R38" s="80" t="s">
        <v>83</v>
      </c>
    </row>
    <row r="39" spans="1:18" s="56" customFormat="1" ht="12.75" customHeight="1">
      <c r="A39" s="36" t="s">
        <v>23</v>
      </c>
      <c r="B39" s="37"/>
      <c r="C39" s="50">
        <v>21958060</v>
      </c>
      <c r="D39" s="51">
        <v>3130800246</v>
      </c>
      <c r="E39" s="51">
        <v>36148</v>
      </c>
      <c r="F39" s="51">
        <v>13882212</v>
      </c>
      <c r="G39" s="80" t="s">
        <v>83</v>
      </c>
      <c r="H39" s="80" t="s">
        <v>83</v>
      </c>
      <c r="I39" s="33">
        <v>0</v>
      </c>
      <c r="J39" s="51">
        <v>104544</v>
      </c>
      <c r="K39" s="51">
        <v>27751</v>
      </c>
      <c r="L39" s="51">
        <v>7343076</v>
      </c>
      <c r="M39" s="51">
        <v>706</v>
      </c>
      <c r="N39" s="51">
        <v>625015</v>
      </c>
      <c r="O39" s="80" t="s">
        <v>83</v>
      </c>
      <c r="P39" s="80" t="s">
        <v>83</v>
      </c>
      <c r="Q39" s="80" t="s">
        <v>83</v>
      </c>
      <c r="R39" s="80" t="s">
        <v>83</v>
      </c>
    </row>
    <row r="40" spans="1:18" s="56" customFormat="1" ht="11.25" customHeight="1">
      <c r="A40" s="36"/>
      <c r="B40" s="37"/>
      <c r="C40" s="50"/>
      <c r="D40" s="51"/>
      <c r="E40" s="51"/>
      <c r="F40" s="51"/>
      <c r="G40" s="33"/>
      <c r="H40" s="33"/>
      <c r="I40" s="33"/>
      <c r="J40" s="33"/>
      <c r="K40" s="51"/>
      <c r="L40" s="51"/>
      <c r="M40" s="33"/>
      <c r="N40" s="33"/>
      <c r="O40" s="80" t="s">
        <v>83</v>
      </c>
      <c r="P40" s="80" t="s">
        <v>83</v>
      </c>
      <c r="Q40" s="80" t="s">
        <v>83</v>
      </c>
      <c r="R40" s="80" t="s">
        <v>83</v>
      </c>
    </row>
    <row r="41" spans="1:18" s="56" customFormat="1" ht="12.75" customHeight="1">
      <c r="A41" s="36" t="s">
        <v>24</v>
      </c>
      <c r="B41" s="37"/>
      <c r="C41" s="50">
        <v>907838</v>
      </c>
      <c r="D41" s="51">
        <v>387554705</v>
      </c>
      <c r="E41" s="80" t="s">
        <v>83</v>
      </c>
      <c r="F41" s="80" t="s">
        <v>83</v>
      </c>
      <c r="G41" s="51">
        <v>1183</v>
      </c>
      <c r="H41" s="51">
        <v>2108819</v>
      </c>
      <c r="I41" s="52">
        <v>0</v>
      </c>
      <c r="J41" s="52">
        <v>0</v>
      </c>
      <c r="K41" s="51">
        <v>13456</v>
      </c>
      <c r="L41" s="51">
        <v>12579969</v>
      </c>
      <c r="M41" s="80" t="s">
        <v>83</v>
      </c>
      <c r="N41" s="80" t="s">
        <v>83</v>
      </c>
      <c r="O41" s="80" t="s">
        <v>83</v>
      </c>
      <c r="P41" s="80" t="s">
        <v>83</v>
      </c>
      <c r="Q41" s="80" t="s">
        <v>83</v>
      </c>
      <c r="R41" s="80" t="s">
        <v>83</v>
      </c>
    </row>
    <row r="42" spans="1:18" s="56" customFormat="1" ht="12.75" customHeight="1">
      <c r="A42" s="36" t="s">
        <v>25</v>
      </c>
      <c r="B42" s="37"/>
      <c r="C42" s="50">
        <v>2805874</v>
      </c>
      <c r="D42" s="51">
        <v>491175486</v>
      </c>
      <c r="E42" s="51">
        <v>65770</v>
      </c>
      <c r="F42" s="51">
        <v>16373375</v>
      </c>
      <c r="G42" s="51">
        <v>3509534</v>
      </c>
      <c r="H42" s="51">
        <v>1644959163</v>
      </c>
      <c r="I42" s="51">
        <v>175138</v>
      </c>
      <c r="J42" s="51">
        <v>130028718</v>
      </c>
      <c r="K42" s="51">
        <v>2146693</v>
      </c>
      <c r="L42" s="51">
        <v>1406229773</v>
      </c>
      <c r="M42" s="51">
        <v>3809</v>
      </c>
      <c r="N42" s="51">
        <v>3237940</v>
      </c>
      <c r="O42" s="80" t="s">
        <v>83</v>
      </c>
      <c r="P42" s="80" t="s">
        <v>83</v>
      </c>
      <c r="Q42" s="80" t="s">
        <v>83</v>
      </c>
      <c r="R42" s="80" t="s">
        <v>83</v>
      </c>
    </row>
    <row r="43" spans="1:18" s="56" customFormat="1" ht="12.75" customHeight="1">
      <c r="A43" s="36" t="s">
        <v>26</v>
      </c>
      <c r="B43" s="37"/>
      <c r="C43" s="50">
        <v>15089</v>
      </c>
      <c r="D43" s="51">
        <v>28724106</v>
      </c>
      <c r="E43" s="80" t="s">
        <v>83</v>
      </c>
      <c r="F43" s="80" t="s">
        <v>83</v>
      </c>
      <c r="G43" s="51">
        <v>27835</v>
      </c>
      <c r="H43" s="51">
        <v>43600649</v>
      </c>
      <c r="I43" s="51">
        <v>174729</v>
      </c>
      <c r="J43" s="51">
        <v>281260529</v>
      </c>
      <c r="K43" s="51">
        <v>428419</v>
      </c>
      <c r="L43" s="51">
        <v>731514870</v>
      </c>
      <c r="M43" s="51">
        <v>2088458</v>
      </c>
      <c r="N43" s="51">
        <v>416605706</v>
      </c>
      <c r="O43" s="51">
        <v>1028</v>
      </c>
      <c r="P43" s="51">
        <v>557547</v>
      </c>
      <c r="Q43" s="80" t="s">
        <v>83</v>
      </c>
      <c r="R43" s="80" t="s">
        <v>83</v>
      </c>
    </row>
    <row r="44" spans="1:18" s="56" customFormat="1" ht="12.75" customHeight="1">
      <c r="A44" s="36" t="s">
        <v>27</v>
      </c>
      <c r="B44" s="37"/>
      <c r="C44" s="50">
        <v>56959</v>
      </c>
      <c r="D44" s="51">
        <v>10038072</v>
      </c>
      <c r="E44" s="51">
        <v>17027</v>
      </c>
      <c r="F44" s="51">
        <v>10337820</v>
      </c>
      <c r="G44" s="51">
        <v>96585</v>
      </c>
      <c r="H44" s="51">
        <v>50359962</v>
      </c>
      <c r="I44" s="51">
        <v>4505</v>
      </c>
      <c r="J44" s="51">
        <v>5889094</v>
      </c>
      <c r="K44" s="51">
        <v>64161</v>
      </c>
      <c r="L44" s="51">
        <v>83548325</v>
      </c>
      <c r="M44" s="51">
        <v>146071</v>
      </c>
      <c r="N44" s="51">
        <v>69835187</v>
      </c>
      <c r="O44" s="80" t="s">
        <v>83</v>
      </c>
      <c r="P44" s="80" t="s">
        <v>83</v>
      </c>
      <c r="Q44" s="80" t="s">
        <v>83</v>
      </c>
      <c r="R44" s="80" t="s">
        <v>83</v>
      </c>
    </row>
    <row r="45" spans="1:18" s="56" customFormat="1" ht="12.75" customHeight="1">
      <c r="A45" s="36" t="s">
        <v>28</v>
      </c>
      <c r="B45" s="37"/>
      <c r="C45" s="50">
        <v>1566283</v>
      </c>
      <c r="D45" s="51">
        <v>560535915</v>
      </c>
      <c r="E45" s="51">
        <v>991374</v>
      </c>
      <c r="F45" s="51">
        <v>294944133</v>
      </c>
      <c r="G45" s="51">
        <v>420762</v>
      </c>
      <c r="H45" s="51">
        <v>271606886</v>
      </c>
      <c r="I45" s="51">
        <v>1054</v>
      </c>
      <c r="J45" s="51">
        <v>767146</v>
      </c>
      <c r="K45" s="51">
        <v>747413</v>
      </c>
      <c r="L45" s="51">
        <v>753668500</v>
      </c>
      <c r="M45" s="51">
        <v>56493</v>
      </c>
      <c r="N45" s="51">
        <v>44739926</v>
      </c>
      <c r="O45" s="51">
        <v>65907</v>
      </c>
      <c r="P45" s="51">
        <v>16043780</v>
      </c>
      <c r="Q45" s="52">
        <v>0</v>
      </c>
      <c r="R45" s="52">
        <v>0</v>
      </c>
    </row>
    <row r="46" spans="1:18" s="56" customFormat="1" ht="11.25" customHeight="1">
      <c r="A46" s="36"/>
      <c r="B46" s="37"/>
      <c r="C46" s="50"/>
      <c r="D46" s="51"/>
      <c r="E46" s="51"/>
      <c r="F46" s="51"/>
      <c r="G46" s="33"/>
      <c r="H46" s="33"/>
      <c r="I46" s="33"/>
      <c r="J46" s="33"/>
      <c r="K46" s="51"/>
      <c r="L46" s="51"/>
      <c r="M46" s="33"/>
      <c r="N46" s="33"/>
      <c r="O46" s="33"/>
      <c r="P46" s="33"/>
      <c r="Q46" s="33"/>
      <c r="R46" s="33"/>
    </row>
    <row r="47" spans="1:18" s="56" customFormat="1" ht="12.75" customHeight="1">
      <c r="A47" s="36" t="s">
        <v>29</v>
      </c>
      <c r="B47" s="37"/>
      <c r="C47" s="50">
        <v>214933</v>
      </c>
      <c r="D47" s="51">
        <v>29688073</v>
      </c>
      <c r="E47" s="51">
        <v>372207</v>
      </c>
      <c r="F47" s="51">
        <v>156316964</v>
      </c>
      <c r="G47" s="51">
        <v>687475</v>
      </c>
      <c r="H47" s="51">
        <v>573290193</v>
      </c>
      <c r="I47" s="51">
        <v>4984</v>
      </c>
      <c r="J47" s="51">
        <v>3898125</v>
      </c>
      <c r="K47" s="51">
        <v>177824</v>
      </c>
      <c r="L47" s="51">
        <v>260299565</v>
      </c>
      <c r="M47" s="51">
        <v>1081</v>
      </c>
      <c r="N47" s="51">
        <v>1424815</v>
      </c>
      <c r="O47" s="80" t="s">
        <v>83</v>
      </c>
      <c r="P47" s="80" t="s">
        <v>83</v>
      </c>
      <c r="Q47" s="80" t="s">
        <v>83</v>
      </c>
      <c r="R47" s="80" t="s">
        <v>83</v>
      </c>
    </row>
    <row r="48" spans="1:18" s="56" customFormat="1" ht="12.75" customHeight="1">
      <c r="A48" s="36" t="s">
        <v>30</v>
      </c>
      <c r="B48" s="37"/>
      <c r="C48" s="50">
        <v>3736776</v>
      </c>
      <c r="D48" s="51">
        <v>612364691</v>
      </c>
      <c r="E48" s="51">
        <v>2862148</v>
      </c>
      <c r="F48" s="51">
        <v>568851527</v>
      </c>
      <c r="G48" s="51">
        <v>1706380</v>
      </c>
      <c r="H48" s="51">
        <v>1039257308</v>
      </c>
      <c r="I48" s="51">
        <v>168831</v>
      </c>
      <c r="J48" s="51">
        <v>152486112</v>
      </c>
      <c r="K48" s="51">
        <v>352247</v>
      </c>
      <c r="L48" s="51">
        <v>332743481</v>
      </c>
      <c r="M48" s="51">
        <v>198327</v>
      </c>
      <c r="N48" s="51">
        <v>114258564</v>
      </c>
      <c r="O48" s="80" t="s">
        <v>83</v>
      </c>
      <c r="P48" s="80" t="s">
        <v>83</v>
      </c>
      <c r="Q48" s="80" t="s">
        <v>83</v>
      </c>
      <c r="R48" s="80" t="s">
        <v>83</v>
      </c>
    </row>
    <row r="49" spans="1:18" s="56" customFormat="1" ht="12.75" customHeight="1">
      <c r="A49" s="36" t="s">
        <v>31</v>
      </c>
      <c r="B49" s="37"/>
      <c r="C49" s="50">
        <v>1073521</v>
      </c>
      <c r="D49" s="51">
        <v>302633262</v>
      </c>
      <c r="E49" s="51">
        <v>373218</v>
      </c>
      <c r="F49" s="51">
        <v>97566532</v>
      </c>
      <c r="G49" s="51">
        <v>1161662</v>
      </c>
      <c r="H49" s="51">
        <v>746325386</v>
      </c>
      <c r="I49" s="51">
        <v>7469</v>
      </c>
      <c r="J49" s="51">
        <v>9460005</v>
      </c>
      <c r="K49" s="51">
        <v>129974</v>
      </c>
      <c r="L49" s="51">
        <v>81495762</v>
      </c>
      <c r="M49" s="51">
        <v>109523</v>
      </c>
      <c r="N49" s="51">
        <v>68012912</v>
      </c>
      <c r="O49" s="80" t="s">
        <v>83</v>
      </c>
      <c r="P49" s="80" t="s">
        <v>83</v>
      </c>
      <c r="Q49" s="80" t="s">
        <v>83</v>
      </c>
      <c r="R49" s="80" t="s">
        <v>83</v>
      </c>
    </row>
    <row r="50" spans="1:18" s="56" customFormat="1" ht="12.75" customHeight="1">
      <c r="A50" s="36" t="s">
        <v>32</v>
      </c>
      <c r="B50" s="37"/>
      <c r="C50" s="50">
        <v>1480436</v>
      </c>
      <c r="D50" s="51">
        <v>322687670</v>
      </c>
      <c r="E50" s="51">
        <v>5611134</v>
      </c>
      <c r="F50" s="51">
        <v>5225034884</v>
      </c>
      <c r="G50" s="51">
        <v>2426</v>
      </c>
      <c r="H50" s="51">
        <v>2091436</v>
      </c>
      <c r="I50" s="80" t="s">
        <v>83</v>
      </c>
      <c r="J50" s="80" t="s">
        <v>83</v>
      </c>
      <c r="K50" s="80" t="s">
        <v>83</v>
      </c>
      <c r="L50" s="80" t="s">
        <v>83</v>
      </c>
      <c r="M50" s="80" t="s">
        <v>83</v>
      </c>
      <c r="N50" s="80" t="s">
        <v>83</v>
      </c>
      <c r="O50" s="80" t="s">
        <v>83</v>
      </c>
      <c r="P50" s="80" t="s">
        <v>83</v>
      </c>
      <c r="Q50" s="80" t="s">
        <v>83</v>
      </c>
      <c r="R50" s="80" t="s">
        <v>83</v>
      </c>
    </row>
    <row r="51" spans="1:18" s="56" customFormat="1" ht="12.75" customHeight="1">
      <c r="A51" s="36" t="s">
        <v>33</v>
      </c>
      <c r="B51" s="37"/>
      <c r="C51" s="50">
        <v>49470660</v>
      </c>
      <c r="D51" s="51">
        <v>7281544946</v>
      </c>
      <c r="E51" s="51">
        <v>9010358</v>
      </c>
      <c r="F51" s="51">
        <v>4626501861</v>
      </c>
      <c r="G51" s="51">
        <v>5930</v>
      </c>
      <c r="H51" s="51">
        <v>6610505</v>
      </c>
      <c r="I51" s="33">
        <v>0</v>
      </c>
      <c r="J51" s="51">
        <v>142478</v>
      </c>
      <c r="K51" s="51">
        <v>17657</v>
      </c>
      <c r="L51" s="51">
        <v>11999582</v>
      </c>
      <c r="M51" s="51">
        <v>12810</v>
      </c>
      <c r="N51" s="51">
        <v>8034313</v>
      </c>
      <c r="O51" s="80" t="s">
        <v>83</v>
      </c>
      <c r="P51" s="80" t="s">
        <v>83</v>
      </c>
      <c r="Q51" s="51">
        <v>678</v>
      </c>
      <c r="R51" s="51">
        <v>282204</v>
      </c>
    </row>
    <row r="52" spans="1:18" s="56" customFormat="1" ht="11.25" customHeight="1">
      <c r="A52" s="36"/>
      <c r="B52" s="37"/>
      <c r="C52" s="50"/>
      <c r="D52" s="51"/>
      <c r="E52" s="51"/>
      <c r="F52" s="51"/>
      <c r="G52" s="33"/>
      <c r="H52" s="33"/>
      <c r="I52" s="51"/>
      <c r="J52" s="51"/>
      <c r="K52" s="51"/>
      <c r="L52" s="51"/>
      <c r="M52" s="51"/>
      <c r="N52" s="51"/>
      <c r="O52" s="33"/>
      <c r="P52" s="33"/>
      <c r="Q52" s="33"/>
      <c r="R52" s="33"/>
    </row>
    <row r="53" spans="1:18" s="56" customFormat="1" ht="12.75" customHeight="1">
      <c r="A53" s="36" t="s">
        <v>34</v>
      </c>
      <c r="B53" s="37"/>
      <c r="C53" s="50">
        <v>8863699</v>
      </c>
      <c r="D53" s="51">
        <v>3464840446</v>
      </c>
      <c r="E53" s="51">
        <v>49322</v>
      </c>
      <c r="F53" s="51">
        <v>45394550</v>
      </c>
      <c r="G53" s="51">
        <v>112862</v>
      </c>
      <c r="H53" s="51">
        <v>136498941</v>
      </c>
      <c r="I53" s="51">
        <v>17559</v>
      </c>
      <c r="J53" s="51">
        <v>20219712</v>
      </c>
      <c r="K53" s="51">
        <v>175470</v>
      </c>
      <c r="L53" s="51">
        <v>131682127</v>
      </c>
      <c r="M53" s="51">
        <v>65672</v>
      </c>
      <c r="N53" s="51">
        <v>27985558</v>
      </c>
      <c r="O53" s="80" t="s">
        <v>83</v>
      </c>
      <c r="P53" s="80" t="s">
        <v>83</v>
      </c>
      <c r="Q53" s="80" t="s">
        <v>83</v>
      </c>
      <c r="R53" s="80" t="s">
        <v>83</v>
      </c>
    </row>
    <row r="54" spans="1:18" s="56" customFormat="1" ht="12.75" customHeight="1">
      <c r="A54" s="36" t="s">
        <v>35</v>
      </c>
      <c r="B54" s="37"/>
      <c r="C54" s="50">
        <v>3870526</v>
      </c>
      <c r="D54" s="51">
        <v>1940877626</v>
      </c>
      <c r="E54" s="51">
        <v>960376</v>
      </c>
      <c r="F54" s="51">
        <v>1051672419</v>
      </c>
      <c r="G54" s="51">
        <v>922784</v>
      </c>
      <c r="H54" s="51">
        <v>774190321</v>
      </c>
      <c r="I54" s="51">
        <v>1082538</v>
      </c>
      <c r="J54" s="51">
        <v>1517789944</v>
      </c>
      <c r="K54" s="51">
        <v>584479</v>
      </c>
      <c r="L54" s="51">
        <v>762801558</v>
      </c>
      <c r="M54" s="51">
        <v>6410</v>
      </c>
      <c r="N54" s="51">
        <v>14539901</v>
      </c>
      <c r="O54" s="80" t="s">
        <v>83</v>
      </c>
      <c r="P54" s="80" t="s">
        <v>83</v>
      </c>
      <c r="Q54" s="80" t="s">
        <v>83</v>
      </c>
      <c r="R54" s="80" t="s">
        <v>83</v>
      </c>
    </row>
    <row r="55" spans="1:18" s="56" customFormat="1" ht="12.75" customHeight="1">
      <c r="A55" s="36" t="s">
        <v>36</v>
      </c>
      <c r="B55" s="37"/>
      <c r="C55" s="50">
        <v>25124193</v>
      </c>
      <c r="D55" s="51">
        <v>4799037960</v>
      </c>
      <c r="E55" s="51">
        <v>1704314</v>
      </c>
      <c r="F55" s="51">
        <v>676228798</v>
      </c>
      <c r="G55" s="51">
        <v>699088</v>
      </c>
      <c r="H55" s="51">
        <v>538256887</v>
      </c>
      <c r="I55" s="51">
        <v>20528</v>
      </c>
      <c r="J55" s="51">
        <v>21203207</v>
      </c>
      <c r="K55" s="51">
        <v>580311</v>
      </c>
      <c r="L55" s="51">
        <v>504286756</v>
      </c>
      <c r="M55" s="51">
        <v>820719</v>
      </c>
      <c r="N55" s="51">
        <v>355734915</v>
      </c>
      <c r="O55" s="51">
        <v>59383</v>
      </c>
      <c r="P55" s="51">
        <v>17760287</v>
      </c>
      <c r="Q55" s="80" t="s">
        <v>83</v>
      </c>
      <c r="R55" s="80" t="s">
        <v>83</v>
      </c>
    </row>
    <row r="56" spans="1:18" s="56" customFormat="1" ht="12.75" customHeight="1">
      <c r="A56" s="36" t="s">
        <v>37</v>
      </c>
      <c r="B56" s="37"/>
      <c r="C56" s="50">
        <v>2254952</v>
      </c>
      <c r="D56" s="51">
        <v>769150660</v>
      </c>
      <c r="E56" s="51">
        <v>679641</v>
      </c>
      <c r="F56" s="51">
        <v>205537607</v>
      </c>
      <c r="G56" s="51">
        <v>2957921</v>
      </c>
      <c r="H56" s="51">
        <v>1762026352</v>
      </c>
      <c r="I56" s="51">
        <v>37611</v>
      </c>
      <c r="J56" s="51">
        <v>50882088</v>
      </c>
      <c r="K56" s="51">
        <v>944317</v>
      </c>
      <c r="L56" s="51">
        <v>1146244541</v>
      </c>
      <c r="M56" s="51">
        <v>313152</v>
      </c>
      <c r="N56" s="51">
        <v>151296329</v>
      </c>
      <c r="O56" s="51">
        <v>7967</v>
      </c>
      <c r="P56" s="51">
        <v>6194942</v>
      </c>
      <c r="Q56" s="51">
        <v>731</v>
      </c>
      <c r="R56" s="51">
        <v>237365</v>
      </c>
    </row>
    <row r="57" spans="1:18" s="56" customFormat="1" ht="12.75" customHeight="1">
      <c r="A57" s="36" t="s">
        <v>38</v>
      </c>
      <c r="B57" s="37"/>
      <c r="C57" s="50">
        <v>126262</v>
      </c>
      <c r="D57" s="51">
        <v>50399428</v>
      </c>
      <c r="E57" s="33">
        <v>0</v>
      </c>
      <c r="F57" s="51">
        <v>302918</v>
      </c>
      <c r="G57" s="51">
        <v>20054</v>
      </c>
      <c r="H57" s="51">
        <v>40984544</v>
      </c>
      <c r="I57" s="33">
        <v>0</v>
      </c>
      <c r="J57" s="51">
        <v>1061233</v>
      </c>
      <c r="K57" s="51">
        <v>5965</v>
      </c>
      <c r="L57" s="51">
        <v>9665317</v>
      </c>
      <c r="M57" s="51">
        <v>2072</v>
      </c>
      <c r="N57" s="51">
        <v>5186078</v>
      </c>
      <c r="O57" s="80" t="s">
        <v>83</v>
      </c>
      <c r="P57" s="80" t="s">
        <v>83</v>
      </c>
      <c r="Q57" s="80" t="s">
        <v>83</v>
      </c>
      <c r="R57" s="80" t="s">
        <v>83</v>
      </c>
    </row>
    <row r="58" spans="1:18" s="56" customFormat="1" ht="11.25" customHeight="1">
      <c r="A58" s="36"/>
      <c r="B58" s="37"/>
      <c r="C58" s="50"/>
      <c r="D58" s="51"/>
      <c r="E58" s="51"/>
      <c r="F58" s="51"/>
      <c r="G58" s="33"/>
      <c r="H58" s="33"/>
      <c r="I58" s="51"/>
      <c r="J58" s="51"/>
      <c r="K58" s="51"/>
      <c r="L58" s="51"/>
      <c r="M58" s="51"/>
      <c r="N58" s="51"/>
      <c r="O58" s="33"/>
      <c r="P58" s="33"/>
      <c r="Q58" s="33"/>
      <c r="R58" s="33"/>
    </row>
    <row r="59" spans="1:18" s="56" customFormat="1" ht="12.75" customHeight="1">
      <c r="A59" s="36" t="s">
        <v>39</v>
      </c>
      <c r="B59" s="37"/>
      <c r="C59" s="50">
        <v>752477</v>
      </c>
      <c r="D59" s="51">
        <v>381003026</v>
      </c>
      <c r="E59" s="51">
        <v>96908</v>
      </c>
      <c r="F59" s="51">
        <v>31993702</v>
      </c>
      <c r="G59" s="51">
        <v>641068</v>
      </c>
      <c r="H59" s="51">
        <v>385918317</v>
      </c>
      <c r="I59" s="51">
        <v>5800</v>
      </c>
      <c r="J59" s="51">
        <v>2877935</v>
      </c>
      <c r="K59" s="51">
        <v>1108092</v>
      </c>
      <c r="L59" s="51">
        <v>571603206</v>
      </c>
      <c r="M59" s="51">
        <v>21735</v>
      </c>
      <c r="N59" s="51">
        <v>12405895</v>
      </c>
      <c r="O59" s="80" t="s">
        <v>83</v>
      </c>
      <c r="P59" s="80" t="s">
        <v>83</v>
      </c>
      <c r="Q59" s="80" t="s">
        <v>83</v>
      </c>
      <c r="R59" s="80" t="s">
        <v>83</v>
      </c>
    </row>
    <row r="60" spans="1:18" s="61" customFormat="1" ht="12.75" customHeight="1">
      <c r="A60" s="38" t="s">
        <v>40</v>
      </c>
      <c r="B60" s="39"/>
      <c r="C60" s="59">
        <v>9387649</v>
      </c>
      <c r="D60" s="60">
        <v>2268071444</v>
      </c>
      <c r="E60" s="60">
        <v>518970</v>
      </c>
      <c r="F60" s="60">
        <v>337359390</v>
      </c>
      <c r="G60" s="60">
        <v>993175</v>
      </c>
      <c r="H60" s="60">
        <v>355581572</v>
      </c>
      <c r="I60" s="60">
        <v>1676160</v>
      </c>
      <c r="J60" s="60">
        <v>2167757169</v>
      </c>
      <c r="K60" s="60">
        <v>5846288</v>
      </c>
      <c r="L60" s="60">
        <v>4509096950</v>
      </c>
      <c r="M60" s="60">
        <v>1068795</v>
      </c>
      <c r="N60" s="60">
        <v>559811909</v>
      </c>
      <c r="O60" s="80" t="s">
        <v>83</v>
      </c>
      <c r="P60" s="80" t="s">
        <v>83</v>
      </c>
      <c r="Q60" s="60">
        <v>114531</v>
      </c>
      <c r="R60" s="60">
        <v>16503615</v>
      </c>
    </row>
    <row r="61" spans="1:18" s="56" customFormat="1" ht="12.75" customHeight="1">
      <c r="A61" s="36" t="s">
        <v>41</v>
      </c>
      <c r="B61" s="37"/>
      <c r="C61" s="50">
        <v>29979192</v>
      </c>
      <c r="D61" s="51">
        <v>4293205976</v>
      </c>
      <c r="E61" s="51">
        <v>259931</v>
      </c>
      <c r="F61" s="51">
        <v>99330673</v>
      </c>
      <c r="G61" s="51">
        <v>2528663</v>
      </c>
      <c r="H61" s="51">
        <v>2462927598</v>
      </c>
      <c r="I61" s="51">
        <v>144272</v>
      </c>
      <c r="J61" s="51">
        <v>356845619</v>
      </c>
      <c r="K61" s="51">
        <v>4800640</v>
      </c>
      <c r="L61" s="51">
        <v>4355340227</v>
      </c>
      <c r="M61" s="51">
        <v>202546</v>
      </c>
      <c r="N61" s="51">
        <v>149213983</v>
      </c>
      <c r="O61" s="80" t="s">
        <v>83</v>
      </c>
      <c r="P61" s="80" t="s">
        <v>83</v>
      </c>
      <c r="Q61" s="80" t="s">
        <v>83</v>
      </c>
      <c r="R61" s="80" t="s">
        <v>83</v>
      </c>
    </row>
    <row r="62" spans="1:18" s="56" customFormat="1" ht="12.75" customHeight="1">
      <c r="A62" s="36" t="s">
        <v>42</v>
      </c>
      <c r="B62" s="37"/>
      <c r="C62" s="50">
        <v>1480439</v>
      </c>
      <c r="D62" s="51">
        <v>423092673</v>
      </c>
      <c r="E62" s="51">
        <v>1998034</v>
      </c>
      <c r="F62" s="51">
        <v>628162175</v>
      </c>
      <c r="G62" s="33">
        <v>0</v>
      </c>
      <c r="H62" s="51">
        <v>332802</v>
      </c>
      <c r="I62" s="80" t="s">
        <v>83</v>
      </c>
      <c r="J62" s="80" t="s">
        <v>83</v>
      </c>
      <c r="K62" s="51">
        <v>13953</v>
      </c>
      <c r="L62" s="51">
        <v>11150023</v>
      </c>
      <c r="M62" s="51">
        <v>6004</v>
      </c>
      <c r="N62" s="51">
        <v>4831843</v>
      </c>
      <c r="O62" s="80" t="s">
        <v>83</v>
      </c>
      <c r="P62" s="80" t="s">
        <v>83</v>
      </c>
      <c r="Q62" s="80" t="s">
        <v>83</v>
      </c>
      <c r="R62" s="80" t="s">
        <v>83</v>
      </c>
    </row>
    <row r="63" spans="1:18" s="56" customFormat="1" ht="12.75" customHeight="1">
      <c r="A63" s="36" t="s">
        <v>43</v>
      </c>
      <c r="B63" s="37"/>
      <c r="C63" s="50">
        <v>12876161</v>
      </c>
      <c r="D63" s="51">
        <v>4946964475</v>
      </c>
      <c r="E63" s="51">
        <v>27859760</v>
      </c>
      <c r="F63" s="51">
        <v>8612774789</v>
      </c>
      <c r="G63" s="51">
        <v>2161369</v>
      </c>
      <c r="H63" s="51">
        <v>1706931908</v>
      </c>
      <c r="I63" s="51">
        <v>14427</v>
      </c>
      <c r="J63" s="51">
        <v>22711977</v>
      </c>
      <c r="K63" s="51">
        <v>354274</v>
      </c>
      <c r="L63" s="51">
        <v>393371050</v>
      </c>
      <c r="M63" s="51">
        <v>26657</v>
      </c>
      <c r="N63" s="51">
        <v>15790722</v>
      </c>
      <c r="O63" s="51">
        <v>86324</v>
      </c>
      <c r="P63" s="51">
        <v>40005590</v>
      </c>
      <c r="Q63" s="80" t="s">
        <v>83</v>
      </c>
      <c r="R63" s="80" t="s">
        <v>83</v>
      </c>
    </row>
    <row r="64" spans="1:18" s="56" customFormat="1" ht="11.25" customHeight="1">
      <c r="A64" s="36"/>
      <c r="B64" s="37"/>
      <c r="C64" s="32"/>
      <c r="D64" s="33"/>
      <c r="E64" s="51"/>
      <c r="F64" s="51"/>
      <c r="G64" s="33"/>
      <c r="H64" s="33"/>
      <c r="I64" s="51"/>
      <c r="J64" s="51"/>
      <c r="K64" s="51"/>
      <c r="L64" s="51"/>
      <c r="M64" s="51"/>
      <c r="N64" s="51"/>
      <c r="O64" s="33"/>
      <c r="P64" s="33"/>
      <c r="Q64" s="33"/>
      <c r="R64" s="33"/>
    </row>
    <row r="65" spans="1:18" s="56" customFormat="1" ht="12.75" customHeight="1">
      <c r="A65" s="36" t="s">
        <v>44</v>
      </c>
      <c r="B65" s="37"/>
      <c r="C65" s="50">
        <v>4200014</v>
      </c>
      <c r="D65" s="51">
        <v>1714934704</v>
      </c>
      <c r="E65" s="51">
        <v>5228298</v>
      </c>
      <c r="F65" s="51">
        <v>1488771706</v>
      </c>
      <c r="G65" s="51">
        <v>2734043</v>
      </c>
      <c r="H65" s="51">
        <v>1414570390</v>
      </c>
      <c r="I65" s="51">
        <v>43411</v>
      </c>
      <c r="J65" s="51">
        <v>20585646</v>
      </c>
      <c r="K65" s="51">
        <v>201793</v>
      </c>
      <c r="L65" s="51">
        <v>219888910</v>
      </c>
      <c r="M65" s="51">
        <v>15437</v>
      </c>
      <c r="N65" s="51">
        <v>12043655</v>
      </c>
      <c r="O65" s="80" t="s">
        <v>83</v>
      </c>
      <c r="P65" s="80" t="s">
        <v>83</v>
      </c>
      <c r="Q65" s="80" t="s">
        <v>83</v>
      </c>
      <c r="R65" s="80" t="s">
        <v>83</v>
      </c>
    </row>
    <row r="66" spans="1:18" s="56" customFormat="1" ht="12.75" customHeight="1">
      <c r="A66" s="36" t="s">
        <v>45</v>
      </c>
      <c r="B66" s="37"/>
      <c r="C66" s="50">
        <v>551582</v>
      </c>
      <c r="D66" s="51">
        <v>217897937</v>
      </c>
      <c r="E66" s="51">
        <v>306918</v>
      </c>
      <c r="F66" s="51">
        <v>283527494</v>
      </c>
      <c r="G66" s="51">
        <v>1622543</v>
      </c>
      <c r="H66" s="51">
        <v>1049320414</v>
      </c>
      <c r="I66" s="51">
        <v>9372</v>
      </c>
      <c r="J66" s="51">
        <v>14873590</v>
      </c>
      <c r="K66" s="51">
        <v>472038</v>
      </c>
      <c r="L66" s="51">
        <v>356835776</v>
      </c>
      <c r="M66" s="51">
        <v>13573</v>
      </c>
      <c r="N66" s="51">
        <v>11901981</v>
      </c>
      <c r="O66" s="80" t="s">
        <v>83</v>
      </c>
      <c r="P66" s="80" t="s">
        <v>83</v>
      </c>
      <c r="Q66" s="80" t="s">
        <v>83</v>
      </c>
      <c r="R66" s="80" t="s">
        <v>83</v>
      </c>
    </row>
    <row r="67" spans="1:18" s="56" customFormat="1" ht="12.75" customHeight="1">
      <c r="A67" s="36" t="s">
        <v>46</v>
      </c>
      <c r="B67" s="37"/>
      <c r="C67" s="50">
        <v>3808082</v>
      </c>
      <c r="D67" s="51">
        <v>1162287166</v>
      </c>
      <c r="E67" s="51">
        <v>2154427</v>
      </c>
      <c r="F67" s="51">
        <v>2511976564</v>
      </c>
      <c r="G67" s="51">
        <v>425042</v>
      </c>
      <c r="H67" s="51">
        <v>384372836</v>
      </c>
      <c r="I67" s="51">
        <v>4900</v>
      </c>
      <c r="J67" s="51">
        <v>6473809</v>
      </c>
      <c r="K67" s="51">
        <v>89279</v>
      </c>
      <c r="L67" s="51">
        <v>110294326</v>
      </c>
      <c r="M67" s="51">
        <v>25690</v>
      </c>
      <c r="N67" s="51">
        <v>19676802</v>
      </c>
      <c r="O67" s="33">
        <v>0</v>
      </c>
      <c r="P67" s="51">
        <v>161725</v>
      </c>
      <c r="Q67" s="80" t="s">
        <v>83</v>
      </c>
      <c r="R67" s="80" t="s">
        <v>83</v>
      </c>
    </row>
    <row r="68" spans="1:18" s="56" customFormat="1" ht="12.75" customHeight="1">
      <c r="A68" s="36" t="s">
        <v>47</v>
      </c>
      <c r="B68" s="37"/>
      <c r="C68" s="50">
        <v>1068843</v>
      </c>
      <c r="D68" s="51">
        <v>689171817</v>
      </c>
      <c r="E68" s="51">
        <v>1146309</v>
      </c>
      <c r="F68" s="51">
        <v>429388433</v>
      </c>
      <c r="G68" s="51">
        <v>643369</v>
      </c>
      <c r="H68" s="51">
        <v>821705827</v>
      </c>
      <c r="I68" s="51">
        <v>26636</v>
      </c>
      <c r="J68" s="51">
        <v>31725612</v>
      </c>
      <c r="K68" s="51">
        <v>602584</v>
      </c>
      <c r="L68" s="51">
        <v>446264960</v>
      </c>
      <c r="M68" s="51">
        <v>898609</v>
      </c>
      <c r="N68" s="51">
        <v>202278683</v>
      </c>
      <c r="O68" s="80" t="s">
        <v>83</v>
      </c>
      <c r="P68" s="80" t="s">
        <v>83</v>
      </c>
      <c r="Q68" s="80" t="s">
        <v>83</v>
      </c>
      <c r="R68" s="80" t="s">
        <v>83</v>
      </c>
    </row>
    <row r="69" spans="1:18" s="56" customFormat="1" ht="12.75" customHeight="1">
      <c r="A69" s="36" t="s">
        <v>48</v>
      </c>
      <c r="B69" s="37"/>
      <c r="C69" s="50">
        <v>62019</v>
      </c>
      <c r="D69" s="51">
        <v>75043204</v>
      </c>
      <c r="E69" s="51">
        <v>38156</v>
      </c>
      <c r="F69" s="51">
        <v>14482260</v>
      </c>
      <c r="G69" s="51">
        <v>1305578</v>
      </c>
      <c r="H69" s="51">
        <v>1369613889</v>
      </c>
      <c r="I69" s="51">
        <v>42692</v>
      </c>
      <c r="J69" s="51">
        <v>52500584</v>
      </c>
      <c r="K69" s="51">
        <v>633269</v>
      </c>
      <c r="L69" s="51">
        <v>715562639</v>
      </c>
      <c r="M69" s="51">
        <v>37088</v>
      </c>
      <c r="N69" s="51">
        <v>30346296</v>
      </c>
      <c r="O69" s="80" t="s">
        <v>83</v>
      </c>
      <c r="P69" s="80" t="s">
        <v>83</v>
      </c>
      <c r="Q69" s="80" t="s">
        <v>83</v>
      </c>
      <c r="R69" s="80" t="s">
        <v>83</v>
      </c>
    </row>
    <row r="70" spans="1:18" s="56" customFormat="1" ht="11.25" customHeight="1">
      <c r="A70" s="36"/>
      <c r="B70" s="37"/>
      <c r="C70" s="32"/>
      <c r="D70" s="51"/>
      <c r="E70" s="51"/>
      <c r="F70" s="51"/>
      <c r="G70" s="33"/>
      <c r="H70" s="33"/>
      <c r="I70" s="51"/>
      <c r="J70" s="51"/>
      <c r="K70" s="51"/>
      <c r="L70" s="51"/>
      <c r="M70" s="51"/>
      <c r="N70" s="51"/>
      <c r="O70" s="33"/>
      <c r="P70" s="33"/>
      <c r="Q70" s="33"/>
      <c r="R70" s="33"/>
    </row>
    <row r="71" spans="1:18" s="56" customFormat="1" ht="12.75" customHeight="1">
      <c r="A71" s="36" t="s">
        <v>49</v>
      </c>
      <c r="B71" s="37"/>
      <c r="C71" s="50">
        <v>24006647</v>
      </c>
      <c r="D71" s="51">
        <v>9467882767</v>
      </c>
      <c r="E71" s="51">
        <v>3390015</v>
      </c>
      <c r="F71" s="51">
        <v>1917608293</v>
      </c>
      <c r="G71" s="51">
        <v>1068531</v>
      </c>
      <c r="H71" s="51">
        <v>1425847242</v>
      </c>
      <c r="I71" s="51">
        <v>6607</v>
      </c>
      <c r="J71" s="51">
        <v>16187283</v>
      </c>
      <c r="K71" s="51">
        <v>381589</v>
      </c>
      <c r="L71" s="51">
        <v>569148313</v>
      </c>
      <c r="M71" s="33">
        <v>0</v>
      </c>
      <c r="N71" s="51">
        <v>39312</v>
      </c>
      <c r="O71" s="51">
        <v>15200</v>
      </c>
      <c r="P71" s="51">
        <v>1400000</v>
      </c>
      <c r="Q71" s="80" t="s">
        <v>83</v>
      </c>
      <c r="R71" s="80" t="s">
        <v>83</v>
      </c>
    </row>
    <row r="72" spans="1:18" s="56" customFormat="1" ht="12.75" customHeight="1">
      <c r="A72" s="36" t="s">
        <v>50</v>
      </c>
      <c r="B72" s="37"/>
      <c r="C72" s="50">
        <v>3770109</v>
      </c>
      <c r="D72" s="51">
        <v>1177284226</v>
      </c>
      <c r="E72" s="51">
        <v>1163693</v>
      </c>
      <c r="F72" s="51">
        <v>1215844824</v>
      </c>
      <c r="G72" s="51">
        <v>1095765</v>
      </c>
      <c r="H72" s="51">
        <v>1519344849</v>
      </c>
      <c r="I72" s="51">
        <v>6763</v>
      </c>
      <c r="J72" s="51">
        <v>8753553</v>
      </c>
      <c r="K72" s="51">
        <v>74755</v>
      </c>
      <c r="L72" s="51">
        <v>123251353</v>
      </c>
      <c r="M72" s="51">
        <v>45614</v>
      </c>
      <c r="N72" s="51">
        <v>18913546</v>
      </c>
      <c r="O72" s="80" t="s">
        <v>83</v>
      </c>
      <c r="P72" s="80" t="s">
        <v>83</v>
      </c>
      <c r="Q72" s="80" t="s">
        <v>83</v>
      </c>
      <c r="R72" s="80" t="s">
        <v>83</v>
      </c>
    </row>
    <row r="73" spans="1:18" s="56" customFormat="1" ht="12.75" customHeight="1">
      <c r="A73" s="36" t="s">
        <v>51</v>
      </c>
      <c r="B73" s="37"/>
      <c r="C73" s="50">
        <v>4220715</v>
      </c>
      <c r="D73" s="51">
        <v>1219742153</v>
      </c>
      <c r="E73" s="51">
        <v>6627762</v>
      </c>
      <c r="F73" s="51">
        <v>2400904909</v>
      </c>
      <c r="G73" s="51">
        <v>5321006</v>
      </c>
      <c r="H73" s="51">
        <v>5950448090</v>
      </c>
      <c r="I73" s="51">
        <v>25506</v>
      </c>
      <c r="J73" s="51">
        <v>14698031</v>
      </c>
      <c r="K73" s="51">
        <v>302318</v>
      </c>
      <c r="L73" s="51">
        <v>337850248</v>
      </c>
      <c r="M73" s="51">
        <v>9245</v>
      </c>
      <c r="N73" s="51">
        <v>12690006</v>
      </c>
      <c r="O73" s="80" t="s">
        <v>83</v>
      </c>
      <c r="P73" s="80" t="s">
        <v>83</v>
      </c>
      <c r="Q73" s="80" t="s">
        <v>83</v>
      </c>
      <c r="R73" s="80" t="s">
        <v>83</v>
      </c>
    </row>
    <row r="74" spans="1:18" s="56" customFormat="1" ht="12.75" customHeight="1">
      <c r="A74" s="36" t="s">
        <v>52</v>
      </c>
      <c r="B74" s="37"/>
      <c r="C74" s="50">
        <v>9729384</v>
      </c>
      <c r="D74" s="51">
        <v>5904563710</v>
      </c>
      <c r="E74" s="51">
        <v>1097033</v>
      </c>
      <c r="F74" s="51">
        <v>652377445</v>
      </c>
      <c r="G74" s="51">
        <v>2373650</v>
      </c>
      <c r="H74" s="51">
        <v>2442964915</v>
      </c>
      <c r="I74" s="51">
        <v>1659</v>
      </c>
      <c r="J74" s="51">
        <v>2256412</v>
      </c>
      <c r="K74" s="51">
        <v>62332</v>
      </c>
      <c r="L74" s="51">
        <v>101815120</v>
      </c>
      <c r="M74" s="51">
        <v>3143</v>
      </c>
      <c r="N74" s="51">
        <v>2406657</v>
      </c>
      <c r="O74" s="80" t="s">
        <v>83</v>
      </c>
      <c r="P74" s="80" t="s">
        <v>83</v>
      </c>
      <c r="Q74" s="80" t="s">
        <v>83</v>
      </c>
      <c r="R74" s="80" t="s">
        <v>83</v>
      </c>
    </row>
    <row r="75" spans="1:18" s="56" customFormat="1" ht="12.75" customHeight="1">
      <c r="A75" s="36" t="s">
        <v>53</v>
      </c>
      <c r="B75" s="37"/>
      <c r="C75" s="50">
        <v>11998023</v>
      </c>
      <c r="D75" s="51">
        <v>4338491499</v>
      </c>
      <c r="E75" s="51">
        <v>3409397</v>
      </c>
      <c r="F75" s="51">
        <v>2901612226</v>
      </c>
      <c r="G75" s="51">
        <v>790820</v>
      </c>
      <c r="H75" s="51">
        <v>441507646</v>
      </c>
      <c r="I75" s="51">
        <v>14846</v>
      </c>
      <c r="J75" s="51">
        <v>21735681</v>
      </c>
      <c r="K75" s="51">
        <v>462413</v>
      </c>
      <c r="L75" s="51">
        <v>796999907</v>
      </c>
      <c r="M75" s="51">
        <v>18899</v>
      </c>
      <c r="N75" s="51">
        <v>8318841</v>
      </c>
      <c r="O75" s="51">
        <v>81588</v>
      </c>
      <c r="P75" s="51">
        <v>18730095</v>
      </c>
      <c r="Q75" s="80" t="s">
        <v>83</v>
      </c>
      <c r="R75" s="80" t="s">
        <v>83</v>
      </c>
    </row>
    <row r="76" spans="1:18" s="56" customFormat="1" ht="11.25" customHeight="1">
      <c r="A76" s="36"/>
      <c r="B76" s="37"/>
      <c r="C76" s="32"/>
      <c r="D76" s="51"/>
      <c r="E76" s="51"/>
      <c r="F76" s="51"/>
      <c r="G76" s="33"/>
      <c r="H76" s="33"/>
      <c r="I76" s="51"/>
      <c r="J76" s="51"/>
      <c r="K76" s="51"/>
      <c r="L76" s="51"/>
      <c r="M76" s="51"/>
      <c r="N76" s="51"/>
      <c r="O76" s="33"/>
      <c r="P76" s="33"/>
      <c r="Q76" s="33"/>
      <c r="R76" s="33"/>
    </row>
    <row r="77" spans="1:18" s="56" customFormat="1" ht="12.75" customHeight="1">
      <c r="A77" s="36" t="s">
        <v>54</v>
      </c>
      <c r="B77" s="37"/>
      <c r="C77" s="50">
        <v>5045447</v>
      </c>
      <c r="D77" s="51">
        <v>1010081333</v>
      </c>
      <c r="E77" s="51">
        <v>2270346</v>
      </c>
      <c r="F77" s="51">
        <v>2142534745</v>
      </c>
      <c r="G77" s="51">
        <v>315628</v>
      </c>
      <c r="H77" s="51">
        <v>191472304</v>
      </c>
      <c r="I77" s="51">
        <v>50505</v>
      </c>
      <c r="J77" s="51">
        <v>10786506</v>
      </c>
      <c r="K77" s="51">
        <v>35130</v>
      </c>
      <c r="L77" s="51">
        <v>46570217</v>
      </c>
      <c r="M77" s="33">
        <v>0</v>
      </c>
      <c r="N77" s="51">
        <v>782814</v>
      </c>
      <c r="O77" s="80" t="s">
        <v>83</v>
      </c>
      <c r="P77" s="80" t="s">
        <v>83</v>
      </c>
      <c r="Q77" s="80" t="s">
        <v>83</v>
      </c>
      <c r="R77" s="80" t="s">
        <v>83</v>
      </c>
    </row>
    <row r="78" spans="1:18" s="56" customFormat="1" ht="12.75" customHeight="1">
      <c r="A78" s="36" t="s">
        <v>55</v>
      </c>
      <c r="B78" s="37"/>
      <c r="C78" s="50">
        <v>32007817</v>
      </c>
      <c r="D78" s="51">
        <v>4848738667</v>
      </c>
      <c r="E78" s="51">
        <v>5243927</v>
      </c>
      <c r="F78" s="51">
        <v>3890345775</v>
      </c>
      <c r="G78" s="51">
        <v>7063609</v>
      </c>
      <c r="H78" s="51">
        <v>7872929842</v>
      </c>
      <c r="I78" s="51">
        <v>164636</v>
      </c>
      <c r="J78" s="51">
        <v>200450320</v>
      </c>
      <c r="K78" s="51">
        <v>570272</v>
      </c>
      <c r="L78" s="51">
        <v>465477611</v>
      </c>
      <c r="M78" s="51">
        <v>7147</v>
      </c>
      <c r="N78" s="51">
        <v>5927831</v>
      </c>
      <c r="O78" s="33">
        <v>0</v>
      </c>
      <c r="P78" s="51">
        <v>20000</v>
      </c>
      <c r="Q78" s="80" t="s">
        <v>83</v>
      </c>
      <c r="R78" s="80" t="s">
        <v>83</v>
      </c>
    </row>
    <row r="79" spans="1:18" s="56" customFormat="1" ht="12.75" customHeight="1">
      <c r="A79" s="36" t="s">
        <v>56</v>
      </c>
      <c r="B79" s="37"/>
      <c r="C79" s="50">
        <v>20735763</v>
      </c>
      <c r="D79" s="51">
        <v>7669416595</v>
      </c>
      <c r="E79" s="51">
        <v>9787985</v>
      </c>
      <c r="F79" s="51">
        <v>4578342954</v>
      </c>
      <c r="G79" s="51">
        <v>1640435</v>
      </c>
      <c r="H79" s="51">
        <v>1592812670</v>
      </c>
      <c r="I79" s="51">
        <v>1202</v>
      </c>
      <c r="J79" s="51">
        <v>2149189</v>
      </c>
      <c r="K79" s="51">
        <v>241366</v>
      </c>
      <c r="L79" s="51">
        <v>215271155</v>
      </c>
      <c r="M79" s="51">
        <v>5062</v>
      </c>
      <c r="N79" s="51">
        <v>367977</v>
      </c>
      <c r="O79" s="51">
        <v>12401</v>
      </c>
      <c r="P79" s="51">
        <v>2068562</v>
      </c>
      <c r="Q79" s="33">
        <v>0</v>
      </c>
      <c r="R79" s="51">
        <v>753137</v>
      </c>
    </row>
    <row r="80" spans="1:18" s="56" customFormat="1" ht="12.75" customHeight="1">
      <c r="A80" s="36" t="s">
        <v>57</v>
      </c>
      <c r="B80" s="37"/>
      <c r="C80" s="50">
        <v>3620223</v>
      </c>
      <c r="D80" s="51">
        <v>1234487870</v>
      </c>
      <c r="E80" s="51">
        <v>465265</v>
      </c>
      <c r="F80" s="51">
        <v>248157746</v>
      </c>
      <c r="G80" s="51">
        <v>1283921</v>
      </c>
      <c r="H80" s="51">
        <v>1926265742</v>
      </c>
      <c r="I80" s="51">
        <v>2362</v>
      </c>
      <c r="J80" s="51">
        <v>1709214</v>
      </c>
      <c r="K80" s="51">
        <v>266463</v>
      </c>
      <c r="L80" s="51">
        <v>271330072</v>
      </c>
      <c r="M80" s="51">
        <v>27938</v>
      </c>
      <c r="N80" s="51">
        <v>8052528</v>
      </c>
      <c r="O80" s="80" t="s">
        <v>83</v>
      </c>
      <c r="P80" s="80" t="s">
        <v>83</v>
      </c>
      <c r="Q80" s="80" t="s">
        <v>83</v>
      </c>
      <c r="R80" s="80" t="s">
        <v>83</v>
      </c>
    </row>
    <row r="81" spans="1:18" s="56" customFormat="1" ht="12.75" customHeight="1">
      <c r="A81" s="36" t="s">
        <v>58</v>
      </c>
      <c r="B81" s="37"/>
      <c r="C81" s="50">
        <v>14408786</v>
      </c>
      <c r="D81" s="51">
        <v>3886737395</v>
      </c>
      <c r="E81" s="51">
        <v>912688</v>
      </c>
      <c r="F81" s="51">
        <v>912348588</v>
      </c>
      <c r="G81" s="51">
        <v>892638</v>
      </c>
      <c r="H81" s="51">
        <v>859666277</v>
      </c>
      <c r="I81" s="51">
        <v>3305</v>
      </c>
      <c r="J81" s="51">
        <v>26951789</v>
      </c>
      <c r="K81" s="51">
        <v>435578</v>
      </c>
      <c r="L81" s="51">
        <v>1568675685</v>
      </c>
      <c r="M81" s="51">
        <v>1831</v>
      </c>
      <c r="N81" s="51">
        <v>1836865</v>
      </c>
      <c r="O81" s="51">
        <v>126086</v>
      </c>
      <c r="P81" s="51">
        <v>19442132</v>
      </c>
      <c r="Q81" s="80" t="s">
        <v>83</v>
      </c>
      <c r="R81" s="80" t="s">
        <v>83</v>
      </c>
    </row>
    <row r="82" spans="1:18" s="56" customFormat="1" ht="11.25" customHeight="1">
      <c r="A82" s="36"/>
      <c r="B82" s="37"/>
      <c r="C82" s="50"/>
      <c r="D82" s="51"/>
      <c r="E82" s="51"/>
      <c r="F82" s="51"/>
      <c r="G82" s="33"/>
      <c r="H82" s="33"/>
      <c r="I82" s="51"/>
      <c r="J82" s="51"/>
      <c r="K82" s="51"/>
      <c r="L82" s="51"/>
      <c r="M82" s="51"/>
      <c r="N82" s="51"/>
      <c r="O82" s="33"/>
      <c r="P82" s="33"/>
      <c r="Q82" s="33"/>
      <c r="R82" s="33"/>
    </row>
    <row r="83" spans="1:18" s="56" customFormat="1" ht="12.75" customHeight="1">
      <c r="A83" s="36" t="s">
        <v>59</v>
      </c>
      <c r="B83" s="37"/>
      <c r="C83" s="50">
        <v>21094433</v>
      </c>
      <c r="D83" s="51">
        <v>4385020397</v>
      </c>
      <c r="E83" s="51">
        <v>1411601</v>
      </c>
      <c r="F83" s="51">
        <v>516738847</v>
      </c>
      <c r="G83" s="51">
        <v>3389380</v>
      </c>
      <c r="H83" s="51">
        <v>3183519642</v>
      </c>
      <c r="I83" s="51">
        <v>45012</v>
      </c>
      <c r="J83" s="51">
        <v>56700065</v>
      </c>
      <c r="K83" s="51">
        <v>615121</v>
      </c>
      <c r="L83" s="51">
        <v>2638793517</v>
      </c>
      <c r="M83" s="51">
        <v>208513</v>
      </c>
      <c r="N83" s="51">
        <v>50440535</v>
      </c>
      <c r="O83" s="51">
        <v>45338</v>
      </c>
      <c r="P83" s="51">
        <v>22942113</v>
      </c>
      <c r="Q83" s="80" t="s">
        <v>83</v>
      </c>
      <c r="R83" s="80" t="s">
        <v>83</v>
      </c>
    </row>
    <row r="84" spans="1:18" s="56" customFormat="1" ht="12.75" customHeight="1">
      <c r="A84" s="36" t="s">
        <v>60</v>
      </c>
      <c r="B84" s="37"/>
      <c r="C84" s="50">
        <v>398509</v>
      </c>
      <c r="D84" s="51">
        <v>212234986</v>
      </c>
      <c r="E84" s="51">
        <v>250291</v>
      </c>
      <c r="F84" s="51">
        <v>150327097</v>
      </c>
      <c r="G84" s="51">
        <v>366942</v>
      </c>
      <c r="H84" s="51">
        <v>904646292</v>
      </c>
      <c r="I84" s="51">
        <v>68590</v>
      </c>
      <c r="J84" s="51">
        <v>137030583</v>
      </c>
      <c r="K84" s="51">
        <v>254109</v>
      </c>
      <c r="L84" s="51">
        <v>165508551</v>
      </c>
      <c r="M84" s="33">
        <v>0</v>
      </c>
      <c r="N84" s="51">
        <v>94828</v>
      </c>
      <c r="O84" s="80" t="s">
        <v>83</v>
      </c>
      <c r="P84" s="80" t="s">
        <v>83</v>
      </c>
      <c r="Q84" s="80" t="s">
        <v>83</v>
      </c>
      <c r="R84" s="80" t="s">
        <v>83</v>
      </c>
    </row>
    <row r="85" spans="1:18" s="56" customFormat="1" ht="12.75" customHeight="1">
      <c r="A85" s="36" t="s">
        <v>76</v>
      </c>
      <c r="B85" s="40"/>
      <c r="C85" s="50">
        <v>16319957</v>
      </c>
      <c r="D85" s="51">
        <v>4639655203</v>
      </c>
      <c r="E85" s="51">
        <v>64213935</v>
      </c>
      <c r="F85" s="51">
        <v>15971969630</v>
      </c>
      <c r="G85" s="51">
        <v>6625339</v>
      </c>
      <c r="H85" s="51">
        <v>10694985367</v>
      </c>
      <c r="I85" s="51">
        <v>24044226</v>
      </c>
      <c r="J85" s="51">
        <v>29413677177</v>
      </c>
      <c r="K85" s="51">
        <v>18625911</v>
      </c>
      <c r="L85" s="51">
        <v>21253785048</v>
      </c>
      <c r="M85" s="51">
        <v>1927418</v>
      </c>
      <c r="N85" s="51">
        <v>1833286055</v>
      </c>
      <c r="O85" s="51">
        <v>2270144</v>
      </c>
      <c r="P85" s="51">
        <v>995187880</v>
      </c>
      <c r="Q85" s="51">
        <v>2093404</v>
      </c>
      <c r="R85" s="51">
        <v>3126373343</v>
      </c>
    </row>
    <row r="86" spans="1:18" s="56" customFormat="1" ht="6" customHeight="1">
      <c r="A86" s="41"/>
      <c r="B86" s="42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</row>
    <row r="87" spans="1:18" s="62" customFormat="1" ht="17.25" customHeight="1">
      <c r="A87" s="44" t="s">
        <v>77</v>
      </c>
      <c r="B87" s="45"/>
      <c r="C87" s="46"/>
      <c r="D87" s="45"/>
      <c r="E87" s="45"/>
      <c r="F87" s="45"/>
      <c r="G87" s="46"/>
      <c r="H87" s="46"/>
      <c r="I87" s="46"/>
      <c r="J87" s="46"/>
      <c r="K87" s="47"/>
      <c r="L87" s="47"/>
      <c r="M87" s="47"/>
      <c r="N87" s="47"/>
      <c r="O87" s="47"/>
      <c r="P87" s="47"/>
      <c r="Q87" s="47"/>
      <c r="R87" s="47"/>
    </row>
    <row r="90" ht="12.75" customHeight="1"/>
  </sheetData>
  <sheetProtection/>
  <mergeCells count="10">
    <mergeCell ref="F2:N2"/>
    <mergeCell ref="Q6:R6"/>
    <mergeCell ref="A6:B7"/>
    <mergeCell ref="C6:D6"/>
    <mergeCell ref="E6:F6"/>
    <mergeCell ref="G6:H6"/>
    <mergeCell ref="K6:L6"/>
    <mergeCell ref="O6:P6"/>
    <mergeCell ref="I6:J6"/>
    <mergeCell ref="M6:N6"/>
  </mergeCells>
  <printOptions/>
  <pageMargins left="0.8661417322834646" right="0.1968503937007874" top="0.7874015748031497" bottom="0.31496062992125984" header="0.3937007874015748" footer="0"/>
  <pageSetup firstPageNumber="220" useFirstPageNumber="1" horizontalDpi="600" verticalDpi="600" orientation="portrait" paperSize="9" scale="65" r:id="rId1"/>
  <headerFooter differentOddEven="1" scaleWithDoc="0">
    <oddHeader>&amp;L&amp;"ＭＳ ゴシック,標準"&amp;8&amp;P      第１０章  商業・貿易・サービス業</oddHeader>
    <evenHeader>&amp;R&amp;"ＭＳ ゴシック,標準"&amp;8第１０章  商業・貿易・サービス業      &amp;P</evenHeader>
  </headerFooter>
  <colBreaks count="1" manualBreakCount="1">
    <brk id="9" max="8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2015-03-24T07:38:09Z</dcterms:created>
  <dcterms:modified xsi:type="dcterms:W3CDTF">2019-03-22T00:25:58Z</dcterms:modified>
  <cp:category/>
  <cp:version/>
  <cp:contentType/>
  <cp:contentStatus/>
</cp:coreProperties>
</file>