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175" windowWidth="7050" windowHeight="3135" activeTab="0"/>
  </bookViews>
  <sheets>
    <sheet name="04-02" sheetId="1" r:id="rId1"/>
  </sheets>
  <definedNames>
    <definedName name="_xlnm.Print_Area" localSheetId="0">'04-02'!$A$1:$X$155</definedName>
  </definedNames>
  <calcPr fullCalcOnLoad="1"/>
</workbook>
</file>

<file path=xl/sharedStrings.xml><?xml version="1.0" encoding="utf-8"?>
<sst xmlns="http://schemas.openxmlformats.org/spreadsheetml/2006/main" count="363" uniqueCount="153">
  <si>
    <t>300人以上</t>
  </si>
  <si>
    <t>事業所数</t>
  </si>
  <si>
    <t>従業者数</t>
  </si>
  <si>
    <t>所</t>
  </si>
  <si>
    <t>人</t>
  </si>
  <si>
    <t xml:space="preserve">        ４－２</t>
  </si>
  <si>
    <t xml:space="preserve"> </t>
  </si>
  <si>
    <t>産業中分類</t>
  </si>
  <si>
    <t>総数</t>
  </si>
  <si>
    <t xml:space="preserve"> 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</si>
  <si>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</si>
  <si>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</si>
  <si>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</si>
  <si>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</si>
  <si>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</si>
  <si>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</si>
  <si>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</si>
  <si>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</si>
  <si>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</si>
  <si>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</si>
  <si>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</si>
  <si>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</si>
  <si>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</si>
  <si>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</si>
  <si>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</si>
  <si>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</si>
  <si>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</si>
  <si>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サービス業(他に分類されないもの)</t>
  </si>
  <si>
    <t>03 漁業(水産養殖業を除く)</t>
  </si>
  <si>
    <r>
      <t>04</t>
    </r>
    <r>
      <rPr>
        <sz val="11"/>
        <rFont val="ＭＳ 明朝"/>
        <family val="1"/>
      </rPr>
      <t xml:space="preserve"> 水産養殖業</t>
    </r>
  </si>
  <si>
    <r>
      <t>05</t>
    </r>
    <r>
      <rPr>
        <sz val="11"/>
        <rFont val="ＭＳ 明朝"/>
        <family val="1"/>
      </rPr>
      <t xml:space="preserve"> 鉱業，採石業，砂利採取業</t>
    </r>
  </si>
  <si>
    <r>
      <t>06</t>
    </r>
    <r>
      <rPr>
        <sz val="11"/>
        <rFont val="ＭＳ 明朝"/>
        <family val="1"/>
      </rPr>
      <t xml:space="preserve"> 総合工事業</t>
    </r>
  </si>
  <si>
    <r>
      <t>08</t>
    </r>
    <r>
      <rPr>
        <sz val="11"/>
        <rFont val="ＭＳ 明朝"/>
        <family val="1"/>
      </rPr>
      <t xml:space="preserve"> 設備工事業</t>
    </r>
  </si>
  <si>
    <r>
      <t>09</t>
    </r>
    <r>
      <rPr>
        <sz val="11"/>
        <rFont val="ＭＳ 明朝"/>
        <family val="1"/>
      </rPr>
      <t xml:space="preserve"> 食料品製造業</t>
    </r>
  </si>
  <si>
    <r>
      <t>11</t>
    </r>
    <r>
      <rPr>
        <sz val="11"/>
        <rFont val="ＭＳ 明朝"/>
        <family val="1"/>
      </rPr>
      <t xml:space="preserve"> 繊維工業</t>
    </r>
  </si>
  <si>
    <r>
      <t>13</t>
    </r>
    <r>
      <rPr>
        <sz val="11"/>
        <rFont val="ＭＳ 明朝"/>
        <family val="1"/>
      </rPr>
      <t xml:space="preserve"> 家具・装備品製造業</t>
    </r>
  </si>
  <si>
    <r>
      <t>14</t>
    </r>
    <r>
      <rPr>
        <sz val="11"/>
        <rFont val="ＭＳ 明朝"/>
        <family val="1"/>
      </rPr>
      <t xml:space="preserve"> パルプ・紙・紙加工品製造業</t>
    </r>
  </si>
  <si>
    <r>
      <t>15</t>
    </r>
    <r>
      <rPr>
        <sz val="11"/>
        <rFont val="ＭＳ 明朝"/>
        <family val="1"/>
      </rPr>
      <t xml:space="preserve"> 印刷・同関連業</t>
    </r>
  </si>
  <si>
    <r>
      <t>16</t>
    </r>
    <r>
      <rPr>
        <sz val="11"/>
        <rFont val="ＭＳ 明朝"/>
        <family val="1"/>
      </rPr>
      <t xml:space="preserve"> 化学工業</t>
    </r>
  </si>
  <si>
    <r>
      <t>17</t>
    </r>
    <r>
      <rPr>
        <sz val="11"/>
        <rFont val="ＭＳ 明朝"/>
        <family val="1"/>
      </rPr>
      <t xml:space="preserve"> 石油製品・石炭製品製造業</t>
    </r>
  </si>
  <si>
    <r>
      <t>19</t>
    </r>
    <r>
      <rPr>
        <sz val="11"/>
        <rFont val="ＭＳ 明朝"/>
        <family val="1"/>
      </rPr>
      <t xml:space="preserve"> ゴム製品製造業</t>
    </r>
  </si>
  <si>
    <r>
      <t>20</t>
    </r>
    <r>
      <rPr>
        <sz val="11"/>
        <rFont val="ＭＳ 明朝"/>
        <family val="1"/>
      </rPr>
      <t xml:space="preserve"> なめし革・同製品・毛皮製造業</t>
    </r>
  </si>
  <si>
    <r>
      <t>21</t>
    </r>
    <r>
      <rPr>
        <sz val="11"/>
        <rFont val="ＭＳ 明朝"/>
        <family val="1"/>
      </rPr>
      <t xml:space="preserve"> 窯業・土石製品製造業</t>
    </r>
  </si>
  <si>
    <r>
      <t>23</t>
    </r>
    <r>
      <rPr>
        <sz val="11"/>
        <rFont val="ＭＳ 明朝"/>
        <family val="1"/>
      </rPr>
      <t xml:space="preserve"> 非鉄金属製造業</t>
    </r>
  </si>
  <si>
    <r>
      <t>24</t>
    </r>
    <r>
      <rPr>
        <sz val="11"/>
        <rFont val="ＭＳ 明朝"/>
        <family val="1"/>
      </rPr>
      <t xml:space="preserve"> 金属製品製造業</t>
    </r>
  </si>
  <si>
    <r>
      <t>25</t>
    </r>
    <r>
      <rPr>
        <sz val="11"/>
        <rFont val="ＭＳ 明朝"/>
        <family val="1"/>
      </rPr>
      <t xml:space="preserve"> はん用機械器具製造業</t>
    </r>
  </si>
  <si>
    <r>
      <t>26</t>
    </r>
    <r>
      <rPr>
        <sz val="11"/>
        <rFont val="ＭＳ 明朝"/>
        <family val="1"/>
      </rPr>
      <t xml:space="preserve"> 生産用機械器具製造業</t>
    </r>
  </si>
  <si>
    <r>
      <t>27</t>
    </r>
    <r>
      <rPr>
        <sz val="11"/>
        <rFont val="ＭＳ 明朝"/>
        <family val="1"/>
      </rPr>
      <t xml:space="preserve"> 業務用機械器具製造業</t>
    </r>
  </si>
  <si>
    <r>
      <t>28</t>
    </r>
    <r>
      <rPr>
        <sz val="11"/>
        <rFont val="ＭＳ 明朝"/>
        <family val="1"/>
      </rPr>
      <t xml:space="preserve"> 電子部品・デバイス・電子回路製造業</t>
    </r>
  </si>
  <si>
    <r>
      <t>29</t>
    </r>
    <r>
      <rPr>
        <sz val="11"/>
        <rFont val="ＭＳ 明朝"/>
        <family val="1"/>
      </rPr>
      <t xml:space="preserve"> 電気機械器具製造業</t>
    </r>
  </si>
  <si>
    <r>
      <t>30</t>
    </r>
    <r>
      <rPr>
        <sz val="11"/>
        <rFont val="ＭＳ 明朝"/>
        <family val="1"/>
      </rPr>
      <t xml:space="preserve"> 情報通信機械器具製造業</t>
    </r>
  </si>
  <si>
    <r>
      <t>31</t>
    </r>
    <r>
      <rPr>
        <sz val="11"/>
        <rFont val="ＭＳ 明朝"/>
        <family val="1"/>
      </rPr>
      <t xml:space="preserve"> 輸送用機械器具製造業</t>
    </r>
  </si>
  <si>
    <r>
      <t>32</t>
    </r>
    <r>
      <rPr>
        <sz val="11"/>
        <rFont val="ＭＳ 明朝"/>
        <family val="1"/>
      </rPr>
      <t xml:space="preserve"> その他の製造業</t>
    </r>
  </si>
  <si>
    <r>
      <t>33</t>
    </r>
    <r>
      <rPr>
        <sz val="11"/>
        <rFont val="ＭＳ 明朝"/>
        <family val="1"/>
      </rPr>
      <t xml:space="preserve"> 電気業</t>
    </r>
  </si>
  <si>
    <r>
      <t>34</t>
    </r>
    <r>
      <rPr>
        <sz val="11"/>
        <rFont val="ＭＳ 明朝"/>
        <family val="1"/>
      </rPr>
      <t xml:space="preserve"> ガス業</t>
    </r>
  </si>
  <si>
    <r>
      <t>35</t>
    </r>
    <r>
      <rPr>
        <sz val="11"/>
        <rFont val="ＭＳ 明朝"/>
        <family val="1"/>
      </rPr>
      <t xml:space="preserve"> 熱供給業</t>
    </r>
  </si>
  <si>
    <r>
      <t>36</t>
    </r>
    <r>
      <rPr>
        <sz val="11"/>
        <rFont val="ＭＳ 明朝"/>
        <family val="1"/>
      </rPr>
      <t xml:space="preserve"> 水道業</t>
    </r>
  </si>
  <si>
    <r>
      <t>37</t>
    </r>
    <r>
      <rPr>
        <sz val="11"/>
        <rFont val="ＭＳ 明朝"/>
        <family val="1"/>
      </rPr>
      <t xml:space="preserve"> 通信業</t>
    </r>
  </si>
  <si>
    <r>
      <t>38</t>
    </r>
    <r>
      <rPr>
        <sz val="11"/>
        <rFont val="ＭＳ 明朝"/>
        <family val="1"/>
      </rPr>
      <t xml:space="preserve"> 放送業</t>
    </r>
  </si>
  <si>
    <r>
      <t>39</t>
    </r>
    <r>
      <rPr>
        <sz val="11"/>
        <rFont val="ＭＳ 明朝"/>
        <family val="1"/>
      </rPr>
      <t xml:space="preserve"> 情報サービス業</t>
    </r>
  </si>
  <si>
    <r>
      <t>40</t>
    </r>
    <r>
      <rPr>
        <sz val="11"/>
        <rFont val="ＭＳ 明朝"/>
        <family val="1"/>
      </rPr>
      <t xml:space="preserve"> インターネット附随サービス業</t>
    </r>
  </si>
  <si>
    <r>
      <t>41</t>
    </r>
    <r>
      <rPr>
        <sz val="11"/>
        <rFont val="ＭＳ 明朝"/>
        <family val="1"/>
      </rPr>
      <t xml:space="preserve"> 映像・音声・文字情報制作業</t>
    </r>
  </si>
  <si>
    <r>
      <t>42</t>
    </r>
    <r>
      <rPr>
        <sz val="11"/>
        <rFont val="ＭＳ 明朝"/>
        <family val="1"/>
      </rPr>
      <t xml:space="preserve"> 鉄道業</t>
    </r>
  </si>
  <si>
    <r>
      <t>43</t>
    </r>
    <r>
      <rPr>
        <sz val="11"/>
        <rFont val="ＭＳ 明朝"/>
        <family val="1"/>
      </rPr>
      <t xml:space="preserve"> 道路旅客運送業</t>
    </r>
  </si>
  <si>
    <r>
      <t>44</t>
    </r>
    <r>
      <rPr>
        <sz val="11"/>
        <rFont val="ＭＳ 明朝"/>
        <family val="1"/>
      </rPr>
      <t xml:space="preserve"> 道路貨物運送業</t>
    </r>
  </si>
  <si>
    <r>
      <t>45</t>
    </r>
    <r>
      <rPr>
        <sz val="11"/>
        <rFont val="ＭＳ 明朝"/>
        <family val="1"/>
      </rPr>
      <t xml:space="preserve"> 水運業</t>
    </r>
  </si>
  <si>
    <r>
      <t>46</t>
    </r>
    <r>
      <rPr>
        <sz val="11"/>
        <rFont val="ＭＳ 明朝"/>
        <family val="1"/>
      </rPr>
      <t xml:space="preserve"> 航空運輸業</t>
    </r>
  </si>
  <si>
    <r>
      <t>47</t>
    </r>
    <r>
      <rPr>
        <sz val="11"/>
        <rFont val="ＭＳ 明朝"/>
        <family val="1"/>
      </rPr>
      <t xml:space="preserve"> 倉庫業</t>
    </r>
  </si>
  <si>
    <r>
      <t>48</t>
    </r>
    <r>
      <rPr>
        <sz val="11"/>
        <rFont val="ＭＳ 明朝"/>
        <family val="1"/>
      </rPr>
      <t xml:space="preserve"> 運輸に附帯するサービス業</t>
    </r>
  </si>
  <si>
    <t>50 各種商品卸売業</t>
  </si>
  <si>
    <t>51 繊維・衣服等卸売業</t>
  </si>
  <si>
    <t>52 飲食料品卸売業</t>
  </si>
  <si>
    <t>53 建築材料，鉱物・金属材料等卸売業</t>
  </si>
  <si>
    <t>54 機械器具卸売業</t>
  </si>
  <si>
    <t>55 その他の卸売業</t>
  </si>
  <si>
    <t>56 各種商品小売業</t>
  </si>
  <si>
    <t>57 織物・衣服・身の回り品小売業</t>
  </si>
  <si>
    <t>58 飲食料品小売業</t>
  </si>
  <si>
    <t>59 機械器具小売業</t>
  </si>
  <si>
    <t>60 その他の小売業</t>
  </si>
  <si>
    <r>
      <t>61</t>
    </r>
    <r>
      <rPr>
        <sz val="11"/>
        <rFont val="ＭＳ 明朝"/>
        <family val="1"/>
      </rPr>
      <t xml:space="preserve"> 無店舗小売業</t>
    </r>
  </si>
  <si>
    <t>62 銀行業</t>
  </si>
  <si>
    <t>63 協同組織金融業</t>
  </si>
  <si>
    <t>64 貸金業，ｸﾚｼﾞｯﾄｶｰﾄﾞ業等非預金信用機関</t>
  </si>
  <si>
    <t>65 金融商品取引業，商品先物取引業</t>
  </si>
  <si>
    <t>66 補助的金融業等</t>
  </si>
  <si>
    <t>67 保険業(保険媒介代理業，保険ｻｰﾋﾞｽ業を含む)</t>
  </si>
  <si>
    <r>
      <t>68</t>
    </r>
    <r>
      <rPr>
        <sz val="11"/>
        <rFont val="ＭＳ 明朝"/>
        <family val="1"/>
      </rPr>
      <t xml:space="preserve"> 不動産取引業</t>
    </r>
  </si>
  <si>
    <r>
      <t>69</t>
    </r>
    <r>
      <rPr>
        <sz val="11"/>
        <rFont val="ＭＳ 明朝"/>
        <family val="1"/>
      </rPr>
      <t xml:space="preserve"> 不動産賃貸業・管理業</t>
    </r>
  </si>
  <si>
    <r>
      <t>70</t>
    </r>
    <r>
      <rPr>
        <sz val="11"/>
        <rFont val="ＭＳ 明朝"/>
        <family val="1"/>
      </rPr>
      <t xml:space="preserve"> 物品賃貸業</t>
    </r>
  </si>
  <si>
    <r>
      <t>71</t>
    </r>
    <r>
      <rPr>
        <sz val="11"/>
        <rFont val="ＭＳ 明朝"/>
        <family val="1"/>
      </rPr>
      <t xml:space="preserve"> 学術・開発研究機関</t>
    </r>
  </si>
  <si>
    <t>72 専門サービス業(他に分類されないもの)</t>
  </si>
  <si>
    <r>
      <t>73</t>
    </r>
    <r>
      <rPr>
        <sz val="11"/>
        <rFont val="ＭＳ 明朝"/>
        <family val="1"/>
      </rPr>
      <t xml:space="preserve"> 広告業</t>
    </r>
  </si>
  <si>
    <t>74 技術サービス業(他に分類されないもの)</t>
  </si>
  <si>
    <r>
      <t>75</t>
    </r>
    <r>
      <rPr>
        <sz val="11"/>
        <rFont val="ＭＳ 明朝"/>
        <family val="1"/>
      </rPr>
      <t xml:space="preserve"> 宿泊業</t>
    </r>
  </si>
  <si>
    <r>
      <t>76</t>
    </r>
    <r>
      <rPr>
        <sz val="11"/>
        <rFont val="ＭＳ 明朝"/>
        <family val="1"/>
      </rPr>
      <t xml:space="preserve"> 飲食店</t>
    </r>
  </si>
  <si>
    <r>
      <t>77</t>
    </r>
    <r>
      <rPr>
        <sz val="11"/>
        <rFont val="ＭＳ 明朝"/>
        <family val="1"/>
      </rPr>
      <t xml:space="preserve"> 持ち帰り・配達飲食サービス業</t>
    </r>
  </si>
  <si>
    <r>
      <t>78</t>
    </r>
    <r>
      <rPr>
        <sz val="11"/>
        <rFont val="ＭＳ 明朝"/>
        <family val="1"/>
      </rPr>
      <t xml:space="preserve"> 洗濯・理容・美容・浴場業</t>
    </r>
  </si>
  <si>
    <r>
      <t>79</t>
    </r>
    <r>
      <rPr>
        <sz val="11"/>
        <rFont val="ＭＳ 明朝"/>
        <family val="1"/>
      </rPr>
      <t xml:space="preserve"> その他の生活関連サービス業</t>
    </r>
  </si>
  <si>
    <r>
      <t>80</t>
    </r>
    <r>
      <rPr>
        <sz val="11"/>
        <rFont val="ＭＳ 明朝"/>
        <family val="1"/>
      </rPr>
      <t xml:space="preserve"> 娯楽業</t>
    </r>
  </si>
  <si>
    <r>
      <t>81</t>
    </r>
    <r>
      <rPr>
        <sz val="11"/>
        <rFont val="ＭＳ 明朝"/>
        <family val="1"/>
      </rPr>
      <t xml:space="preserve"> 学校教育</t>
    </r>
  </si>
  <si>
    <r>
      <t>82</t>
    </r>
    <r>
      <rPr>
        <sz val="11"/>
        <rFont val="ＭＳ 明朝"/>
        <family val="1"/>
      </rPr>
      <t xml:space="preserve"> その他の教育，学習支援業</t>
    </r>
  </si>
  <si>
    <r>
      <t>83</t>
    </r>
    <r>
      <rPr>
        <sz val="11"/>
        <rFont val="ＭＳ 明朝"/>
        <family val="1"/>
      </rPr>
      <t xml:space="preserve"> 医療業</t>
    </r>
  </si>
  <si>
    <r>
      <t>84</t>
    </r>
    <r>
      <rPr>
        <sz val="11"/>
        <rFont val="ＭＳ 明朝"/>
        <family val="1"/>
      </rPr>
      <t xml:space="preserve"> 保健衛生</t>
    </r>
  </si>
  <si>
    <r>
      <t>85</t>
    </r>
    <r>
      <rPr>
        <sz val="11"/>
        <rFont val="ＭＳ 明朝"/>
        <family val="1"/>
      </rPr>
      <t xml:space="preserve"> 社会保険・社会福祉・介護事業</t>
    </r>
  </si>
  <si>
    <r>
      <t>86</t>
    </r>
    <r>
      <rPr>
        <sz val="11"/>
        <rFont val="ＭＳ 明朝"/>
        <family val="1"/>
      </rPr>
      <t xml:space="preserve"> 郵便局</t>
    </r>
  </si>
  <si>
    <r>
      <t>88</t>
    </r>
    <r>
      <rPr>
        <sz val="11"/>
        <rFont val="ＭＳ 明朝"/>
        <family val="1"/>
      </rPr>
      <t xml:space="preserve"> 廃棄物処理業</t>
    </r>
  </si>
  <si>
    <r>
      <t>89</t>
    </r>
    <r>
      <rPr>
        <sz val="11"/>
        <rFont val="ＭＳ 明朝"/>
        <family val="1"/>
      </rPr>
      <t xml:space="preserve"> 自動車整備業</t>
    </r>
  </si>
  <si>
    <r>
      <t>91</t>
    </r>
    <r>
      <rPr>
        <sz val="11"/>
        <rFont val="ＭＳ 明朝"/>
        <family val="1"/>
      </rPr>
      <t xml:space="preserve"> 職業紹介・労働者派遣業</t>
    </r>
  </si>
  <si>
    <r>
      <t>92</t>
    </r>
    <r>
      <rPr>
        <sz val="11"/>
        <rFont val="ＭＳ 明朝"/>
        <family val="1"/>
      </rPr>
      <t xml:space="preserve"> その他の事業サービス業</t>
    </r>
  </si>
  <si>
    <r>
      <t>93</t>
    </r>
    <r>
      <rPr>
        <sz val="11"/>
        <rFont val="ＭＳ 明朝"/>
        <family val="1"/>
      </rPr>
      <t xml:space="preserve"> 政治・経済・文化団体</t>
    </r>
  </si>
  <si>
    <r>
      <t>94</t>
    </r>
    <r>
      <rPr>
        <sz val="11"/>
        <rFont val="ＭＳ 明朝"/>
        <family val="1"/>
      </rPr>
      <t xml:space="preserve"> 宗教</t>
    </r>
  </si>
  <si>
    <t>産業分類
番号</t>
  </si>
  <si>
    <r>
      <t>07</t>
    </r>
    <r>
      <rPr>
        <sz val="11"/>
        <rFont val="ＭＳ 明朝"/>
        <family val="1"/>
      </rPr>
      <t xml:space="preserve"> 職別工事業(設備工事業を除く)</t>
    </r>
  </si>
  <si>
    <r>
      <rPr>
        <sz val="11"/>
        <rFont val="ＭＳ 明朝"/>
        <family val="1"/>
      </rPr>
      <t>10 飲料・たばこ・飼料製造業</t>
    </r>
  </si>
  <si>
    <r>
      <rPr>
        <sz val="11"/>
        <rFont val="ＭＳ 明朝"/>
        <family val="1"/>
      </rPr>
      <t>12 木材・木製品製造業(家具を除く)</t>
    </r>
  </si>
  <si>
    <r>
      <t>18</t>
    </r>
    <r>
      <rPr>
        <sz val="11"/>
        <rFont val="ＭＳ 明朝"/>
        <family val="1"/>
      </rPr>
      <t xml:space="preserve"> プラスチック製品製造業(別掲を除く)</t>
    </r>
  </si>
  <si>
    <r>
      <t>22</t>
    </r>
    <r>
      <rPr>
        <sz val="11"/>
        <rFont val="ＭＳ 明朝"/>
        <family val="1"/>
      </rPr>
      <t xml:space="preserve"> 鉄鋼業</t>
    </r>
  </si>
  <si>
    <r>
      <t>49</t>
    </r>
    <r>
      <rPr>
        <sz val="11"/>
        <rFont val="ＭＳ 明朝"/>
        <family val="1"/>
      </rPr>
      <t xml:space="preserve"> 郵便業(信書便事業を含む)</t>
    </r>
  </si>
  <si>
    <r>
      <t>87</t>
    </r>
    <r>
      <rPr>
        <sz val="11"/>
        <rFont val="ＭＳ 明朝"/>
        <family val="1"/>
      </rPr>
      <t xml:space="preserve"> 協同組合(他に分類されないもの)</t>
    </r>
  </si>
  <si>
    <r>
      <t>90</t>
    </r>
    <r>
      <rPr>
        <sz val="11"/>
        <rFont val="ＭＳ 明朝"/>
        <family val="1"/>
      </rPr>
      <t xml:space="preserve"> 機械等修理業(別掲を除く)</t>
    </r>
  </si>
  <si>
    <r>
      <t>95</t>
    </r>
    <r>
      <rPr>
        <sz val="11"/>
        <rFont val="ＭＳ 明朝"/>
        <family val="1"/>
      </rPr>
      <t xml:space="preserve"> その他のサービス業</t>
    </r>
  </si>
  <si>
    <t>１～４人</t>
  </si>
  <si>
    <t>５～９人</t>
  </si>
  <si>
    <t>10～19人</t>
  </si>
  <si>
    <t>20～29人</t>
  </si>
  <si>
    <t>30～49人</t>
  </si>
  <si>
    <t>50～99人</t>
  </si>
  <si>
    <t>100～199人</t>
  </si>
  <si>
    <t>200～299人</t>
  </si>
  <si>
    <t>01 農業</t>
  </si>
  <si>
    <t>02 林業</t>
  </si>
  <si>
    <t>（続）</t>
  </si>
  <si>
    <t xml:space="preserve">   Ａ</t>
  </si>
  <si>
    <t xml:space="preserve">   Ｂ</t>
  </si>
  <si>
    <t xml:space="preserve">   Ｃ</t>
  </si>
  <si>
    <t xml:space="preserve">   Ｄ</t>
  </si>
  <si>
    <t xml:space="preserve">   Ｅ</t>
  </si>
  <si>
    <t xml:space="preserve">   Ｆ</t>
  </si>
  <si>
    <t xml:space="preserve">   Ｇ</t>
  </si>
  <si>
    <t xml:space="preserve">   Ｈ</t>
  </si>
  <si>
    <t xml:space="preserve">   Ｉ</t>
  </si>
  <si>
    <t xml:space="preserve"> Ａ～Ｒ</t>
  </si>
  <si>
    <t>出向･派遣
従業者のみ
の事業所数</t>
  </si>
  <si>
    <t>産業中分類 、従業者規模別民営事業所数及び従業者数</t>
  </si>
  <si>
    <t>産業中分類 、従業者規模別民営事業所数及び従業者数</t>
  </si>
  <si>
    <t>出向･派遣
従業者のみ
の事業所数</t>
  </si>
  <si>
    <t>平成２６年</t>
  </si>
  <si>
    <t>-</t>
  </si>
  <si>
    <t>平成２８年</t>
  </si>
  <si>
    <t xml:space="preserve">  資料    総務省「平成26年経済センサス-基礎調査」　　</t>
  </si>
  <si>
    <t>　　　　　総務省・経済産業省「平成28年経済センサス-活動調査」</t>
  </si>
  <si>
    <t>　　　　１）平成26年は、７月１日現在。平成28年は、６月１日現在。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</si>
</sst>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,###,###,##0;&quot;-&quot;#,###,###,##0"/>
    <numFmt numFmtId="178" formatCode="###,###,###,##0;&quot;-&quot;##,###,###,##0"/>
    <numFmt numFmtId="179" formatCode="#,###,###,##0;&quot; -&quot;###,###,##0"/>
    <numFmt numFmtId="180" formatCode="\ ###,###,##0;&quot;-&quot;###,###,##0"/>
    <numFmt numFmtId="181" formatCode="###,###,##0;&quot;-&quot;##,###,##0"/>
    <numFmt numFmtId="182" formatCode="##,###,##0;&quot;-&quot;#,###,##0"/>
    <numFmt numFmtId="183" formatCode="###\ ###\ ###;\△\ ###\ ###\ ###;\-;@"/>
    <numFmt numFmtId="184" formatCode="#,##0;&quot;△ &quot;#,##0"/>
    <numFmt numFmtId="185" formatCode="#,##0;&quot;△ &quot;#,##0;\-"/>
    <numFmt numFmtId="186" formatCode="#,###"/>
    <numFmt numFmtId="187" formatCode="&quot;¥&quot;#,##0_);[Red]\(&quot;¥&quot;#,##0\)"/>
    <numFmt numFmtId="188" formatCode="###,###,###,###,###,###"/>
  </numFmts>
  <fonts count="5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176" fontId="8" fillId="0" borderId="0" xfId="0" applyNumberFormat="1" applyFont="1" applyFill="1" applyAlignment="1" quotePrefix="1">
      <alignment horizontal="left" vertical="top"/>
    </xf>
    <xf numFmtId="176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1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5" fillId="0" borderId="0" xfId="61" applyFont="1" applyFill="1" applyBorder="1" applyAlignment="1">
      <alignment vertical="center"/>
      <protection/>
    </xf>
    <xf numFmtId="176" fontId="5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 applyBorder="1" applyAlignment="1">
      <alignment horizontal="left" vertical="center"/>
      <protection/>
    </xf>
    <xf numFmtId="176" fontId="0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49" fontId="5" fillId="0" borderId="0" xfId="62" applyNumberFormat="1" applyFont="1" applyFill="1" applyBorder="1" applyAlignment="1">
      <alignment vertical="center"/>
      <protection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49" fontId="5" fillId="0" borderId="0" xfId="62" applyNumberFormat="1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distributed"/>
    </xf>
    <xf numFmtId="176" fontId="8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6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vertical="center"/>
      <protection/>
    </xf>
    <xf numFmtId="176" fontId="8" fillId="0" borderId="17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12" fillId="0" borderId="17" xfId="63" applyNumberFormat="1" applyFont="1" applyFill="1" applyBorder="1" applyAlignment="1">
      <alignment horizontal="distributed" vertical="center"/>
      <protection/>
    </xf>
    <xf numFmtId="49" fontId="8" fillId="0" borderId="17" xfId="63" applyNumberFormat="1" applyFont="1" applyFill="1" applyBorder="1" applyAlignment="1">
      <alignment horizontal="distributed" vertical="center"/>
      <protection/>
    </xf>
    <xf numFmtId="0" fontId="12" fillId="0" borderId="17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 vertical="top"/>
    </xf>
    <xf numFmtId="49" fontId="8" fillId="0" borderId="17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top"/>
    </xf>
    <xf numFmtId="176" fontId="0" fillId="0" borderId="12" xfId="0" applyNumberFormat="1" applyFont="1" applyFill="1" applyBorder="1" applyAlignment="1">
      <alignment horizontal="right"/>
    </xf>
    <xf numFmtId="0" fontId="56" fillId="0" borderId="0" xfId="43" applyFont="1" applyFill="1" applyAlignment="1">
      <alignment/>
    </xf>
    <xf numFmtId="38" fontId="0" fillId="0" borderId="1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0" fillId="0" borderId="0" xfId="49" applyNumberFormat="1" applyFont="1" applyFill="1" applyBorder="1" applyAlignment="1">
      <alignment horizontal="right" vertical="center"/>
    </xf>
    <xf numFmtId="188" fontId="5" fillId="0" borderId="14" xfId="0" applyNumberFormat="1" applyFont="1" applyFill="1" applyBorder="1" applyAlignment="1">
      <alignment horizontal="right" vertical="center"/>
    </xf>
    <xf numFmtId="188" fontId="0" fillId="0" borderId="14" xfId="0" applyNumberFormat="1" applyFont="1" applyFill="1" applyBorder="1" applyAlignment="1">
      <alignment horizontal="right" vertical="center"/>
    </xf>
    <xf numFmtId="188" fontId="0" fillId="0" borderId="14" xfId="49" applyNumberFormat="1" applyFont="1" applyFill="1" applyBorder="1" applyAlignment="1">
      <alignment horizontal="right" vertical="center"/>
    </xf>
    <xf numFmtId="188" fontId="0" fillId="0" borderId="17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Alignment="1">
      <alignment/>
    </xf>
    <xf numFmtId="0" fontId="56" fillId="0" borderId="0" xfId="43" applyFont="1" applyAlignment="1">
      <alignment/>
    </xf>
    <xf numFmtId="176" fontId="0" fillId="0" borderId="0" xfId="43" applyNumberFormat="1" applyFont="1" applyFill="1" applyAlignment="1">
      <alignment/>
    </xf>
    <xf numFmtId="0" fontId="0" fillId="0" borderId="0" xfId="43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indent="4"/>
    </xf>
    <xf numFmtId="0" fontId="0" fillId="0" borderId="28" xfId="0" applyFont="1" applyFill="1" applyBorder="1" applyAlignment="1">
      <alignment horizontal="distributed" vertical="center" indent="4"/>
    </xf>
    <xf numFmtId="0" fontId="0" fillId="0" borderId="0" xfId="0" applyFont="1" applyFill="1" applyBorder="1" applyAlignment="1">
      <alignment horizontal="distributed" vertical="center" indent="4"/>
    </xf>
    <xf numFmtId="0" fontId="0" fillId="0" borderId="17" xfId="0" applyFont="1" applyFill="1" applyBorder="1" applyAlignment="1">
      <alignment horizontal="distributed" vertical="center" indent="4"/>
    </xf>
    <xf numFmtId="0" fontId="0" fillId="0" borderId="10" xfId="0" applyFont="1" applyFill="1" applyBorder="1" applyAlignment="1">
      <alignment horizontal="distributed" vertical="center" indent="4"/>
    </xf>
    <xf numFmtId="0" fontId="0" fillId="0" borderId="11" xfId="0" applyFont="1" applyFill="1" applyBorder="1" applyAlignment="1">
      <alignment horizontal="distributed" vertical="center" indent="4"/>
    </xf>
    <xf numFmtId="0" fontId="0" fillId="0" borderId="26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5"/>
    </xf>
    <xf numFmtId="0" fontId="0" fillId="0" borderId="17" xfId="0" applyFont="1" applyFill="1" applyBorder="1" applyAlignment="1">
      <alignment horizontal="distributed" vertical="center" indent="5"/>
    </xf>
    <xf numFmtId="0" fontId="5" fillId="0" borderId="0" xfId="0" applyFont="1" applyFill="1" applyBorder="1" applyAlignment="1">
      <alignment horizontal="distributed" vertical="center" indent="5"/>
    </xf>
    <xf numFmtId="0" fontId="5" fillId="0" borderId="17" xfId="0" applyFont="1" applyFill="1" applyBorder="1" applyAlignment="1">
      <alignment horizontal="distributed" vertical="center" indent="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７．資料１参考速報(素案)" xfId="62"/>
    <cellStyle name="標準_産業　小分類　1－63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200552&amp;tstat=000001072573&amp;cycle=0&amp;tclass1=000001074946&amp;tclass2=000001077035&amp;tclass3=000001077062&amp;second2=1" TargetMode="External" /><Relationship Id="rId2" Type="http://schemas.openxmlformats.org/officeDocument/2006/relationships/hyperlink" Target="https://www.e-stat.go.jp/stat-search/files?page=1&amp;toukei=00200553&amp;tstat=000001095895" TargetMode="External" /><Relationship Id="rId3" Type="http://schemas.openxmlformats.org/officeDocument/2006/relationships/hyperlink" Target="https://www.e-stat.go.jp/stat-search/files?page=1&amp;layout=datalist&amp;toukei=00200552&amp;tstat=000001072573&amp;cycle=0&amp;tclass1=000001074946&amp;tclass2=000001077035&amp;tclass3=000001077062&amp;second2=1" TargetMode="External" /><Relationship Id="rId4" Type="http://schemas.openxmlformats.org/officeDocument/2006/relationships/hyperlink" Target="https://www.e-stat.go.jp/stat-search/files?page=1&amp;toukei=00200553&amp;tstat=00000109589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5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8984375" style="10" customWidth="1"/>
    <col min="2" max="2" width="55.3984375" style="10" customWidth="1"/>
    <col min="3" max="3" width="9.3984375" style="10" customWidth="1"/>
    <col min="4" max="4" width="9.8984375" style="10" customWidth="1"/>
    <col min="5" max="5" width="9.3984375" style="10" customWidth="1"/>
    <col min="6" max="6" width="9.8984375" style="10" customWidth="1"/>
    <col min="7" max="7" width="8.3984375" style="10" customWidth="1"/>
    <col min="8" max="8" width="9.8984375" style="10" customWidth="1"/>
    <col min="9" max="9" width="8.3984375" style="10" customWidth="1"/>
    <col min="10" max="10" width="9.8984375" style="10" customWidth="1"/>
    <col min="11" max="11" width="9.09765625" style="10" customWidth="1"/>
    <col min="12" max="12" width="9.5" style="10" customWidth="1"/>
    <col min="13" max="13" width="9.09765625" style="10" customWidth="1"/>
    <col min="14" max="14" width="9.5" style="10" customWidth="1"/>
    <col min="15" max="15" width="9.09765625" style="10" customWidth="1"/>
    <col min="16" max="16" width="9.5" style="10" customWidth="1"/>
    <col min="17" max="17" width="9.09765625" style="10" customWidth="1"/>
    <col min="18" max="18" width="9.5" style="10" customWidth="1"/>
    <col min="19" max="19" width="9.09765625" style="10" customWidth="1"/>
    <col min="20" max="20" width="9.5" style="10" customWidth="1"/>
    <col min="21" max="21" width="9.09765625" style="10" customWidth="1"/>
    <col min="22" max="22" width="9.5" style="10" customWidth="1"/>
    <col min="23" max="23" width="11" style="10" customWidth="1"/>
    <col min="24" max="24" width="9.3984375" style="10" customWidth="1"/>
    <col min="25" max="16384" width="9" style="10" customWidth="1"/>
  </cols>
  <sheetData>
    <row r="1" ht="21.75" customHeight="1"/>
    <row r="2" spans="1:19" ht="21.75" customHeight="1">
      <c r="A2" s="11" t="s">
        <v>5</v>
      </c>
      <c r="B2" s="12"/>
      <c r="D2" s="80" t="s">
        <v>144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3"/>
      <c r="S2" s="13"/>
    </row>
    <row r="3" ht="24" customHeight="1"/>
    <row r="4" spans="1:24" s="15" customFormat="1" ht="15" customHeight="1" thickBot="1">
      <c r="A4" s="14" t="s">
        <v>152</v>
      </c>
      <c r="C4" s="14"/>
      <c r="P4" s="16"/>
      <c r="R4" s="16"/>
      <c r="S4" s="16"/>
      <c r="T4" s="16"/>
      <c r="U4" s="16"/>
      <c r="V4" s="16"/>
      <c r="W4" s="16"/>
      <c r="X4" s="17"/>
    </row>
    <row r="5" spans="1:24" ht="21" customHeight="1">
      <c r="A5" s="91" t="s">
        <v>7</v>
      </c>
      <c r="B5" s="92"/>
      <c r="C5" s="84" t="s">
        <v>8</v>
      </c>
      <c r="D5" s="97"/>
      <c r="E5" s="90" t="s">
        <v>122</v>
      </c>
      <c r="F5" s="85"/>
      <c r="G5" s="98" t="s">
        <v>123</v>
      </c>
      <c r="H5" s="85"/>
      <c r="I5" s="90" t="s">
        <v>124</v>
      </c>
      <c r="J5" s="85"/>
      <c r="K5" s="89" t="s">
        <v>125</v>
      </c>
      <c r="L5" s="85"/>
      <c r="M5" s="84" t="s">
        <v>126</v>
      </c>
      <c r="N5" s="85"/>
      <c r="O5" s="84" t="s">
        <v>127</v>
      </c>
      <c r="P5" s="85"/>
      <c r="Q5" s="90" t="s">
        <v>128</v>
      </c>
      <c r="R5" s="85"/>
      <c r="S5" s="90" t="s">
        <v>129</v>
      </c>
      <c r="T5" s="85"/>
      <c r="U5" s="84" t="s">
        <v>0</v>
      </c>
      <c r="V5" s="85"/>
      <c r="W5" s="86" t="s">
        <v>143</v>
      </c>
      <c r="X5" s="81" t="s">
        <v>112</v>
      </c>
    </row>
    <row r="6" spans="1:24" ht="21" customHeight="1">
      <c r="A6" s="93"/>
      <c r="B6" s="94"/>
      <c r="C6" s="76" t="s">
        <v>1</v>
      </c>
      <c r="D6" s="76" t="s">
        <v>2</v>
      </c>
      <c r="E6" s="76" t="s">
        <v>1</v>
      </c>
      <c r="F6" s="76" t="s">
        <v>2</v>
      </c>
      <c r="G6" s="78" t="s">
        <v>1</v>
      </c>
      <c r="H6" s="76" t="s">
        <v>2</v>
      </c>
      <c r="I6" s="76" t="s">
        <v>1</v>
      </c>
      <c r="J6" s="76" t="s">
        <v>2</v>
      </c>
      <c r="K6" s="78" t="s">
        <v>1</v>
      </c>
      <c r="L6" s="76" t="s">
        <v>2</v>
      </c>
      <c r="M6" s="76" t="s">
        <v>1</v>
      </c>
      <c r="N6" s="76" t="s">
        <v>2</v>
      </c>
      <c r="O6" s="76" t="s">
        <v>1</v>
      </c>
      <c r="P6" s="76" t="s">
        <v>2</v>
      </c>
      <c r="Q6" s="76" t="s">
        <v>1</v>
      </c>
      <c r="R6" s="76" t="s">
        <v>2</v>
      </c>
      <c r="S6" s="76" t="s">
        <v>1</v>
      </c>
      <c r="T6" s="76" t="s">
        <v>2</v>
      </c>
      <c r="U6" s="76" t="s">
        <v>1</v>
      </c>
      <c r="V6" s="76" t="s">
        <v>2</v>
      </c>
      <c r="W6" s="87"/>
      <c r="X6" s="82"/>
    </row>
    <row r="7" spans="1:24" ht="21" customHeight="1">
      <c r="A7" s="95"/>
      <c r="B7" s="96"/>
      <c r="C7" s="77"/>
      <c r="D7" s="77"/>
      <c r="E7" s="77"/>
      <c r="F7" s="77"/>
      <c r="G7" s="79"/>
      <c r="H7" s="77"/>
      <c r="I7" s="77"/>
      <c r="J7" s="77"/>
      <c r="K7" s="7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88"/>
      <c r="X7" s="83"/>
    </row>
    <row r="8" spans="1:24" s="22" customFormat="1" ht="15.75" customHeight="1">
      <c r="A8" s="43"/>
      <c r="B8" s="56" t="s">
        <v>9</v>
      </c>
      <c r="C8" s="43" t="s">
        <v>3</v>
      </c>
      <c r="D8" s="18" t="s">
        <v>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1"/>
    </row>
    <row r="9" spans="1:24" s="22" customFormat="1" ht="15.75" customHeight="1">
      <c r="A9" s="99" t="s">
        <v>147</v>
      </c>
      <c r="B9" s="100"/>
      <c r="C9" s="63">
        <v>413110</v>
      </c>
      <c r="D9" s="64">
        <v>4487792</v>
      </c>
      <c r="E9" s="64">
        <v>236518</v>
      </c>
      <c r="F9" s="64">
        <v>512031</v>
      </c>
      <c r="G9" s="64">
        <v>82168</v>
      </c>
      <c r="H9" s="64">
        <v>537016</v>
      </c>
      <c r="I9" s="64">
        <v>48897</v>
      </c>
      <c r="J9" s="64">
        <v>659813</v>
      </c>
      <c r="K9" s="64">
        <v>17994</v>
      </c>
      <c r="L9" s="64">
        <v>426875</v>
      </c>
      <c r="M9" s="64">
        <v>12621</v>
      </c>
      <c r="N9" s="64">
        <v>476214</v>
      </c>
      <c r="O9" s="64">
        <v>8078</v>
      </c>
      <c r="P9" s="64">
        <v>552546</v>
      </c>
      <c r="Q9" s="64">
        <v>3217</v>
      </c>
      <c r="R9" s="64">
        <v>435788</v>
      </c>
      <c r="S9" s="64">
        <v>832</v>
      </c>
      <c r="T9" s="64">
        <v>202159</v>
      </c>
      <c r="U9" s="64">
        <v>1060</v>
      </c>
      <c r="V9" s="64">
        <v>685350</v>
      </c>
      <c r="W9" s="64">
        <v>1725</v>
      </c>
      <c r="X9" s="27" t="s">
        <v>142</v>
      </c>
    </row>
    <row r="10" spans="1:24" s="22" customFormat="1" ht="9.75" customHeight="1">
      <c r="A10" s="18"/>
      <c r="B10" s="58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19"/>
    </row>
    <row r="11" spans="1:24" ht="15.75" customHeight="1">
      <c r="A11" s="101" t="s">
        <v>149</v>
      </c>
      <c r="B11" s="102"/>
      <c r="C11" s="65">
        <v>392940</v>
      </c>
      <c r="D11" s="65">
        <v>4393139</v>
      </c>
      <c r="E11" s="65">
        <v>220240</v>
      </c>
      <c r="F11" s="65">
        <v>477134</v>
      </c>
      <c r="G11" s="65">
        <v>78768</v>
      </c>
      <c r="H11" s="65">
        <v>516481</v>
      </c>
      <c r="I11" s="65">
        <v>47879</v>
      </c>
      <c r="J11" s="65">
        <v>647503</v>
      </c>
      <c r="K11" s="65">
        <v>18039</v>
      </c>
      <c r="L11" s="65">
        <v>429026</v>
      </c>
      <c r="M11" s="65">
        <v>13042</v>
      </c>
      <c r="N11" s="65">
        <v>492352</v>
      </c>
      <c r="O11" s="65">
        <v>7991</v>
      </c>
      <c r="P11" s="65">
        <v>546597</v>
      </c>
      <c r="Q11" s="65">
        <v>3080</v>
      </c>
      <c r="R11" s="65">
        <v>418158</v>
      </c>
      <c r="S11" s="65">
        <v>841</v>
      </c>
      <c r="T11" s="65">
        <v>203957</v>
      </c>
      <c r="U11" s="65">
        <v>1035</v>
      </c>
      <c r="V11" s="65">
        <v>661931</v>
      </c>
      <c r="W11" s="65">
        <v>2025</v>
      </c>
      <c r="X11" s="24" t="s">
        <v>142</v>
      </c>
    </row>
    <row r="12" spans="1:24" ht="9" customHeight="1">
      <c r="A12" s="23"/>
      <c r="B12" s="4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24"/>
    </row>
    <row r="13" spans="1:24" ht="15.75" customHeight="1">
      <c r="A13" s="23" t="s">
        <v>10</v>
      </c>
      <c r="B13" s="62"/>
      <c r="C13" s="65">
        <v>286</v>
      </c>
      <c r="D13" s="65">
        <v>2360</v>
      </c>
      <c r="E13" s="65">
        <v>135</v>
      </c>
      <c r="F13" s="65">
        <v>322</v>
      </c>
      <c r="G13" s="65">
        <v>79</v>
      </c>
      <c r="H13" s="65">
        <v>492</v>
      </c>
      <c r="I13" s="65">
        <v>42</v>
      </c>
      <c r="J13" s="65">
        <v>568</v>
      </c>
      <c r="K13" s="65">
        <v>18</v>
      </c>
      <c r="L13" s="65">
        <v>445</v>
      </c>
      <c r="M13" s="65">
        <v>6</v>
      </c>
      <c r="N13" s="65">
        <v>243</v>
      </c>
      <c r="O13" s="65">
        <v>3</v>
      </c>
      <c r="P13" s="65">
        <v>179</v>
      </c>
      <c r="Q13" s="65">
        <v>1</v>
      </c>
      <c r="R13" s="65">
        <v>111</v>
      </c>
      <c r="S13" s="66" t="s">
        <v>148</v>
      </c>
      <c r="T13" s="66" t="s">
        <v>148</v>
      </c>
      <c r="U13" s="66" t="s">
        <v>148</v>
      </c>
      <c r="V13" s="66" t="s">
        <v>148</v>
      </c>
      <c r="W13" s="65">
        <v>2</v>
      </c>
      <c r="X13" s="24" t="s">
        <v>133</v>
      </c>
    </row>
    <row r="14" spans="1:24" s="28" customFormat="1" ht="15.75" customHeight="1">
      <c r="A14" s="46"/>
      <c r="B14" s="48" t="s">
        <v>130</v>
      </c>
      <c r="C14" s="63">
        <v>271</v>
      </c>
      <c r="D14" s="63">
        <v>2243</v>
      </c>
      <c r="E14" s="63">
        <v>129</v>
      </c>
      <c r="F14" s="63">
        <v>309</v>
      </c>
      <c r="G14" s="63">
        <v>75</v>
      </c>
      <c r="H14" s="63">
        <v>466</v>
      </c>
      <c r="I14" s="63">
        <v>38</v>
      </c>
      <c r="J14" s="63">
        <v>514</v>
      </c>
      <c r="K14" s="63">
        <v>17</v>
      </c>
      <c r="L14" s="63">
        <v>421</v>
      </c>
      <c r="M14" s="63">
        <v>6</v>
      </c>
      <c r="N14" s="63">
        <v>243</v>
      </c>
      <c r="O14" s="63">
        <v>3</v>
      </c>
      <c r="P14" s="63">
        <v>179</v>
      </c>
      <c r="Q14" s="63">
        <v>1</v>
      </c>
      <c r="R14" s="63">
        <v>111</v>
      </c>
      <c r="S14" s="64" t="s">
        <v>148</v>
      </c>
      <c r="T14" s="64" t="s">
        <v>148</v>
      </c>
      <c r="U14" s="64" t="s">
        <v>148</v>
      </c>
      <c r="V14" s="64" t="s">
        <v>148</v>
      </c>
      <c r="W14" s="63">
        <v>2</v>
      </c>
      <c r="X14" s="27" t="str">
        <f>IF(AND(A14="",B14=""),"",IF(COUNTA(A14)=1,"   "&amp;LEFT(A14,1),"     "&amp;LEFT(B14,2)))</f>
        <v>     01</v>
      </c>
    </row>
    <row r="15" spans="1:24" s="28" customFormat="1" ht="15.75" customHeight="1">
      <c r="A15" s="46"/>
      <c r="B15" s="48" t="s">
        <v>131</v>
      </c>
      <c r="C15" s="63">
        <v>15</v>
      </c>
      <c r="D15" s="63">
        <v>117</v>
      </c>
      <c r="E15" s="63">
        <v>6</v>
      </c>
      <c r="F15" s="63">
        <v>13</v>
      </c>
      <c r="G15" s="63">
        <v>4</v>
      </c>
      <c r="H15" s="63">
        <v>26</v>
      </c>
      <c r="I15" s="63">
        <v>4</v>
      </c>
      <c r="J15" s="63">
        <v>54</v>
      </c>
      <c r="K15" s="63">
        <v>1</v>
      </c>
      <c r="L15" s="63">
        <v>24</v>
      </c>
      <c r="M15" s="64" t="s">
        <v>148</v>
      </c>
      <c r="N15" s="64" t="s">
        <v>148</v>
      </c>
      <c r="O15" s="64" t="s">
        <v>148</v>
      </c>
      <c r="P15" s="64" t="s">
        <v>148</v>
      </c>
      <c r="Q15" s="64" t="s">
        <v>148</v>
      </c>
      <c r="R15" s="64" t="s">
        <v>148</v>
      </c>
      <c r="S15" s="64" t="s">
        <v>148</v>
      </c>
      <c r="T15" s="64" t="s">
        <v>148</v>
      </c>
      <c r="U15" s="64" t="s">
        <v>148</v>
      </c>
      <c r="V15" s="64" t="s">
        <v>148</v>
      </c>
      <c r="W15" s="64" t="s">
        <v>148</v>
      </c>
      <c r="X15" s="27" t="str">
        <f>IF(AND(A15="",B15=""),"",IF(COUNTA(A15)=1,"   "&amp;LEFT(A15,1),"     "&amp;LEFT(B15,2)))</f>
        <v>     02</v>
      </c>
    </row>
    <row r="16" spans="1:24" s="28" customFormat="1" ht="11.25" customHeight="1">
      <c r="A16" s="29"/>
      <c r="B16" s="49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27"/>
    </row>
    <row r="17" spans="1:24" s="30" customFormat="1" ht="15.75" customHeight="1">
      <c r="A17" s="23" t="s">
        <v>11</v>
      </c>
      <c r="B17" s="50"/>
      <c r="C17" s="65">
        <v>5</v>
      </c>
      <c r="D17" s="65">
        <v>63</v>
      </c>
      <c r="E17" s="65">
        <v>2</v>
      </c>
      <c r="F17" s="65">
        <v>3</v>
      </c>
      <c r="G17" s="65">
        <v>1</v>
      </c>
      <c r="H17" s="65">
        <v>5</v>
      </c>
      <c r="I17" s="65">
        <v>1</v>
      </c>
      <c r="J17" s="65">
        <v>11</v>
      </c>
      <c r="K17" s="66" t="s">
        <v>148</v>
      </c>
      <c r="L17" s="66" t="s">
        <v>148</v>
      </c>
      <c r="M17" s="65">
        <v>1</v>
      </c>
      <c r="N17" s="65">
        <v>44</v>
      </c>
      <c r="O17" s="66" t="s">
        <v>148</v>
      </c>
      <c r="P17" s="66" t="s">
        <v>148</v>
      </c>
      <c r="Q17" s="66" t="s">
        <v>148</v>
      </c>
      <c r="R17" s="66" t="s">
        <v>148</v>
      </c>
      <c r="S17" s="66" t="s">
        <v>148</v>
      </c>
      <c r="T17" s="66" t="s">
        <v>148</v>
      </c>
      <c r="U17" s="66" t="s">
        <v>148</v>
      </c>
      <c r="V17" s="66" t="s">
        <v>148</v>
      </c>
      <c r="W17" s="66" t="s">
        <v>148</v>
      </c>
      <c r="X17" s="24" t="s">
        <v>134</v>
      </c>
    </row>
    <row r="18" spans="1:24" s="28" customFormat="1" ht="15.75" customHeight="1">
      <c r="A18" s="46"/>
      <c r="B18" s="47" t="s">
        <v>28</v>
      </c>
      <c r="C18" s="63">
        <v>3</v>
      </c>
      <c r="D18" s="63">
        <v>47</v>
      </c>
      <c r="E18" s="63">
        <v>2</v>
      </c>
      <c r="F18" s="63">
        <v>3</v>
      </c>
      <c r="G18" s="66" t="s">
        <v>148</v>
      </c>
      <c r="H18" s="66" t="s">
        <v>148</v>
      </c>
      <c r="I18" s="64" t="s">
        <v>148</v>
      </c>
      <c r="J18" s="64" t="s">
        <v>148</v>
      </c>
      <c r="K18" s="64" t="s">
        <v>148</v>
      </c>
      <c r="L18" s="64" t="s">
        <v>148</v>
      </c>
      <c r="M18" s="63">
        <v>1</v>
      </c>
      <c r="N18" s="63">
        <v>44</v>
      </c>
      <c r="O18" s="64" t="s">
        <v>148</v>
      </c>
      <c r="P18" s="64" t="s">
        <v>148</v>
      </c>
      <c r="Q18" s="64" t="s">
        <v>148</v>
      </c>
      <c r="R18" s="64" t="s">
        <v>148</v>
      </c>
      <c r="S18" s="64" t="s">
        <v>148</v>
      </c>
      <c r="T18" s="64" t="s">
        <v>148</v>
      </c>
      <c r="U18" s="64" t="s">
        <v>148</v>
      </c>
      <c r="V18" s="64" t="s">
        <v>148</v>
      </c>
      <c r="W18" s="64" t="s">
        <v>148</v>
      </c>
      <c r="X18" s="27" t="str">
        <f>IF(AND(A18="",B18=""),"",IF(COUNTA(A18)=1,"   "&amp;LEFT(A18,1),"     "&amp;LEFT(B18,2)))</f>
        <v>     03</v>
      </c>
    </row>
    <row r="19" spans="1:24" s="32" customFormat="1" ht="15.75" customHeight="1">
      <c r="A19" s="51"/>
      <c r="B19" s="48" t="s">
        <v>29</v>
      </c>
      <c r="C19" s="63">
        <v>2</v>
      </c>
      <c r="D19" s="63">
        <v>16</v>
      </c>
      <c r="E19" s="64" t="s">
        <v>148</v>
      </c>
      <c r="F19" s="64" t="s">
        <v>148</v>
      </c>
      <c r="G19" s="63">
        <v>1</v>
      </c>
      <c r="H19" s="63">
        <v>5</v>
      </c>
      <c r="I19" s="63">
        <v>1</v>
      </c>
      <c r="J19" s="63">
        <v>11</v>
      </c>
      <c r="K19" s="64" t="s">
        <v>148</v>
      </c>
      <c r="L19" s="64" t="s">
        <v>148</v>
      </c>
      <c r="M19" s="64" t="s">
        <v>148</v>
      </c>
      <c r="N19" s="64" t="s">
        <v>148</v>
      </c>
      <c r="O19" s="64" t="s">
        <v>148</v>
      </c>
      <c r="P19" s="64" t="s">
        <v>148</v>
      </c>
      <c r="Q19" s="64" t="s">
        <v>148</v>
      </c>
      <c r="R19" s="64" t="s">
        <v>148</v>
      </c>
      <c r="S19" s="64" t="s">
        <v>148</v>
      </c>
      <c r="T19" s="64" t="s">
        <v>148</v>
      </c>
      <c r="U19" s="64" t="s">
        <v>148</v>
      </c>
      <c r="V19" s="64" t="s">
        <v>148</v>
      </c>
      <c r="W19" s="64" t="s">
        <v>148</v>
      </c>
      <c r="X19" s="27" t="str">
        <f>IF(AND(A19="",B19=""),"",IF(COUNTA(A19)=1,"   "&amp;LEFT(A19,1),"     "&amp;LEFT(B19,2)))</f>
        <v>     04</v>
      </c>
    </row>
    <row r="20" spans="1:24" s="32" customFormat="1" ht="11.25" customHeight="1">
      <c r="A20" s="51"/>
      <c r="B20" s="48"/>
      <c r="C20" s="6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27"/>
    </row>
    <row r="21" spans="1:24" s="33" customFormat="1" ht="15.75" customHeight="1">
      <c r="A21" s="42" t="s">
        <v>12</v>
      </c>
      <c r="B21" s="52"/>
      <c r="C21" s="65">
        <v>13</v>
      </c>
      <c r="D21" s="65">
        <v>132</v>
      </c>
      <c r="E21" s="65">
        <v>5</v>
      </c>
      <c r="F21" s="65">
        <v>14</v>
      </c>
      <c r="G21" s="65">
        <v>5</v>
      </c>
      <c r="H21" s="65">
        <v>33</v>
      </c>
      <c r="I21" s="65">
        <v>1</v>
      </c>
      <c r="J21" s="65">
        <v>12</v>
      </c>
      <c r="K21" s="65">
        <v>1</v>
      </c>
      <c r="L21" s="65">
        <v>20</v>
      </c>
      <c r="M21" s="66" t="s">
        <v>148</v>
      </c>
      <c r="N21" s="66" t="s">
        <v>148</v>
      </c>
      <c r="O21" s="65">
        <v>1</v>
      </c>
      <c r="P21" s="65">
        <v>53</v>
      </c>
      <c r="Q21" s="66" t="s">
        <v>148</v>
      </c>
      <c r="R21" s="66" t="s">
        <v>148</v>
      </c>
      <c r="S21" s="66" t="s">
        <v>148</v>
      </c>
      <c r="T21" s="66" t="s">
        <v>148</v>
      </c>
      <c r="U21" s="66" t="s">
        <v>148</v>
      </c>
      <c r="V21" s="66" t="s">
        <v>148</v>
      </c>
      <c r="W21" s="66" t="s">
        <v>148</v>
      </c>
      <c r="X21" s="24" t="s">
        <v>135</v>
      </c>
    </row>
    <row r="22" spans="1:24" s="32" customFormat="1" ht="15.75" customHeight="1">
      <c r="A22" s="51"/>
      <c r="B22" s="48" t="s">
        <v>30</v>
      </c>
      <c r="C22" s="63">
        <v>13</v>
      </c>
      <c r="D22" s="63">
        <v>132</v>
      </c>
      <c r="E22" s="63">
        <v>5</v>
      </c>
      <c r="F22" s="63">
        <v>14</v>
      </c>
      <c r="G22" s="63">
        <v>5</v>
      </c>
      <c r="H22" s="63">
        <v>33</v>
      </c>
      <c r="I22" s="63">
        <v>1</v>
      </c>
      <c r="J22" s="63">
        <v>12</v>
      </c>
      <c r="K22" s="63">
        <v>1</v>
      </c>
      <c r="L22" s="63">
        <v>20</v>
      </c>
      <c r="M22" s="64" t="s">
        <v>148</v>
      </c>
      <c r="N22" s="64" t="s">
        <v>148</v>
      </c>
      <c r="O22" s="63">
        <v>1</v>
      </c>
      <c r="P22" s="63">
        <v>53</v>
      </c>
      <c r="Q22" s="64" t="s">
        <v>148</v>
      </c>
      <c r="R22" s="64" t="s">
        <v>148</v>
      </c>
      <c r="S22" s="64" t="s">
        <v>148</v>
      </c>
      <c r="T22" s="64" t="s">
        <v>148</v>
      </c>
      <c r="U22" s="64" t="s">
        <v>148</v>
      </c>
      <c r="V22" s="64" t="s">
        <v>148</v>
      </c>
      <c r="W22" s="64" t="s">
        <v>148</v>
      </c>
      <c r="X22" s="27" t="str">
        <f>IF(AND(A22="",B22=""),"",IF(COUNTA(A22)=1,"   "&amp;LEFT(A22,1),"     "&amp;LEFT(B22,2)))</f>
        <v>     05</v>
      </c>
    </row>
    <row r="23" spans="1:24" s="32" customFormat="1" ht="11.25" customHeight="1">
      <c r="A23" s="29"/>
      <c r="B23" s="53"/>
      <c r="C23" s="67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27"/>
    </row>
    <row r="24" spans="1:24" s="32" customFormat="1" ht="15.75" customHeight="1">
      <c r="A24" s="34" t="s">
        <v>13</v>
      </c>
      <c r="B24" s="54"/>
      <c r="C24" s="65">
        <v>25089</v>
      </c>
      <c r="D24" s="65">
        <v>222338</v>
      </c>
      <c r="E24" s="65">
        <v>13197</v>
      </c>
      <c r="F24" s="65">
        <v>31525</v>
      </c>
      <c r="G24" s="65">
        <v>6766</v>
      </c>
      <c r="H24" s="65">
        <v>44196</v>
      </c>
      <c r="I24" s="65">
        <v>3159</v>
      </c>
      <c r="J24" s="65">
        <v>41439</v>
      </c>
      <c r="K24" s="65">
        <v>825</v>
      </c>
      <c r="L24" s="65">
        <v>19398</v>
      </c>
      <c r="M24" s="65">
        <v>607</v>
      </c>
      <c r="N24" s="65">
        <v>22839</v>
      </c>
      <c r="O24" s="65">
        <v>316</v>
      </c>
      <c r="P24" s="65">
        <v>21540</v>
      </c>
      <c r="Q24" s="65">
        <v>117</v>
      </c>
      <c r="R24" s="65">
        <v>15686</v>
      </c>
      <c r="S24" s="65">
        <v>24</v>
      </c>
      <c r="T24" s="65">
        <v>6099</v>
      </c>
      <c r="U24" s="65">
        <v>32</v>
      </c>
      <c r="V24" s="65">
        <v>19616</v>
      </c>
      <c r="W24" s="65">
        <v>46</v>
      </c>
      <c r="X24" s="24" t="s">
        <v>136</v>
      </c>
    </row>
    <row r="25" spans="1:24" s="32" customFormat="1" ht="15.75" customHeight="1">
      <c r="A25" s="51"/>
      <c r="B25" s="48" t="s">
        <v>31</v>
      </c>
      <c r="C25" s="63">
        <v>10120</v>
      </c>
      <c r="D25" s="63">
        <v>96104</v>
      </c>
      <c r="E25" s="63">
        <v>5374</v>
      </c>
      <c r="F25" s="63">
        <v>12945</v>
      </c>
      <c r="G25" s="63">
        <v>2744</v>
      </c>
      <c r="H25" s="63">
        <v>17882</v>
      </c>
      <c r="I25" s="63">
        <v>1213</v>
      </c>
      <c r="J25" s="63">
        <v>15750</v>
      </c>
      <c r="K25" s="63">
        <v>317</v>
      </c>
      <c r="L25" s="63">
        <v>7420</v>
      </c>
      <c r="M25" s="63">
        <v>229</v>
      </c>
      <c r="N25" s="63">
        <v>8747</v>
      </c>
      <c r="O25" s="63">
        <v>129</v>
      </c>
      <c r="P25" s="63">
        <v>8774</v>
      </c>
      <c r="Q25" s="63">
        <v>60</v>
      </c>
      <c r="R25" s="63">
        <v>8013</v>
      </c>
      <c r="S25" s="63">
        <v>9</v>
      </c>
      <c r="T25" s="63">
        <v>2245</v>
      </c>
      <c r="U25" s="63">
        <v>22</v>
      </c>
      <c r="V25" s="63">
        <v>14328</v>
      </c>
      <c r="W25" s="63">
        <v>23</v>
      </c>
      <c r="X25" s="27" t="str">
        <f>IF(AND(A25="",B25=""),"",IF(COUNTA(A25)=1,"   "&amp;LEFT(A25,1),"     "&amp;LEFT(B25,2)))</f>
        <v>     06</v>
      </c>
    </row>
    <row r="26" spans="1:24" s="32" customFormat="1" ht="15.75" customHeight="1">
      <c r="A26" s="51"/>
      <c r="B26" s="48" t="s">
        <v>113</v>
      </c>
      <c r="C26" s="63">
        <v>7036</v>
      </c>
      <c r="D26" s="63">
        <v>46746</v>
      </c>
      <c r="E26" s="63">
        <v>3960</v>
      </c>
      <c r="F26" s="63">
        <v>9215</v>
      </c>
      <c r="G26" s="63">
        <v>1822</v>
      </c>
      <c r="H26" s="63">
        <v>11845</v>
      </c>
      <c r="I26" s="63">
        <v>842</v>
      </c>
      <c r="J26" s="63">
        <v>11086</v>
      </c>
      <c r="K26" s="63">
        <v>197</v>
      </c>
      <c r="L26" s="63">
        <v>4632</v>
      </c>
      <c r="M26" s="63">
        <v>145</v>
      </c>
      <c r="N26" s="63">
        <v>5361</v>
      </c>
      <c r="O26" s="63">
        <v>53</v>
      </c>
      <c r="P26" s="63">
        <v>3531</v>
      </c>
      <c r="Q26" s="63">
        <v>8</v>
      </c>
      <c r="R26" s="63">
        <v>1076</v>
      </c>
      <c r="S26" s="64" t="s">
        <v>148</v>
      </c>
      <c r="T26" s="64" t="s">
        <v>148</v>
      </c>
      <c r="U26" s="64" t="s">
        <v>148</v>
      </c>
      <c r="V26" s="64" t="s">
        <v>148</v>
      </c>
      <c r="W26" s="63">
        <v>9</v>
      </c>
      <c r="X26" s="27" t="str">
        <f>IF(AND(A26="",B26=""),"",IF(COUNTA(A26)=1,"   "&amp;LEFT(A26,1),"     "&amp;LEFT(B26,2)))</f>
        <v>     07</v>
      </c>
    </row>
    <row r="27" spans="1:24" s="32" customFormat="1" ht="15.75" customHeight="1">
      <c r="A27" s="51"/>
      <c r="B27" s="48" t="s">
        <v>32</v>
      </c>
      <c r="C27" s="63">
        <v>7917</v>
      </c>
      <c r="D27" s="63">
        <v>79395</v>
      </c>
      <c r="E27" s="63">
        <v>3854</v>
      </c>
      <c r="F27" s="63">
        <v>9345</v>
      </c>
      <c r="G27" s="63">
        <v>2197</v>
      </c>
      <c r="H27" s="63">
        <v>14447</v>
      </c>
      <c r="I27" s="63">
        <v>1100</v>
      </c>
      <c r="J27" s="63">
        <v>14552</v>
      </c>
      <c r="K27" s="63">
        <v>311</v>
      </c>
      <c r="L27" s="63">
        <v>7346</v>
      </c>
      <c r="M27" s="63">
        <v>233</v>
      </c>
      <c r="N27" s="63">
        <v>8731</v>
      </c>
      <c r="O27" s="63">
        <v>134</v>
      </c>
      <c r="P27" s="63">
        <v>9235</v>
      </c>
      <c r="Q27" s="63">
        <v>49</v>
      </c>
      <c r="R27" s="63">
        <v>6597</v>
      </c>
      <c r="S27" s="63">
        <v>15</v>
      </c>
      <c r="T27" s="63">
        <v>3854</v>
      </c>
      <c r="U27" s="63">
        <v>10</v>
      </c>
      <c r="V27" s="63">
        <v>5288</v>
      </c>
      <c r="W27" s="63">
        <v>14</v>
      </c>
      <c r="X27" s="27" t="str">
        <f>IF(AND(A27="",B27=""),"",IF(COUNTA(A27)=1,"   "&amp;LEFT(A27,1),"     "&amp;LEFT(B27,2)))</f>
        <v>     08</v>
      </c>
    </row>
    <row r="28" spans="1:24" s="32" customFormat="1" ht="11.25" customHeight="1">
      <c r="A28" s="29"/>
      <c r="B28" s="55"/>
      <c r="C28" s="67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27"/>
    </row>
    <row r="29" spans="1:24" s="32" customFormat="1" ht="15.75" customHeight="1">
      <c r="A29" s="34" t="s">
        <v>14</v>
      </c>
      <c r="B29" s="53"/>
      <c r="C29" s="65">
        <v>42680</v>
      </c>
      <c r="D29" s="65">
        <v>604086</v>
      </c>
      <c r="E29" s="65">
        <v>20536</v>
      </c>
      <c r="F29" s="65">
        <v>48952</v>
      </c>
      <c r="G29" s="65">
        <v>9925</v>
      </c>
      <c r="H29" s="65">
        <v>65664</v>
      </c>
      <c r="I29" s="65">
        <v>6063</v>
      </c>
      <c r="J29" s="65">
        <v>82194</v>
      </c>
      <c r="K29" s="65">
        <v>2436</v>
      </c>
      <c r="L29" s="65">
        <v>58668</v>
      </c>
      <c r="M29" s="65">
        <v>1707</v>
      </c>
      <c r="N29" s="65">
        <v>65622</v>
      </c>
      <c r="O29" s="65">
        <v>1221</v>
      </c>
      <c r="P29" s="65">
        <v>82850</v>
      </c>
      <c r="Q29" s="65">
        <v>438</v>
      </c>
      <c r="R29" s="65">
        <v>59388</v>
      </c>
      <c r="S29" s="65">
        <v>121</v>
      </c>
      <c r="T29" s="65">
        <v>29296</v>
      </c>
      <c r="U29" s="65">
        <v>157</v>
      </c>
      <c r="V29" s="65">
        <v>111452</v>
      </c>
      <c r="W29" s="65">
        <v>76</v>
      </c>
      <c r="X29" s="24" t="s">
        <v>137</v>
      </c>
    </row>
    <row r="30" spans="1:24" s="32" customFormat="1" ht="15.75" customHeight="1">
      <c r="A30" s="51"/>
      <c r="B30" s="48" t="s">
        <v>33</v>
      </c>
      <c r="C30" s="63">
        <v>1793</v>
      </c>
      <c r="D30" s="63">
        <v>61077</v>
      </c>
      <c r="E30" s="63">
        <v>539</v>
      </c>
      <c r="F30" s="63">
        <v>1394</v>
      </c>
      <c r="G30" s="63">
        <v>355</v>
      </c>
      <c r="H30" s="63">
        <v>2401</v>
      </c>
      <c r="I30" s="63">
        <v>302</v>
      </c>
      <c r="J30" s="63">
        <v>4201</v>
      </c>
      <c r="K30" s="63">
        <v>162</v>
      </c>
      <c r="L30" s="63">
        <v>3933</v>
      </c>
      <c r="M30" s="63">
        <v>163</v>
      </c>
      <c r="N30" s="63">
        <v>6285</v>
      </c>
      <c r="O30" s="63">
        <v>134</v>
      </c>
      <c r="P30" s="63">
        <v>9309</v>
      </c>
      <c r="Q30" s="63">
        <v>77</v>
      </c>
      <c r="R30" s="63">
        <v>10468</v>
      </c>
      <c r="S30" s="63">
        <v>29</v>
      </c>
      <c r="T30" s="63">
        <v>7001</v>
      </c>
      <c r="U30" s="63">
        <v>27</v>
      </c>
      <c r="V30" s="63">
        <v>16085</v>
      </c>
      <c r="W30" s="63">
        <v>5</v>
      </c>
      <c r="X30" s="27" t="str">
        <f aca="true" t="shared" si="0" ref="X30:X53">IF(AND(A30="",B30=""),"",IF(COUNTA(A30)=1,"   "&amp;LEFT(A30,1),"     "&amp;LEFT(B30,2)))</f>
        <v>     09</v>
      </c>
    </row>
    <row r="31" spans="1:24" s="32" customFormat="1" ht="15.75" customHeight="1">
      <c r="A31" s="51"/>
      <c r="B31" s="47" t="s">
        <v>114</v>
      </c>
      <c r="C31" s="63">
        <v>157</v>
      </c>
      <c r="D31" s="63">
        <v>2495</v>
      </c>
      <c r="E31" s="63">
        <v>45</v>
      </c>
      <c r="F31" s="63">
        <v>104</v>
      </c>
      <c r="G31" s="63">
        <v>39</v>
      </c>
      <c r="H31" s="63">
        <v>266</v>
      </c>
      <c r="I31" s="63">
        <v>42</v>
      </c>
      <c r="J31" s="63">
        <v>590</v>
      </c>
      <c r="K31" s="63">
        <v>13</v>
      </c>
      <c r="L31" s="63">
        <v>334</v>
      </c>
      <c r="M31" s="63">
        <v>9</v>
      </c>
      <c r="N31" s="63">
        <v>337</v>
      </c>
      <c r="O31" s="63">
        <v>6</v>
      </c>
      <c r="P31" s="63">
        <v>411</v>
      </c>
      <c r="Q31" s="63">
        <v>3</v>
      </c>
      <c r="R31" s="63">
        <v>453</v>
      </c>
      <c r="S31" s="64" t="s">
        <v>148</v>
      </c>
      <c r="T31" s="64" t="s">
        <v>148</v>
      </c>
      <c r="U31" s="64" t="s">
        <v>148</v>
      </c>
      <c r="V31" s="64" t="s">
        <v>148</v>
      </c>
      <c r="W31" s="64" t="s">
        <v>148</v>
      </c>
      <c r="X31" s="27" t="str">
        <f t="shared" si="0"/>
        <v>     10</v>
      </c>
    </row>
    <row r="32" spans="1:24" s="32" customFormat="1" ht="15.75" customHeight="1">
      <c r="A32" s="51"/>
      <c r="B32" s="48" t="s">
        <v>34</v>
      </c>
      <c r="C32" s="63">
        <v>3820</v>
      </c>
      <c r="D32" s="63">
        <v>28075</v>
      </c>
      <c r="E32" s="63">
        <v>2372</v>
      </c>
      <c r="F32" s="63">
        <v>5440</v>
      </c>
      <c r="G32" s="63">
        <v>804</v>
      </c>
      <c r="H32" s="63">
        <v>5242</v>
      </c>
      <c r="I32" s="63">
        <v>393</v>
      </c>
      <c r="J32" s="63">
        <v>5279</v>
      </c>
      <c r="K32" s="63">
        <v>105</v>
      </c>
      <c r="L32" s="63">
        <v>2557</v>
      </c>
      <c r="M32" s="63">
        <v>79</v>
      </c>
      <c r="N32" s="63">
        <v>3069</v>
      </c>
      <c r="O32" s="63">
        <v>46</v>
      </c>
      <c r="P32" s="63">
        <v>3006</v>
      </c>
      <c r="Q32" s="63">
        <v>15</v>
      </c>
      <c r="R32" s="63">
        <v>1836</v>
      </c>
      <c r="S32" s="63">
        <v>4</v>
      </c>
      <c r="T32" s="63">
        <v>963</v>
      </c>
      <c r="U32" s="63">
        <v>2</v>
      </c>
      <c r="V32" s="63">
        <v>683</v>
      </c>
      <c r="W32" s="64" t="s">
        <v>148</v>
      </c>
      <c r="X32" s="27" t="str">
        <f t="shared" si="0"/>
        <v>     11</v>
      </c>
    </row>
    <row r="33" spans="1:24" s="32" customFormat="1" ht="15.75" customHeight="1">
      <c r="A33" s="51"/>
      <c r="B33" s="47" t="s">
        <v>115</v>
      </c>
      <c r="C33" s="63">
        <v>569</v>
      </c>
      <c r="D33" s="63">
        <v>4666</v>
      </c>
      <c r="E33" s="63">
        <v>335</v>
      </c>
      <c r="F33" s="63">
        <v>777</v>
      </c>
      <c r="G33" s="63">
        <v>114</v>
      </c>
      <c r="H33" s="63">
        <v>736</v>
      </c>
      <c r="I33" s="63">
        <v>69</v>
      </c>
      <c r="J33" s="63">
        <v>897</v>
      </c>
      <c r="K33" s="63">
        <v>20</v>
      </c>
      <c r="L33" s="63">
        <v>485</v>
      </c>
      <c r="M33" s="63">
        <v>20</v>
      </c>
      <c r="N33" s="63">
        <v>712</v>
      </c>
      <c r="O33" s="63">
        <v>6</v>
      </c>
      <c r="P33" s="63">
        <v>381</v>
      </c>
      <c r="Q33" s="63">
        <v>4</v>
      </c>
      <c r="R33" s="63">
        <v>678</v>
      </c>
      <c r="S33" s="64" t="s">
        <v>148</v>
      </c>
      <c r="T33" s="64" t="s">
        <v>148</v>
      </c>
      <c r="U33" s="64" t="s">
        <v>148</v>
      </c>
      <c r="V33" s="64" t="s">
        <v>148</v>
      </c>
      <c r="W33" s="63">
        <v>1</v>
      </c>
      <c r="X33" s="27" t="str">
        <f t="shared" si="0"/>
        <v>     12</v>
      </c>
    </row>
    <row r="34" spans="1:24" s="32" customFormat="1" ht="15.75" customHeight="1">
      <c r="A34" s="51"/>
      <c r="B34" s="48" t="s">
        <v>35</v>
      </c>
      <c r="C34" s="63">
        <v>1349</v>
      </c>
      <c r="D34" s="63">
        <v>13791</v>
      </c>
      <c r="E34" s="63">
        <v>788</v>
      </c>
      <c r="F34" s="63">
        <v>1800</v>
      </c>
      <c r="G34" s="63">
        <v>325</v>
      </c>
      <c r="H34" s="63">
        <v>2121</v>
      </c>
      <c r="I34" s="63">
        <v>157</v>
      </c>
      <c r="J34" s="63">
        <v>2088</v>
      </c>
      <c r="K34" s="63">
        <v>37</v>
      </c>
      <c r="L34" s="63">
        <v>905</v>
      </c>
      <c r="M34" s="63">
        <v>22</v>
      </c>
      <c r="N34" s="63">
        <v>821</v>
      </c>
      <c r="O34" s="63">
        <v>12</v>
      </c>
      <c r="P34" s="63">
        <v>827</v>
      </c>
      <c r="Q34" s="63">
        <v>5</v>
      </c>
      <c r="R34" s="63">
        <v>854</v>
      </c>
      <c r="S34" s="63">
        <v>1</v>
      </c>
      <c r="T34" s="63">
        <v>201</v>
      </c>
      <c r="U34" s="63">
        <v>1</v>
      </c>
      <c r="V34" s="63">
        <v>4174</v>
      </c>
      <c r="W34" s="63">
        <v>1</v>
      </c>
      <c r="X34" s="27" t="str">
        <f t="shared" si="0"/>
        <v>     13</v>
      </c>
    </row>
    <row r="35" spans="1:24" s="32" customFormat="1" ht="15.75" customHeight="1">
      <c r="A35" s="51"/>
      <c r="B35" s="48" t="s">
        <v>36</v>
      </c>
      <c r="C35" s="63">
        <v>1459</v>
      </c>
      <c r="D35" s="63">
        <v>18262</v>
      </c>
      <c r="E35" s="63">
        <v>633</v>
      </c>
      <c r="F35" s="63">
        <v>1592</v>
      </c>
      <c r="G35" s="63">
        <v>353</v>
      </c>
      <c r="H35" s="63">
        <v>2338</v>
      </c>
      <c r="I35" s="63">
        <v>233</v>
      </c>
      <c r="J35" s="63">
        <v>3204</v>
      </c>
      <c r="K35" s="63">
        <v>98</v>
      </c>
      <c r="L35" s="63">
        <v>2396</v>
      </c>
      <c r="M35" s="63">
        <v>73</v>
      </c>
      <c r="N35" s="63">
        <v>2835</v>
      </c>
      <c r="O35" s="63">
        <v>45</v>
      </c>
      <c r="P35" s="63">
        <v>3096</v>
      </c>
      <c r="Q35" s="63">
        <v>15</v>
      </c>
      <c r="R35" s="63">
        <v>1871</v>
      </c>
      <c r="S35" s="63">
        <v>1</v>
      </c>
      <c r="T35" s="63">
        <v>201</v>
      </c>
      <c r="U35" s="63">
        <v>2</v>
      </c>
      <c r="V35" s="63">
        <v>729</v>
      </c>
      <c r="W35" s="63">
        <v>6</v>
      </c>
      <c r="X35" s="27" t="str">
        <f t="shared" si="0"/>
        <v>     14</v>
      </c>
    </row>
    <row r="36" spans="1:24" s="32" customFormat="1" ht="15.75" customHeight="1">
      <c r="A36" s="51"/>
      <c r="B36" s="48" t="s">
        <v>37</v>
      </c>
      <c r="C36" s="63">
        <v>3403</v>
      </c>
      <c r="D36" s="63">
        <v>35983</v>
      </c>
      <c r="E36" s="63">
        <v>1824</v>
      </c>
      <c r="F36" s="63">
        <v>4338</v>
      </c>
      <c r="G36" s="63">
        <v>718</v>
      </c>
      <c r="H36" s="63">
        <v>4779</v>
      </c>
      <c r="I36" s="63">
        <v>431</v>
      </c>
      <c r="J36" s="63">
        <v>5946</v>
      </c>
      <c r="K36" s="63">
        <v>177</v>
      </c>
      <c r="L36" s="63">
        <v>4264</v>
      </c>
      <c r="M36" s="63">
        <v>127</v>
      </c>
      <c r="N36" s="63">
        <v>4921</v>
      </c>
      <c r="O36" s="63">
        <v>87</v>
      </c>
      <c r="P36" s="63">
        <v>5815</v>
      </c>
      <c r="Q36" s="63">
        <v>23</v>
      </c>
      <c r="R36" s="63">
        <v>3190</v>
      </c>
      <c r="S36" s="63">
        <v>6</v>
      </c>
      <c r="T36" s="63">
        <v>1483</v>
      </c>
      <c r="U36" s="63">
        <v>3</v>
      </c>
      <c r="V36" s="63">
        <v>1247</v>
      </c>
      <c r="W36" s="63">
        <v>7</v>
      </c>
      <c r="X36" s="27" t="str">
        <f t="shared" si="0"/>
        <v>     15</v>
      </c>
    </row>
    <row r="37" spans="1:24" s="32" customFormat="1" ht="15.75" customHeight="1">
      <c r="A37" s="51"/>
      <c r="B37" s="48" t="s">
        <v>38</v>
      </c>
      <c r="C37" s="63">
        <v>1145</v>
      </c>
      <c r="D37" s="63">
        <v>45570</v>
      </c>
      <c r="E37" s="63">
        <v>281</v>
      </c>
      <c r="F37" s="63">
        <v>678</v>
      </c>
      <c r="G37" s="63">
        <v>213</v>
      </c>
      <c r="H37" s="63">
        <v>1448</v>
      </c>
      <c r="I37" s="63">
        <v>207</v>
      </c>
      <c r="J37" s="63">
        <v>2907</v>
      </c>
      <c r="K37" s="63">
        <v>135</v>
      </c>
      <c r="L37" s="63">
        <v>3291</v>
      </c>
      <c r="M37" s="63">
        <v>108</v>
      </c>
      <c r="N37" s="63">
        <v>4183</v>
      </c>
      <c r="O37" s="63">
        <v>100</v>
      </c>
      <c r="P37" s="63">
        <v>6591</v>
      </c>
      <c r="Q37" s="63">
        <v>48</v>
      </c>
      <c r="R37" s="63">
        <v>6695</v>
      </c>
      <c r="S37" s="63">
        <v>13</v>
      </c>
      <c r="T37" s="63">
        <v>3243</v>
      </c>
      <c r="U37" s="63">
        <v>28</v>
      </c>
      <c r="V37" s="63">
        <v>16534</v>
      </c>
      <c r="W37" s="63">
        <v>12</v>
      </c>
      <c r="X37" s="27" t="str">
        <f t="shared" si="0"/>
        <v>     16</v>
      </c>
    </row>
    <row r="38" spans="1:24" s="32" customFormat="1" ht="15.75" customHeight="1">
      <c r="A38" s="51"/>
      <c r="B38" s="48" t="s">
        <v>39</v>
      </c>
      <c r="C38" s="63">
        <v>92</v>
      </c>
      <c r="D38" s="63">
        <v>1494</v>
      </c>
      <c r="E38" s="63">
        <v>25</v>
      </c>
      <c r="F38" s="63">
        <v>59</v>
      </c>
      <c r="G38" s="63">
        <v>33</v>
      </c>
      <c r="H38" s="63">
        <v>220</v>
      </c>
      <c r="I38" s="63">
        <v>20</v>
      </c>
      <c r="J38" s="63">
        <v>255</v>
      </c>
      <c r="K38" s="63">
        <v>4</v>
      </c>
      <c r="L38" s="63">
        <v>107</v>
      </c>
      <c r="M38" s="63">
        <v>3</v>
      </c>
      <c r="N38" s="63">
        <v>115</v>
      </c>
      <c r="O38" s="63">
        <v>1</v>
      </c>
      <c r="P38" s="63">
        <v>72</v>
      </c>
      <c r="Q38" s="64" t="s">
        <v>148</v>
      </c>
      <c r="R38" s="64" t="s">
        <v>148</v>
      </c>
      <c r="S38" s="63">
        <v>1</v>
      </c>
      <c r="T38" s="63">
        <v>276</v>
      </c>
      <c r="U38" s="63">
        <v>1</v>
      </c>
      <c r="V38" s="63">
        <v>390</v>
      </c>
      <c r="W38" s="63">
        <v>4</v>
      </c>
      <c r="X38" s="27" t="str">
        <f t="shared" si="0"/>
        <v>     17</v>
      </c>
    </row>
    <row r="39" spans="1:24" s="32" customFormat="1" ht="15.75" customHeight="1">
      <c r="A39" s="51"/>
      <c r="B39" s="48" t="s">
        <v>116</v>
      </c>
      <c r="C39" s="63">
        <v>3042</v>
      </c>
      <c r="D39" s="63">
        <v>39873</v>
      </c>
      <c r="E39" s="63">
        <v>1207</v>
      </c>
      <c r="F39" s="63">
        <v>3041</v>
      </c>
      <c r="G39" s="63">
        <v>798</v>
      </c>
      <c r="H39" s="63">
        <v>5323</v>
      </c>
      <c r="I39" s="63">
        <v>552</v>
      </c>
      <c r="J39" s="63">
        <v>7556</v>
      </c>
      <c r="K39" s="63">
        <v>203</v>
      </c>
      <c r="L39" s="63">
        <v>4868</v>
      </c>
      <c r="M39" s="63">
        <v>149</v>
      </c>
      <c r="N39" s="63">
        <v>5738</v>
      </c>
      <c r="O39" s="63">
        <v>93</v>
      </c>
      <c r="P39" s="63">
        <v>6287</v>
      </c>
      <c r="Q39" s="63">
        <v>24</v>
      </c>
      <c r="R39" s="63">
        <v>3321</v>
      </c>
      <c r="S39" s="63">
        <v>7</v>
      </c>
      <c r="T39" s="63">
        <v>1686</v>
      </c>
      <c r="U39" s="63">
        <v>4</v>
      </c>
      <c r="V39" s="63">
        <v>2053</v>
      </c>
      <c r="W39" s="63">
        <v>5</v>
      </c>
      <c r="X39" s="27" t="str">
        <f t="shared" si="0"/>
        <v>     18</v>
      </c>
    </row>
    <row r="40" spans="1:24" s="32" customFormat="1" ht="15.75" customHeight="1">
      <c r="A40" s="51"/>
      <c r="B40" s="48" t="s">
        <v>40</v>
      </c>
      <c r="C40" s="63">
        <v>651</v>
      </c>
      <c r="D40" s="63">
        <v>7906</v>
      </c>
      <c r="E40" s="63">
        <v>305</v>
      </c>
      <c r="F40" s="63">
        <v>776</v>
      </c>
      <c r="G40" s="63">
        <v>178</v>
      </c>
      <c r="H40" s="63">
        <v>1135</v>
      </c>
      <c r="I40" s="63">
        <v>88</v>
      </c>
      <c r="J40" s="63">
        <v>1185</v>
      </c>
      <c r="K40" s="63">
        <v>31</v>
      </c>
      <c r="L40" s="63">
        <v>739</v>
      </c>
      <c r="M40" s="63">
        <v>19</v>
      </c>
      <c r="N40" s="63">
        <v>713</v>
      </c>
      <c r="O40" s="63">
        <v>20</v>
      </c>
      <c r="P40" s="63">
        <v>1305</v>
      </c>
      <c r="Q40" s="63">
        <v>6</v>
      </c>
      <c r="R40" s="63">
        <v>746</v>
      </c>
      <c r="S40" s="63">
        <v>1</v>
      </c>
      <c r="T40" s="63">
        <v>220</v>
      </c>
      <c r="U40" s="63">
        <v>2</v>
      </c>
      <c r="V40" s="63">
        <v>1087</v>
      </c>
      <c r="W40" s="63">
        <v>1</v>
      </c>
      <c r="X40" s="27" t="str">
        <f t="shared" si="0"/>
        <v>     19</v>
      </c>
    </row>
    <row r="41" spans="1:24" s="32" customFormat="1" ht="15.75" customHeight="1">
      <c r="A41" s="51"/>
      <c r="B41" s="48" t="s">
        <v>41</v>
      </c>
      <c r="C41" s="63">
        <v>650</v>
      </c>
      <c r="D41" s="63">
        <v>3937</v>
      </c>
      <c r="E41" s="63">
        <v>419</v>
      </c>
      <c r="F41" s="63">
        <v>951</v>
      </c>
      <c r="G41" s="63">
        <v>116</v>
      </c>
      <c r="H41" s="63">
        <v>768</v>
      </c>
      <c r="I41" s="63">
        <v>80</v>
      </c>
      <c r="J41" s="63">
        <v>1045</v>
      </c>
      <c r="K41" s="63">
        <v>17</v>
      </c>
      <c r="L41" s="63">
        <v>404</v>
      </c>
      <c r="M41" s="63">
        <v>15</v>
      </c>
      <c r="N41" s="63">
        <v>564</v>
      </c>
      <c r="O41" s="63">
        <v>3</v>
      </c>
      <c r="P41" s="63">
        <v>205</v>
      </c>
      <c r="Q41" s="64" t="s">
        <v>148</v>
      </c>
      <c r="R41" s="64" t="s">
        <v>148</v>
      </c>
      <c r="S41" s="64" t="s">
        <v>148</v>
      </c>
      <c r="T41" s="64" t="s">
        <v>148</v>
      </c>
      <c r="U41" s="64" t="s">
        <v>148</v>
      </c>
      <c r="V41" s="64" t="s">
        <v>148</v>
      </c>
      <c r="W41" s="64" t="s">
        <v>148</v>
      </c>
      <c r="X41" s="27" t="str">
        <f t="shared" si="0"/>
        <v>     20</v>
      </c>
    </row>
    <row r="42" spans="1:24" s="32" customFormat="1" ht="15.75" customHeight="1">
      <c r="A42" s="51"/>
      <c r="B42" s="48" t="s">
        <v>42</v>
      </c>
      <c r="C42" s="63">
        <v>677</v>
      </c>
      <c r="D42" s="63">
        <v>8783</v>
      </c>
      <c r="E42" s="63">
        <v>274</v>
      </c>
      <c r="F42" s="63">
        <v>629</v>
      </c>
      <c r="G42" s="63">
        <v>178</v>
      </c>
      <c r="H42" s="63">
        <v>1154</v>
      </c>
      <c r="I42" s="63">
        <v>117</v>
      </c>
      <c r="J42" s="63">
        <v>1595</v>
      </c>
      <c r="K42" s="63">
        <v>47</v>
      </c>
      <c r="L42" s="63">
        <v>1138</v>
      </c>
      <c r="M42" s="63">
        <v>26</v>
      </c>
      <c r="N42" s="63">
        <v>988</v>
      </c>
      <c r="O42" s="63">
        <v>23</v>
      </c>
      <c r="P42" s="63">
        <v>1603</v>
      </c>
      <c r="Q42" s="63">
        <v>7</v>
      </c>
      <c r="R42" s="63">
        <v>1046</v>
      </c>
      <c r="S42" s="63">
        <v>1</v>
      </c>
      <c r="T42" s="63">
        <v>267</v>
      </c>
      <c r="U42" s="63">
        <v>1</v>
      </c>
      <c r="V42" s="63">
        <v>363</v>
      </c>
      <c r="W42" s="63">
        <v>3</v>
      </c>
      <c r="X42" s="27" t="str">
        <f t="shared" si="0"/>
        <v>     21</v>
      </c>
    </row>
    <row r="43" spans="1:24" s="32" customFormat="1" ht="15.75" customHeight="1">
      <c r="A43" s="51"/>
      <c r="B43" s="48" t="s">
        <v>117</v>
      </c>
      <c r="C43" s="63">
        <v>1314</v>
      </c>
      <c r="D43" s="63">
        <v>22620</v>
      </c>
      <c r="E43" s="63">
        <v>554</v>
      </c>
      <c r="F43" s="63">
        <v>1306</v>
      </c>
      <c r="G43" s="63">
        <v>299</v>
      </c>
      <c r="H43" s="63">
        <v>2019</v>
      </c>
      <c r="I43" s="63">
        <v>205</v>
      </c>
      <c r="J43" s="63">
        <v>2767</v>
      </c>
      <c r="K43" s="63">
        <v>84</v>
      </c>
      <c r="L43" s="63">
        <v>2016</v>
      </c>
      <c r="M43" s="63">
        <v>73</v>
      </c>
      <c r="N43" s="63">
        <v>2708</v>
      </c>
      <c r="O43" s="63">
        <v>64</v>
      </c>
      <c r="P43" s="63">
        <v>4327</v>
      </c>
      <c r="Q43" s="63">
        <v>16</v>
      </c>
      <c r="R43" s="63">
        <v>2303</v>
      </c>
      <c r="S43" s="63">
        <v>8</v>
      </c>
      <c r="T43" s="63">
        <v>1988</v>
      </c>
      <c r="U43" s="63">
        <v>7</v>
      </c>
      <c r="V43" s="63">
        <v>3186</v>
      </c>
      <c r="W43" s="63">
        <v>4</v>
      </c>
      <c r="X43" s="27" t="str">
        <f t="shared" si="0"/>
        <v>     22</v>
      </c>
    </row>
    <row r="44" spans="1:24" s="32" customFormat="1" ht="15.75" customHeight="1">
      <c r="A44" s="51"/>
      <c r="B44" s="48" t="s">
        <v>43</v>
      </c>
      <c r="C44" s="63">
        <v>644</v>
      </c>
      <c r="D44" s="63">
        <v>10934</v>
      </c>
      <c r="E44" s="63">
        <v>297</v>
      </c>
      <c r="F44" s="63">
        <v>682</v>
      </c>
      <c r="G44" s="63">
        <v>152</v>
      </c>
      <c r="H44" s="63">
        <v>988</v>
      </c>
      <c r="I44" s="63">
        <v>92</v>
      </c>
      <c r="J44" s="63">
        <v>1203</v>
      </c>
      <c r="K44" s="63">
        <v>39</v>
      </c>
      <c r="L44" s="63">
        <v>925</v>
      </c>
      <c r="M44" s="63">
        <v>21</v>
      </c>
      <c r="N44" s="63">
        <v>790</v>
      </c>
      <c r="O44" s="63">
        <v>21</v>
      </c>
      <c r="P44" s="63">
        <v>1478</v>
      </c>
      <c r="Q44" s="63">
        <v>13</v>
      </c>
      <c r="R44" s="63">
        <v>1822</v>
      </c>
      <c r="S44" s="63">
        <v>1</v>
      </c>
      <c r="T44" s="63">
        <v>268</v>
      </c>
      <c r="U44" s="63">
        <v>4</v>
      </c>
      <c r="V44" s="63">
        <v>2778</v>
      </c>
      <c r="W44" s="63">
        <v>4</v>
      </c>
      <c r="X44" s="27" t="str">
        <f t="shared" si="0"/>
        <v>     23</v>
      </c>
    </row>
    <row r="45" spans="1:24" s="32" customFormat="1" ht="15.75" customHeight="1">
      <c r="A45" s="51"/>
      <c r="B45" s="48" t="s">
        <v>44</v>
      </c>
      <c r="C45" s="63">
        <v>8709</v>
      </c>
      <c r="D45" s="63">
        <v>84004</v>
      </c>
      <c r="E45" s="63">
        <v>4322</v>
      </c>
      <c r="F45" s="63">
        <v>10375</v>
      </c>
      <c r="G45" s="63">
        <v>2187</v>
      </c>
      <c r="H45" s="63">
        <v>14553</v>
      </c>
      <c r="I45" s="63">
        <v>1228</v>
      </c>
      <c r="J45" s="63">
        <v>16521</v>
      </c>
      <c r="K45" s="63">
        <v>479</v>
      </c>
      <c r="L45" s="63">
        <v>11496</v>
      </c>
      <c r="M45" s="63">
        <v>274</v>
      </c>
      <c r="N45" s="63">
        <v>10658</v>
      </c>
      <c r="O45" s="63">
        <v>160</v>
      </c>
      <c r="P45" s="63">
        <v>11072</v>
      </c>
      <c r="Q45" s="63">
        <v>39</v>
      </c>
      <c r="R45" s="63">
        <v>4947</v>
      </c>
      <c r="S45" s="63">
        <v>7</v>
      </c>
      <c r="T45" s="63">
        <v>1612</v>
      </c>
      <c r="U45" s="63">
        <v>6</v>
      </c>
      <c r="V45" s="63">
        <v>2770</v>
      </c>
      <c r="W45" s="63">
        <v>7</v>
      </c>
      <c r="X45" s="27" t="str">
        <f t="shared" si="0"/>
        <v>     24</v>
      </c>
    </row>
    <row r="46" spans="1:24" s="32" customFormat="1" ht="15.75" customHeight="1">
      <c r="A46" s="51"/>
      <c r="B46" s="48" t="s">
        <v>45</v>
      </c>
      <c r="C46" s="63">
        <v>2174</v>
      </c>
      <c r="D46" s="63">
        <v>39427</v>
      </c>
      <c r="E46" s="63">
        <v>1052</v>
      </c>
      <c r="F46" s="63">
        <v>2509</v>
      </c>
      <c r="G46" s="63">
        <v>490</v>
      </c>
      <c r="H46" s="63">
        <v>3213</v>
      </c>
      <c r="I46" s="63">
        <v>316</v>
      </c>
      <c r="J46" s="63">
        <v>4305</v>
      </c>
      <c r="K46" s="63">
        <v>121</v>
      </c>
      <c r="L46" s="63">
        <v>2901</v>
      </c>
      <c r="M46" s="63">
        <v>82</v>
      </c>
      <c r="N46" s="63">
        <v>3172</v>
      </c>
      <c r="O46" s="63">
        <v>68</v>
      </c>
      <c r="P46" s="63">
        <v>4610</v>
      </c>
      <c r="Q46" s="63">
        <v>22</v>
      </c>
      <c r="R46" s="63">
        <v>3017</v>
      </c>
      <c r="S46" s="63">
        <v>7</v>
      </c>
      <c r="T46" s="63">
        <v>1766</v>
      </c>
      <c r="U46" s="63">
        <v>15</v>
      </c>
      <c r="V46" s="63">
        <v>13934</v>
      </c>
      <c r="W46" s="63">
        <v>1</v>
      </c>
      <c r="X46" s="27" t="str">
        <f t="shared" si="0"/>
        <v>     25</v>
      </c>
    </row>
    <row r="47" spans="1:24" s="32" customFormat="1" ht="15.75" customHeight="1">
      <c r="A47" s="51"/>
      <c r="B47" s="48" t="s">
        <v>46</v>
      </c>
      <c r="C47" s="63">
        <v>4484</v>
      </c>
      <c r="D47" s="63">
        <v>59171</v>
      </c>
      <c r="E47" s="63">
        <v>2233</v>
      </c>
      <c r="F47" s="63">
        <v>5379</v>
      </c>
      <c r="G47" s="63">
        <v>1093</v>
      </c>
      <c r="H47" s="63">
        <v>7219</v>
      </c>
      <c r="I47" s="63">
        <v>574</v>
      </c>
      <c r="J47" s="63">
        <v>7671</v>
      </c>
      <c r="K47" s="63">
        <v>233</v>
      </c>
      <c r="L47" s="63">
        <v>5540</v>
      </c>
      <c r="M47" s="63">
        <v>168</v>
      </c>
      <c r="N47" s="63">
        <v>6560</v>
      </c>
      <c r="O47" s="63">
        <v>118</v>
      </c>
      <c r="P47" s="63">
        <v>8005</v>
      </c>
      <c r="Q47" s="63">
        <v>36</v>
      </c>
      <c r="R47" s="63">
        <v>4826</v>
      </c>
      <c r="S47" s="63">
        <v>9</v>
      </c>
      <c r="T47" s="63">
        <v>2285</v>
      </c>
      <c r="U47" s="63">
        <v>15</v>
      </c>
      <c r="V47" s="63">
        <v>11686</v>
      </c>
      <c r="W47" s="63">
        <v>5</v>
      </c>
      <c r="X47" s="27" t="str">
        <f t="shared" si="0"/>
        <v>     26</v>
      </c>
    </row>
    <row r="48" spans="1:24" s="32" customFormat="1" ht="15.75" customHeight="1">
      <c r="A48" s="51"/>
      <c r="B48" s="48" t="s">
        <v>47</v>
      </c>
      <c r="C48" s="63">
        <v>723</v>
      </c>
      <c r="D48" s="63">
        <v>11289</v>
      </c>
      <c r="E48" s="63">
        <v>297</v>
      </c>
      <c r="F48" s="63">
        <v>748</v>
      </c>
      <c r="G48" s="63">
        <v>176</v>
      </c>
      <c r="H48" s="63">
        <v>1160</v>
      </c>
      <c r="I48" s="63">
        <v>104</v>
      </c>
      <c r="J48" s="63">
        <v>1358</v>
      </c>
      <c r="K48" s="63">
        <v>67</v>
      </c>
      <c r="L48" s="63">
        <v>1623</v>
      </c>
      <c r="M48" s="63">
        <v>31</v>
      </c>
      <c r="N48" s="63">
        <v>1151</v>
      </c>
      <c r="O48" s="63">
        <v>28</v>
      </c>
      <c r="P48" s="63">
        <v>1907</v>
      </c>
      <c r="Q48" s="63">
        <v>15</v>
      </c>
      <c r="R48" s="63">
        <v>2027</v>
      </c>
      <c r="S48" s="63">
        <v>4</v>
      </c>
      <c r="T48" s="63">
        <v>941</v>
      </c>
      <c r="U48" s="63">
        <v>1</v>
      </c>
      <c r="V48" s="63">
        <v>374</v>
      </c>
      <c r="W48" s="64" t="s">
        <v>148</v>
      </c>
      <c r="X48" s="27" t="str">
        <f t="shared" si="0"/>
        <v>     27</v>
      </c>
    </row>
    <row r="49" spans="1:24" s="32" customFormat="1" ht="15.75" customHeight="1">
      <c r="A49" s="51"/>
      <c r="B49" s="48" t="s">
        <v>48</v>
      </c>
      <c r="C49" s="63">
        <v>445</v>
      </c>
      <c r="D49" s="63">
        <v>9753</v>
      </c>
      <c r="E49" s="63">
        <v>164</v>
      </c>
      <c r="F49" s="63">
        <v>395</v>
      </c>
      <c r="G49" s="63">
        <v>108</v>
      </c>
      <c r="H49" s="63">
        <v>725</v>
      </c>
      <c r="I49" s="63">
        <v>75</v>
      </c>
      <c r="J49" s="63">
        <v>1007</v>
      </c>
      <c r="K49" s="63">
        <v>29</v>
      </c>
      <c r="L49" s="63">
        <v>664</v>
      </c>
      <c r="M49" s="63">
        <v>31</v>
      </c>
      <c r="N49" s="63">
        <v>1145</v>
      </c>
      <c r="O49" s="63">
        <v>16</v>
      </c>
      <c r="P49" s="63">
        <v>1209</v>
      </c>
      <c r="Q49" s="63">
        <v>12</v>
      </c>
      <c r="R49" s="63">
        <v>1683</v>
      </c>
      <c r="S49" s="63">
        <v>3</v>
      </c>
      <c r="T49" s="63">
        <v>713</v>
      </c>
      <c r="U49" s="63">
        <v>5</v>
      </c>
      <c r="V49" s="63">
        <v>2212</v>
      </c>
      <c r="W49" s="63">
        <v>2</v>
      </c>
      <c r="X49" s="27" t="str">
        <f t="shared" si="0"/>
        <v>     28</v>
      </c>
    </row>
    <row r="50" spans="1:24" s="32" customFormat="1" ht="15.75" customHeight="1">
      <c r="A50" s="51"/>
      <c r="B50" s="48" t="s">
        <v>49</v>
      </c>
      <c r="C50" s="63">
        <v>1830</v>
      </c>
      <c r="D50" s="63">
        <v>36112</v>
      </c>
      <c r="E50" s="63">
        <v>710</v>
      </c>
      <c r="F50" s="63">
        <v>1727</v>
      </c>
      <c r="G50" s="63">
        <v>436</v>
      </c>
      <c r="H50" s="63">
        <v>2923</v>
      </c>
      <c r="I50" s="63">
        <v>306</v>
      </c>
      <c r="J50" s="63">
        <v>4173</v>
      </c>
      <c r="K50" s="63">
        <v>138</v>
      </c>
      <c r="L50" s="63">
        <v>3311</v>
      </c>
      <c r="M50" s="63">
        <v>96</v>
      </c>
      <c r="N50" s="63">
        <v>3662</v>
      </c>
      <c r="O50" s="63">
        <v>84</v>
      </c>
      <c r="P50" s="63">
        <v>5467</v>
      </c>
      <c r="Q50" s="63">
        <v>31</v>
      </c>
      <c r="R50" s="63">
        <v>4185</v>
      </c>
      <c r="S50" s="63">
        <v>8</v>
      </c>
      <c r="T50" s="63">
        <v>1976</v>
      </c>
      <c r="U50" s="63">
        <v>15</v>
      </c>
      <c r="V50" s="63">
        <v>8688</v>
      </c>
      <c r="W50" s="63">
        <v>6</v>
      </c>
      <c r="X50" s="27" t="str">
        <f t="shared" si="0"/>
        <v>     29</v>
      </c>
    </row>
    <row r="51" spans="1:24" s="32" customFormat="1" ht="15.75" customHeight="1">
      <c r="A51" s="51"/>
      <c r="B51" s="48" t="s">
        <v>50</v>
      </c>
      <c r="C51" s="63">
        <v>155</v>
      </c>
      <c r="D51" s="63">
        <v>11190</v>
      </c>
      <c r="E51" s="63">
        <v>53</v>
      </c>
      <c r="F51" s="63">
        <v>123</v>
      </c>
      <c r="G51" s="63">
        <v>27</v>
      </c>
      <c r="H51" s="63">
        <v>183</v>
      </c>
      <c r="I51" s="63">
        <v>28</v>
      </c>
      <c r="J51" s="63">
        <v>376</v>
      </c>
      <c r="K51" s="63">
        <v>11</v>
      </c>
      <c r="L51" s="63">
        <v>273</v>
      </c>
      <c r="M51" s="63">
        <v>10</v>
      </c>
      <c r="N51" s="63">
        <v>360</v>
      </c>
      <c r="O51" s="63">
        <v>13</v>
      </c>
      <c r="P51" s="63">
        <v>933</v>
      </c>
      <c r="Q51" s="63">
        <v>4</v>
      </c>
      <c r="R51" s="63">
        <v>589</v>
      </c>
      <c r="S51" s="63">
        <v>1</v>
      </c>
      <c r="T51" s="63">
        <v>248</v>
      </c>
      <c r="U51" s="63">
        <v>8</v>
      </c>
      <c r="V51" s="63">
        <v>8105</v>
      </c>
      <c r="W51" s="64" t="s">
        <v>148</v>
      </c>
      <c r="X51" s="27" t="str">
        <f t="shared" si="0"/>
        <v>     30</v>
      </c>
    </row>
    <row r="52" spans="1:24" s="32" customFormat="1" ht="15.75" customHeight="1">
      <c r="A52" s="51"/>
      <c r="B52" s="48" t="s">
        <v>51</v>
      </c>
      <c r="C52" s="63">
        <v>1090</v>
      </c>
      <c r="D52" s="63">
        <v>29385</v>
      </c>
      <c r="E52" s="63">
        <v>446</v>
      </c>
      <c r="F52" s="63">
        <v>1072</v>
      </c>
      <c r="G52" s="63">
        <v>254</v>
      </c>
      <c r="H52" s="63">
        <v>1681</v>
      </c>
      <c r="I52" s="63">
        <v>175</v>
      </c>
      <c r="J52" s="63">
        <v>2415</v>
      </c>
      <c r="K52" s="63">
        <v>87</v>
      </c>
      <c r="L52" s="63">
        <v>2103</v>
      </c>
      <c r="M52" s="63">
        <v>52</v>
      </c>
      <c r="N52" s="63">
        <v>2030</v>
      </c>
      <c r="O52" s="63">
        <v>43</v>
      </c>
      <c r="P52" s="63">
        <v>2885</v>
      </c>
      <c r="Q52" s="63">
        <v>16</v>
      </c>
      <c r="R52" s="63">
        <v>1916</v>
      </c>
      <c r="S52" s="63">
        <v>7</v>
      </c>
      <c r="T52" s="63">
        <v>1497</v>
      </c>
      <c r="U52" s="63">
        <v>9</v>
      </c>
      <c r="V52" s="63">
        <v>13786</v>
      </c>
      <c r="W52" s="63">
        <v>1</v>
      </c>
      <c r="X52" s="27" t="str">
        <f t="shared" si="0"/>
        <v>     31</v>
      </c>
    </row>
    <row r="53" spans="1:24" s="32" customFormat="1" ht="15.75" customHeight="1">
      <c r="A53" s="51"/>
      <c r="B53" s="48" t="s">
        <v>52</v>
      </c>
      <c r="C53" s="63">
        <v>2277</v>
      </c>
      <c r="D53" s="63">
        <v>17781</v>
      </c>
      <c r="E53" s="63">
        <v>1350</v>
      </c>
      <c r="F53" s="63">
        <v>3027</v>
      </c>
      <c r="G53" s="63">
        <v>472</v>
      </c>
      <c r="H53" s="63">
        <v>3023</v>
      </c>
      <c r="I53" s="63">
        <v>265</v>
      </c>
      <c r="J53" s="63">
        <v>3594</v>
      </c>
      <c r="K53" s="63">
        <v>96</v>
      </c>
      <c r="L53" s="63">
        <v>2329</v>
      </c>
      <c r="M53" s="63">
        <v>55</v>
      </c>
      <c r="N53" s="63">
        <v>2075</v>
      </c>
      <c r="O53" s="63">
        <v>29</v>
      </c>
      <c r="P53" s="63">
        <v>1994</v>
      </c>
      <c r="Q53" s="63">
        <v>7</v>
      </c>
      <c r="R53" s="63">
        <v>915</v>
      </c>
      <c r="S53" s="63">
        <v>1</v>
      </c>
      <c r="T53" s="63">
        <v>236</v>
      </c>
      <c r="U53" s="63">
        <v>1</v>
      </c>
      <c r="V53" s="63">
        <v>588</v>
      </c>
      <c r="W53" s="63">
        <v>1</v>
      </c>
      <c r="X53" s="27" t="str">
        <f t="shared" si="0"/>
        <v>     32</v>
      </c>
    </row>
    <row r="54" spans="1:24" s="32" customFormat="1" ht="11.25" customHeight="1">
      <c r="A54" s="29"/>
      <c r="B54" s="57"/>
      <c r="C54" s="67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27"/>
    </row>
    <row r="55" spans="1:24" s="32" customFormat="1" ht="15.75" customHeight="1">
      <c r="A55" s="34" t="s">
        <v>15</v>
      </c>
      <c r="B55" s="57"/>
      <c r="C55" s="65">
        <v>229</v>
      </c>
      <c r="D55" s="65">
        <v>12504</v>
      </c>
      <c r="E55" s="65">
        <v>52</v>
      </c>
      <c r="F55" s="65">
        <v>99</v>
      </c>
      <c r="G55" s="65">
        <v>45</v>
      </c>
      <c r="H55" s="65">
        <v>315</v>
      </c>
      <c r="I55" s="65">
        <v>57</v>
      </c>
      <c r="J55" s="65">
        <v>744</v>
      </c>
      <c r="K55" s="65">
        <v>14</v>
      </c>
      <c r="L55" s="65">
        <v>341</v>
      </c>
      <c r="M55" s="65">
        <v>15</v>
      </c>
      <c r="N55" s="65">
        <v>592</v>
      </c>
      <c r="O55" s="65">
        <v>23</v>
      </c>
      <c r="P55" s="65">
        <v>1545</v>
      </c>
      <c r="Q55" s="65">
        <v>8</v>
      </c>
      <c r="R55" s="65">
        <v>1029</v>
      </c>
      <c r="S55" s="65">
        <v>5</v>
      </c>
      <c r="T55" s="65">
        <v>1201</v>
      </c>
      <c r="U55" s="65">
        <v>5</v>
      </c>
      <c r="V55" s="65">
        <v>6638</v>
      </c>
      <c r="W55" s="65">
        <v>5</v>
      </c>
      <c r="X55" s="24" t="s">
        <v>138</v>
      </c>
    </row>
    <row r="56" spans="1:24" s="32" customFormat="1" ht="15.75" customHeight="1">
      <c r="A56" s="51"/>
      <c r="B56" s="48" t="s">
        <v>53</v>
      </c>
      <c r="C56" s="63">
        <v>48</v>
      </c>
      <c r="D56" s="63">
        <v>5552</v>
      </c>
      <c r="E56" s="63">
        <v>9</v>
      </c>
      <c r="F56" s="63">
        <v>21</v>
      </c>
      <c r="G56" s="63">
        <v>5</v>
      </c>
      <c r="H56" s="63">
        <v>34</v>
      </c>
      <c r="I56" s="63">
        <v>6</v>
      </c>
      <c r="J56" s="63">
        <v>87</v>
      </c>
      <c r="K56" s="64" t="s">
        <v>148</v>
      </c>
      <c r="L56" s="64" t="s">
        <v>148</v>
      </c>
      <c r="M56" s="63">
        <v>8</v>
      </c>
      <c r="N56" s="63">
        <v>316</v>
      </c>
      <c r="O56" s="63">
        <v>13</v>
      </c>
      <c r="P56" s="63">
        <v>896</v>
      </c>
      <c r="Q56" s="63">
        <v>5</v>
      </c>
      <c r="R56" s="63">
        <v>690</v>
      </c>
      <c r="S56" s="63">
        <v>1</v>
      </c>
      <c r="T56" s="63">
        <v>265</v>
      </c>
      <c r="U56" s="63">
        <v>1</v>
      </c>
      <c r="V56" s="63">
        <v>3243</v>
      </c>
      <c r="W56" s="64" t="s">
        <v>148</v>
      </c>
      <c r="X56" s="27" t="str">
        <f>IF(AND(A56="",B56=""),"",IF(COUNTA(A56)=1,"   "&amp;LEFT(A56,1),"     "&amp;LEFT(B56,2)))</f>
        <v>     33</v>
      </c>
    </row>
    <row r="57" spans="1:24" s="32" customFormat="1" ht="15.75" customHeight="1">
      <c r="A57" s="51"/>
      <c r="B57" s="48" t="s">
        <v>54</v>
      </c>
      <c r="C57" s="63">
        <v>24</v>
      </c>
      <c r="D57" s="63">
        <v>4332</v>
      </c>
      <c r="E57" s="63">
        <v>9</v>
      </c>
      <c r="F57" s="63">
        <v>11</v>
      </c>
      <c r="G57" s="63">
        <v>4</v>
      </c>
      <c r="H57" s="63">
        <v>27</v>
      </c>
      <c r="I57" s="63">
        <v>1</v>
      </c>
      <c r="J57" s="63">
        <v>19</v>
      </c>
      <c r="K57" s="64" t="s">
        <v>148</v>
      </c>
      <c r="L57" s="64" t="s">
        <v>148</v>
      </c>
      <c r="M57" s="63">
        <v>1</v>
      </c>
      <c r="N57" s="63">
        <v>33</v>
      </c>
      <c r="O57" s="63">
        <v>1</v>
      </c>
      <c r="P57" s="63">
        <v>59</v>
      </c>
      <c r="Q57" s="63">
        <v>1</v>
      </c>
      <c r="R57" s="63">
        <v>101</v>
      </c>
      <c r="S57" s="63">
        <v>3</v>
      </c>
      <c r="T57" s="63">
        <v>687</v>
      </c>
      <c r="U57" s="63">
        <v>4</v>
      </c>
      <c r="V57" s="63">
        <v>3395</v>
      </c>
      <c r="W57" s="64" t="s">
        <v>148</v>
      </c>
      <c r="X57" s="27" t="str">
        <f>IF(AND(A57="",B57=""),"",IF(COUNTA(A57)=1,"   "&amp;LEFT(A57,1),"     "&amp;LEFT(B57,2)))</f>
        <v>     34</v>
      </c>
    </row>
    <row r="58" spans="1:24" s="32" customFormat="1" ht="15.75" customHeight="1">
      <c r="A58" s="51"/>
      <c r="B58" s="48" t="s">
        <v>55</v>
      </c>
      <c r="C58" s="63">
        <v>17</v>
      </c>
      <c r="D58" s="63">
        <v>95</v>
      </c>
      <c r="E58" s="63">
        <v>8</v>
      </c>
      <c r="F58" s="63">
        <v>12</v>
      </c>
      <c r="G58" s="63">
        <v>2</v>
      </c>
      <c r="H58" s="63">
        <v>12</v>
      </c>
      <c r="I58" s="63">
        <v>5</v>
      </c>
      <c r="J58" s="63">
        <v>71</v>
      </c>
      <c r="K58" s="64" t="s">
        <v>148</v>
      </c>
      <c r="L58" s="64" t="s">
        <v>148</v>
      </c>
      <c r="M58" s="64" t="s">
        <v>148</v>
      </c>
      <c r="N58" s="64" t="s">
        <v>148</v>
      </c>
      <c r="O58" s="64" t="s">
        <v>148</v>
      </c>
      <c r="P58" s="64" t="s">
        <v>148</v>
      </c>
      <c r="Q58" s="64" t="s">
        <v>148</v>
      </c>
      <c r="R58" s="64" t="s">
        <v>148</v>
      </c>
      <c r="S58" s="64" t="s">
        <v>148</v>
      </c>
      <c r="T58" s="64" t="s">
        <v>148</v>
      </c>
      <c r="U58" s="64" t="s">
        <v>148</v>
      </c>
      <c r="V58" s="64" t="s">
        <v>148</v>
      </c>
      <c r="W58" s="63">
        <v>2</v>
      </c>
      <c r="X58" s="27" t="str">
        <f>IF(AND(A58="",B58=""),"",IF(COUNTA(A58)=1,"   "&amp;LEFT(A58,1),"     "&amp;LEFT(B58,2)))</f>
        <v>     35</v>
      </c>
    </row>
    <row r="59" spans="1:24" s="32" customFormat="1" ht="15.75" customHeight="1">
      <c r="A59" s="51"/>
      <c r="B59" s="48" t="s">
        <v>56</v>
      </c>
      <c r="C59" s="63">
        <v>139</v>
      </c>
      <c r="D59" s="63">
        <v>2513</v>
      </c>
      <c r="E59" s="63">
        <v>26</v>
      </c>
      <c r="F59" s="63">
        <v>55</v>
      </c>
      <c r="G59" s="63">
        <v>34</v>
      </c>
      <c r="H59" s="63">
        <v>242</v>
      </c>
      <c r="I59" s="63">
        <v>44</v>
      </c>
      <c r="J59" s="63">
        <v>555</v>
      </c>
      <c r="K59" s="63">
        <v>14</v>
      </c>
      <c r="L59" s="63">
        <v>341</v>
      </c>
      <c r="M59" s="63">
        <v>6</v>
      </c>
      <c r="N59" s="63">
        <v>243</v>
      </c>
      <c r="O59" s="63">
        <v>9</v>
      </c>
      <c r="P59" s="63">
        <v>590</v>
      </c>
      <c r="Q59" s="63">
        <v>2</v>
      </c>
      <c r="R59" s="63">
        <v>238</v>
      </c>
      <c r="S59" s="63">
        <v>1</v>
      </c>
      <c r="T59" s="63">
        <v>249</v>
      </c>
      <c r="U59" s="64" t="s">
        <v>148</v>
      </c>
      <c r="V59" s="64" t="s">
        <v>148</v>
      </c>
      <c r="W59" s="63">
        <v>3</v>
      </c>
      <c r="X59" s="27" t="str">
        <f>IF(AND(A59="",B59=""),"",IF(COUNTA(A59)=1,"   "&amp;LEFT(A59,1),"     "&amp;LEFT(B59,2)))</f>
        <v>     36</v>
      </c>
    </row>
    <row r="60" spans="1:24" s="32" customFormat="1" ht="11.25" customHeight="1">
      <c r="A60" s="29"/>
      <c r="B60" s="57"/>
      <c r="C60" s="6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27"/>
    </row>
    <row r="61" spans="1:24" s="32" customFormat="1" ht="15.75" customHeight="1">
      <c r="A61" s="34" t="s">
        <v>16</v>
      </c>
      <c r="B61" s="57"/>
      <c r="C61" s="65">
        <v>5842</v>
      </c>
      <c r="D61" s="65">
        <v>139601</v>
      </c>
      <c r="E61" s="65">
        <v>2514</v>
      </c>
      <c r="F61" s="65">
        <v>5614</v>
      </c>
      <c r="G61" s="65">
        <v>1171</v>
      </c>
      <c r="H61" s="65">
        <v>7741</v>
      </c>
      <c r="I61" s="65">
        <v>839</v>
      </c>
      <c r="J61" s="65">
        <v>11249</v>
      </c>
      <c r="K61" s="65">
        <v>348</v>
      </c>
      <c r="L61" s="65">
        <v>8338</v>
      </c>
      <c r="M61" s="65">
        <v>363</v>
      </c>
      <c r="N61" s="65">
        <v>13733</v>
      </c>
      <c r="O61" s="65">
        <v>270</v>
      </c>
      <c r="P61" s="65">
        <v>18510</v>
      </c>
      <c r="Q61" s="65">
        <v>158</v>
      </c>
      <c r="R61" s="65">
        <v>21138</v>
      </c>
      <c r="S61" s="65">
        <v>49</v>
      </c>
      <c r="T61" s="65">
        <v>12223</v>
      </c>
      <c r="U61" s="65">
        <v>66</v>
      </c>
      <c r="V61" s="65">
        <v>41055</v>
      </c>
      <c r="W61" s="65">
        <v>64</v>
      </c>
      <c r="X61" s="24" t="s">
        <v>139</v>
      </c>
    </row>
    <row r="62" spans="1:24" s="32" customFormat="1" ht="15.75" customHeight="1">
      <c r="A62" s="51"/>
      <c r="B62" s="48" t="s">
        <v>57</v>
      </c>
      <c r="C62" s="63">
        <v>266</v>
      </c>
      <c r="D62" s="63">
        <v>16305</v>
      </c>
      <c r="E62" s="63">
        <v>79</v>
      </c>
      <c r="F62" s="63">
        <v>178</v>
      </c>
      <c r="G62" s="63">
        <v>54</v>
      </c>
      <c r="H62" s="63">
        <v>363</v>
      </c>
      <c r="I62" s="63">
        <v>43</v>
      </c>
      <c r="J62" s="63">
        <v>583</v>
      </c>
      <c r="K62" s="63">
        <v>21</v>
      </c>
      <c r="L62" s="63">
        <v>511</v>
      </c>
      <c r="M62" s="63">
        <v>22</v>
      </c>
      <c r="N62" s="63">
        <v>805</v>
      </c>
      <c r="O62" s="63">
        <v>12</v>
      </c>
      <c r="P62" s="63">
        <v>804</v>
      </c>
      <c r="Q62" s="63">
        <v>9</v>
      </c>
      <c r="R62" s="63">
        <v>1224</v>
      </c>
      <c r="S62" s="63">
        <v>6</v>
      </c>
      <c r="T62" s="63">
        <v>1512</v>
      </c>
      <c r="U62" s="63">
        <v>10</v>
      </c>
      <c r="V62" s="63">
        <v>10325</v>
      </c>
      <c r="W62" s="63">
        <v>10</v>
      </c>
      <c r="X62" s="27" t="str">
        <f>IF(AND(A62="",B62=""),"",IF(COUNTA(A62)=1,"   "&amp;LEFT(A62,1),"     "&amp;LEFT(B62,2)))</f>
        <v>     37</v>
      </c>
    </row>
    <row r="63" spans="1:24" s="32" customFormat="1" ht="15.75" customHeight="1">
      <c r="A63" s="51"/>
      <c r="B63" s="48" t="s">
        <v>58</v>
      </c>
      <c r="C63" s="63">
        <v>147</v>
      </c>
      <c r="D63" s="63">
        <v>4695</v>
      </c>
      <c r="E63" s="63">
        <v>71</v>
      </c>
      <c r="F63" s="63">
        <v>207</v>
      </c>
      <c r="G63" s="63">
        <v>27</v>
      </c>
      <c r="H63" s="63">
        <v>172</v>
      </c>
      <c r="I63" s="63">
        <v>9</v>
      </c>
      <c r="J63" s="63">
        <v>118</v>
      </c>
      <c r="K63" s="63">
        <v>3</v>
      </c>
      <c r="L63" s="63">
        <v>77</v>
      </c>
      <c r="M63" s="63">
        <v>7</v>
      </c>
      <c r="N63" s="63">
        <v>269</v>
      </c>
      <c r="O63" s="63">
        <v>5</v>
      </c>
      <c r="P63" s="63">
        <v>316</v>
      </c>
      <c r="Q63" s="63">
        <v>2</v>
      </c>
      <c r="R63" s="63">
        <v>317</v>
      </c>
      <c r="S63" s="63">
        <v>1</v>
      </c>
      <c r="T63" s="63">
        <v>243</v>
      </c>
      <c r="U63" s="63">
        <v>5</v>
      </c>
      <c r="V63" s="63">
        <v>2976</v>
      </c>
      <c r="W63" s="63">
        <v>17</v>
      </c>
      <c r="X63" s="27" t="str">
        <f>IF(AND(A63="",B63=""),"",IF(COUNTA(A63)=1,"   "&amp;LEFT(A63,1),"     "&amp;LEFT(B63,2)))</f>
        <v>     38</v>
      </c>
    </row>
    <row r="64" spans="1:24" s="32" customFormat="1" ht="15.75" customHeight="1">
      <c r="A64" s="51"/>
      <c r="B64" s="48" t="s">
        <v>59</v>
      </c>
      <c r="C64" s="63">
        <v>3380</v>
      </c>
      <c r="D64" s="63">
        <v>93475</v>
      </c>
      <c r="E64" s="63">
        <v>1248</v>
      </c>
      <c r="F64" s="63">
        <v>2726</v>
      </c>
      <c r="G64" s="63">
        <v>637</v>
      </c>
      <c r="H64" s="63">
        <v>4229</v>
      </c>
      <c r="I64" s="63">
        <v>555</v>
      </c>
      <c r="J64" s="63">
        <v>7515</v>
      </c>
      <c r="K64" s="63">
        <v>243</v>
      </c>
      <c r="L64" s="63">
        <v>5814</v>
      </c>
      <c r="M64" s="63">
        <v>255</v>
      </c>
      <c r="N64" s="63">
        <v>9675</v>
      </c>
      <c r="O64" s="63">
        <v>215</v>
      </c>
      <c r="P64" s="63">
        <v>14684</v>
      </c>
      <c r="Q64" s="63">
        <v>122</v>
      </c>
      <c r="R64" s="63">
        <v>16198</v>
      </c>
      <c r="S64" s="63">
        <v>35</v>
      </c>
      <c r="T64" s="63">
        <v>8797</v>
      </c>
      <c r="U64" s="63">
        <v>45</v>
      </c>
      <c r="V64" s="63">
        <v>23837</v>
      </c>
      <c r="W64" s="63">
        <v>25</v>
      </c>
      <c r="X64" s="27" t="str">
        <f>IF(AND(A64="",B64=""),"",IF(COUNTA(A64)=1,"   "&amp;LEFT(A64,1),"     "&amp;LEFT(B64,2)))</f>
        <v>     39</v>
      </c>
    </row>
    <row r="65" spans="1:24" s="32" customFormat="1" ht="15.75" customHeight="1">
      <c r="A65" s="51"/>
      <c r="B65" s="48" t="s">
        <v>60</v>
      </c>
      <c r="C65" s="63">
        <v>528</v>
      </c>
      <c r="D65" s="63">
        <v>6307</v>
      </c>
      <c r="E65" s="63">
        <v>272</v>
      </c>
      <c r="F65" s="63">
        <v>570</v>
      </c>
      <c r="G65" s="63">
        <v>111</v>
      </c>
      <c r="H65" s="63">
        <v>746</v>
      </c>
      <c r="I65" s="63">
        <v>66</v>
      </c>
      <c r="J65" s="63">
        <v>869</v>
      </c>
      <c r="K65" s="63">
        <v>26</v>
      </c>
      <c r="L65" s="63">
        <v>621</v>
      </c>
      <c r="M65" s="63">
        <v>27</v>
      </c>
      <c r="N65" s="63">
        <v>1030</v>
      </c>
      <c r="O65" s="63">
        <v>8</v>
      </c>
      <c r="P65" s="63">
        <v>572</v>
      </c>
      <c r="Q65" s="63">
        <v>8</v>
      </c>
      <c r="R65" s="63">
        <v>1177</v>
      </c>
      <c r="S65" s="63">
        <v>3</v>
      </c>
      <c r="T65" s="63">
        <v>722</v>
      </c>
      <c r="U65" s="64" t="s">
        <v>148</v>
      </c>
      <c r="V65" s="64" t="s">
        <v>148</v>
      </c>
      <c r="W65" s="63">
        <v>7</v>
      </c>
      <c r="X65" s="27" t="str">
        <f>IF(AND(A65="",B65=""),"",IF(COUNTA(A65)=1,"   "&amp;LEFT(A65,1),"     "&amp;LEFT(B65,2)))</f>
        <v>     40</v>
      </c>
    </row>
    <row r="66" spans="1:24" s="32" customFormat="1" ht="15.75" customHeight="1">
      <c r="A66" s="51"/>
      <c r="B66" s="48" t="s">
        <v>61</v>
      </c>
      <c r="C66" s="63">
        <v>1511</v>
      </c>
      <c r="D66" s="63">
        <v>18792</v>
      </c>
      <c r="E66" s="63">
        <v>836</v>
      </c>
      <c r="F66" s="63">
        <v>1918</v>
      </c>
      <c r="G66" s="63">
        <v>340</v>
      </c>
      <c r="H66" s="63">
        <v>2219</v>
      </c>
      <c r="I66" s="63">
        <v>166</v>
      </c>
      <c r="J66" s="63">
        <v>2164</v>
      </c>
      <c r="K66" s="63">
        <v>55</v>
      </c>
      <c r="L66" s="63">
        <v>1315</v>
      </c>
      <c r="M66" s="63">
        <v>52</v>
      </c>
      <c r="N66" s="63">
        <v>1954</v>
      </c>
      <c r="O66" s="63">
        <v>30</v>
      </c>
      <c r="P66" s="63">
        <v>2134</v>
      </c>
      <c r="Q66" s="63">
        <v>17</v>
      </c>
      <c r="R66" s="63">
        <v>2222</v>
      </c>
      <c r="S66" s="63">
        <v>4</v>
      </c>
      <c r="T66" s="63">
        <v>949</v>
      </c>
      <c r="U66" s="63">
        <v>6</v>
      </c>
      <c r="V66" s="63">
        <v>3917</v>
      </c>
      <c r="W66" s="63">
        <v>5</v>
      </c>
      <c r="X66" s="27" t="str">
        <f>IF(AND(A66="",B66=""),"",IF(COUNTA(A66)=1,"   "&amp;LEFT(A66,1),"     "&amp;LEFT(B66,2)))</f>
        <v>     41</v>
      </c>
    </row>
    <row r="67" spans="1:24" s="32" customFormat="1" ht="11.25" customHeight="1">
      <c r="A67" s="29"/>
      <c r="B67" s="57"/>
      <c r="C67" s="67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27"/>
    </row>
    <row r="68" spans="1:24" s="33" customFormat="1" ht="15.75" customHeight="1">
      <c r="A68" s="34" t="s">
        <v>17</v>
      </c>
      <c r="B68" s="53"/>
      <c r="C68" s="65">
        <v>10489</v>
      </c>
      <c r="D68" s="65">
        <v>256896</v>
      </c>
      <c r="E68" s="65">
        <v>3568</v>
      </c>
      <c r="F68" s="65">
        <v>6492</v>
      </c>
      <c r="G68" s="65">
        <v>1704</v>
      </c>
      <c r="H68" s="65">
        <v>11700</v>
      </c>
      <c r="I68" s="65">
        <v>1956</v>
      </c>
      <c r="J68" s="65">
        <v>27369</v>
      </c>
      <c r="K68" s="65">
        <v>1026</v>
      </c>
      <c r="L68" s="65">
        <v>24312</v>
      </c>
      <c r="M68" s="65">
        <v>998</v>
      </c>
      <c r="N68" s="65">
        <v>38130</v>
      </c>
      <c r="O68" s="65">
        <v>691</v>
      </c>
      <c r="P68" s="65">
        <v>47839</v>
      </c>
      <c r="Q68" s="65">
        <v>312</v>
      </c>
      <c r="R68" s="65">
        <v>42965</v>
      </c>
      <c r="S68" s="65">
        <v>88</v>
      </c>
      <c r="T68" s="65">
        <v>21130</v>
      </c>
      <c r="U68" s="65">
        <v>62</v>
      </c>
      <c r="V68" s="65">
        <v>36959</v>
      </c>
      <c r="W68" s="65">
        <v>84</v>
      </c>
      <c r="X68" s="24" t="s">
        <v>140</v>
      </c>
    </row>
    <row r="69" spans="1:24" s="32" customFormat="1" ht="15.75" customHeight="1">
      <c r="A69" s="51"/>
      <c r="B69" s="48" t="s">
        <v>62</v>
      </c>
      <c r="C69" s="63">
        <v>203</v>
      </c>
      <c r="D69" s="63">
        <v>25241</v>
      </c>
      <c r="E69" s="63">
        <v>8</v>
      </c>
      <c r="F69" s="63">
        <v>20</v>
      </c>
      <c r="G69" s="63">
        <v>25</v>
      </c>
      <c r="H69" s="63">
        <v>180</v>
      </c>
      <c r="I69" s="63">
        <v>29</v>
      </c>
      <c r="J69" s="63">
        <v>434</v>
      </c>
      <c r="K69" s="63">
        <v>15</v>
      </c>
      <c r="L69" s="63">
        <v>350</v>
      </c>
      <c r="M69" s="63">
        <v>28</v>
      </c>
      <c r="N69" s="63">
        <v>1103</v>
      </c>
      <c r="O69" s="63">
        <v>41</v>
      </c>
      <c r="P69" s="63">
        <v>3071</v>
      </c>
      <c r="Q69" s="63">
        <v>26</v>
      </c>
      <c r="R69" s="63">
        <v>3777</v>
      </c>
      <c r="S69" s="63">
        <v>9</v>
      </c>
      <c r="T69" s="63">
        <v>2184</v>
      </c>
      <c r="U69" s="63">
        <v>21</v>
      </c>
      <c r="V69" s="63">
        <v>14122</v>
      </c>
      <c r="W69" s="63">
        <v>1</v>
      </c>
      <c r="X69" s="27" t="str">
        <f aca="true" t="shared" si="1" ref="X69:X76">IF(AND(A69="",B69=""),"",IF(COUNTA(A69)=1,"   "&amp;LEFT(A69,1),"     "&amp;LEFT(B69,2)))</f>
        <v>     42</v>
      </c>
    </row>
    <row r="70" spans="1:24" s="32" customFormat="1" ht="15.75" customHeight="1">
      <c r="A70" s="51"/>
      <c r="B70" s="48" t="s">
        <v>63</v>
      </c>
      <c r="C70" s="63">
        <v>2029</v>
      </c>
      <c r="D70" s="63">
        <v>33553</v>
      </c>
      <c r="E70" s="63">
        <v>1598</v>
      </c>
      <c r="F70" s="63">
        <v>1942</v>
      </c>
      <c r="G70" s="63">
        <v>45</v>
      </c>
      <c r="H70" s="63">
        <v>311</v>
      </c>
      <c r="I70" s="63">
        <v>56</v>
      </c>
      <c r="J70" s="63">
        <v>765</v>
      </c>
      <c r="K70" s="63">
        <v>30</v>
      </c>
      <c r="L70" s="63">
        <v>701</v>
      </c>
      <c r="M70" s="63">
        <v>60</v>
      </c>
      <c r="N70" s="63">
        <v>2302</v>
      </c>
      <c r="O70" s="63">
        <v>113</v>
      </c>
      <c r="P70" s="63">
        <v>8459</v>
      </c>
      <c r="Q70" s="63">
        <v>93</v>
      </c>
      <c r="R70" s="63">
        <v>12710</v>
      </c>
      <c r="S70" s="63">
        <v>22</v>
      </c>
      <c r="T70" s="63">
        <v>5147</v>
      </c>
      <c r="U70" s="63">
        <v>3</v>
      </c>
      <c r="V70" s="63">
        <v>1216</v>
      </c>
      <c r="W70" s="63">
        <v>9</v>
      </c>
      <c r="X70" s="27" t="str">
        <f t="shared" si="1"/>
        <v>     43</v>
      </c>
    </row>
    <row r="71" spans="1:24" s="32" customFormat="1" ht="15.75" customHeight="1">
      <c r="A71" s="51"/>
      <c r="B71" s="48" t="s">
        <v>64</v>
      </c>
      <c r="C71" s="63">
        <v>5129</v>
      </c>
      <c r="D71" s="63">
        <v>124543</v>
      </c>
      <c r="E71" s="63">
        <v>1010</v>
      </c>
      <c r="F71" s="63">
        <v>2224</v>
      </c>
      <c r="G71" s="63">
        <v>957</v>
      </c>
      <c r="H71" s="63">
        <v>6658</v>
      </c>
      <c r="I71" s="63">
        <v>1249</v>
      </c>
      <c r="J71" s="63">
        <v>17469</v>
      </c>
      <c r="K71" s="63">
        <v>679</v>
      </c>
      <c r="L71" s="63">
        <v>16105</v>
      </c>
      <c r="M71" s="63">
        <v>655</v>
      </c>
      <c r="N71" s="63">
        <v>25065</v>
      </c>
      <c r="O71" s="63">
        <v>397</v>
      </c>
      <c r="P71" s="63">
        <v>26710</v>
      </c>
      <c r="Q71" s="63">
        <v>120</v>
      </c>
      <c r="R71" s="63">
        <v>15991</v>
      </c>
      <c r="S71" s="63">
        <v>30</v>
      </c>
      <c r="T71" s="63">
        <v>7246</v>
      </c>
      <c r="U71" s="63">
        <v>13</v>
      </c>
      <c r="V71" s="63">
        <v>7075</v>
      </c>
      <c r="W71" s="63">
        <v>19</v>
      </c>
      <c r="X71" s="27" t="str">
        <f t="shared" si="1"/>
        <v>     44</v>
      </c>
    </row>
    <row r="72" spans="1:24" s="32" customFormat="1" ht="15.75" customHeight="1">
      <c r="A72" s="51"/>
      <c r="B72" s="48" t="s">
        <v>65</v>
      </c>
      <c r="C72" s="63">
        <v>168</v>
      </c>
      <c r="D72" s="63">
        <v>2546</v>
      </c>
      <c r="E72" s="63">
        <v>52</v>
      </c>
      <c r="F72" s="63">
        <v>121</v>
      </c>
      <c r="G72" s="63">
        <v>38</v>
      </c>
      <c r="H72" s="63">
        <v>257</v>
      </c>
      <c r="I72" s="63">
        <v>32</v>
      </c>
      <c r="J72" s="63">
        <v>453</v>
      </c>
      <c r="K72" s="63">
        <v>17</v>
      </c>
      <c r="L72" s="63">
        <v>390</v>
      </c>
      <c r="M72" s="63">
        <v>14</v>
      </c>
      <c r="N72" s="63">
        <v>524</v>
      </c>
      <c r="O72" s="63">
        <v>8</v>
      </c>
      <c r="P72" s="63">
        <v>487</v>
      </c>
      <c r="Q72" s="63">
        <v>2</v>
      </c>
      <c r="R72" s="63">
        <v>314</v>
      </c>
      <c r="S72" s="64" t="s">
        <v>148</v>
      </c>
      <c r="T72" s="64" t="s">
        <v>148</v>
      </c>
      <c r="U72" s="64" t="s">
        <v>148</v>
      </c>
      <c r="V72" s="64" t="s">
        <v>148</v>
      </c>
      <c r="W72" s="63">
        <v>5</v>
      </c>
      <c r="X72" s="27" t="str">
        <f t="shared" si="1"/>
        <v>     45</v>
      </c>
    </row>
    <row r="73" spans="1:24" s="32" customFormat="1" ht="15.75" customHeight="1">
      <c r="A73" s="51"/>
      <c r="B73" s="48" t="s">
        <v>66</v>
      </c>
      <c r="C73" s="63">
        <v>114</v>
      </c>
      <c r="D73" s="63">
        <v>4115</v>
      </c>
      <c r="E73" s="63">
        <v>21</v>
      </c>
      <c r="F73" s="63">
        <v>55</v>
      </c>
      <c r="G73" s="63">
        <v>33</v>
      </c>
      <c r="H73" s="63">
        <v>234</v>
      </c>
      <c r="I73" s="63">
        <v>32</v>
      </c>
      <c r="J73" s="63">
        <v>430</v>
      </c>
      <c r="K73" s="63">
        <v>6</v>
      </c>
      <c r="L73" s="63">
        <v>143</v>
      </c>
      <c r="M73" s="63">
        <v>8</v>
      </c>
      <c r="N73" s="63">
        <v>329</v>
      </c>
      <c r="O73" s="63">
        <v>5</v>
      </c>
      <c r="P73" s="63">
        <v>346</v>
      </c>
      <c r="Q73" s="63">
        <v>5</v>
      </c>
      <c r="R73" s="63">
        <v>765</v>
      </c>
      <c r="S73" s="63">
        <v>1</v>
      </c>
      <c r="T73" s="63">
        <v>202</v>
      </c>
      <c r="U73" s="63">
        <v>3</v>
      </c>
      <c r="V73" s="63">
        <v>1611</v>
      </c>
      <c r="W73" s="64" t="s">
        <v>148</v>
      </c>
      <c r="X73" s="27" t="str">
        <f t="shared" si="1"/>
        <v>     46</v>
      </c>
    </row>
    <row r="74" spans="1:24" s="32" customFormat="1" ht="15.75" customHeight="1">
      <c r="A74" s="51"/>
      <c r="B74" s="48" t="s">
        <v>67</v>
      </c>
      <c r="C74" s="63">
        <v>1143</v>
      </c>
      <c r="D74" s="63">
        <v>18860</v>
      </c>
      <c r="E74" s="63">
        <v>398</v>
      </c>
      <c r="F74" s="63">
        <v>955</v>
      </c>
      <c r="G74" s="63">
        <v>232</v>
      </c>
      <c r="H74" s="63">
        <v>1543</v>
      </c>
      <c r="I74" s="63">
        <v>211</v>
      </c>
      <c r="J74" s="63">
        <v>2945</v>
      </c>
      <c r="K74" s="63">
        <v>106</v>
      </c>
      <c r="L74" s="63">
        <v>2518</v>
      </c>
      <c r="M74" s="63">
        <v>96</v>
      </c>
      <c r="N74" s="63">
        <v>3558</v>
      </c>
      <c r="O74" s="63">
        <v>45</v>
      </c>
      <c r="P74" s="63">
        <v>3129</v>
      </c>
      <c r="Q74" s="63">
        <v>22</v>
      </c>
      <c r="R74" s="63">
        <v>2944</v>
      </c>
      <c r="S74" s="63">
        <v>4</v>
      </c>
      <c r="T74" s="63">
        <v>921</v>
      </c>
      <c r="U74" s="63">
        <v>1</v>
      </c>
      <c r="V74" s="63">
        <v>347</v>
      </c>
      <c r="W74" s="63">
        <v>28</v>
      </c>
      <c r="X74" s="27" t="str">
        <f t="shared" si="1"/>
        <v>     47</v>
      </c>
    </row>
    <row r="75" spans="1:24" s="32" customFormat="1" ht="15.75" customHeight="1">
      <c r="A75" s="51"/>
      <c r="B75" s="48" t="s">
        <v>68</v>
      </c>
      <c r="C75" s="63">
        <v>1662</v>
      </c>
      <c r="D75" s="63">
        <v>35848</v>
      </c>
      <c r="E75" s="63">
        <v>477</v>
      </c>
      <c r="F75" s="63">
        <v>1168</v>
      </c>
      <c r="G75" s="63">
        <v>371</v>
      </c>
      <c r="H75" s="63">
        <v>2492</v>
      </c>
      <c r="I75" s="63">
        <v>343</v>
      </c>
      <c r="J75" s="63">
        <v>4825</v>
      </c>
      <c r="K75" s="63">
        <v>172</v>
      </c>
      <c r="L75" s="63">
        <v>4084</v>
      </c>
      <c r="M75" s="63">
        <v>137</v>
      </c>
      <c r="N75" s="63">
        <v>5249</v>
      </c>
      <c r="O75" s="63">
        <v>78</v>
      </c>
      <c r="P75" s="63">
        <v>5344</v>
      </c>
      <c r="Q75" s="63">
        <v>41</v>
      </c>
      <c r="R75" s="63">
        <v>5887</v>
      </c>
      <c r="S75" s="63">
        <v>13</v>
      </c>
      <c r="T75" s="63">
        <v>3075</v>
      </c>
      <c r="U75" s="63">
        <v>8</v>
      </c>
      <c r="V75" s="63">
        <v>3724</v>
      </c>
      <c r="W75" s="63">
        <v>22</v>
      </c>
      <c r="X75" s="27" t="str">
        <f t="shared" si="1"/>
        <v>     48</v>
      </c>
    </row>
    <row r="76" spans="1:24" s="32" customFormat="1" ht="15.75" customHeight="1">
      <c r="A76" s="51"/>
      <c r="B76" s="48" t="s">
        <v>118</v>
      </c>
      <c r="C76" s="63">
        <v>31</v>
      </c>
      <c r="D76" s="63">
        <v>11950</v>
      </c>
      <c r="E76" s="63">
        <v>1</v>
      </c>
      <c r="F76" s="63">
        <v>1</v>
      </c>
      <c r="G76" s="63">
        <v>1</v>
      </c>
      <c r="H76" s="63">
        <v>9</v>
      </c>
      <c r="I76" s="63">
        <v>2</v>
      </c>
      <c r="J76" s="63">
        <v>22</v>
      </c>
      <c r="K76" s="64" t="s">
        <v>148</v>
      </c>
      <c r="L76" s="64" t="s">
        <v>148</v>
      </c>
      <c r="M76" s="64" t="s">
        <v>148</v>
      </c>
      <c r="N76" s="64" t="s">
        <v>148</v>
      </c>
      <c r="O76" s="63">
        <v>2</v>
      </c>
      <c r="P76" s="63">
        <v>122</v>
      </c>
      <c r="Q76" s="63">
        <v>3</v>
      </c>
      <c r="R76" s="63">
        <v>577</v>
      </c>
      <c r="S76" s="63">
        <v>9</v>
      </c>
      <c r="T76" s="63">
        <v>2355</v>
      </c>
      <c r="U76" s="63">
        <v>13</v>
      </c>
      <c r="V76" s="63">
        <v>8864</v>
      </c>
      <c r="W76" s="64" t="s">
        <v>148</v>
      </c>
      <c r="X76" s="27" t="str">
        <f t="shared" si="1"/>
        <v>     49</v>
      </c>
    </row>
    <row r="77" spans="1:24" s="32" customFormat="1" ht="6" customHeight="1">
      <c r="A77" s="1"/>
      <c r="B77" s="2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5"/>
    </row>
    <row r="78" spans="1:24" ht="15" customHeight="1">
      <c r="A78" s="74" t="s">
        <v>150</v>
      </c>
      <c r="B78" s="60"/>
      <c r="C78" s="60"/>
      <c r="D78" s="72"/>
      <c r="E78" s="38"/>
      <c r="F78" s="39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40"/>
    </row>
    <row r="79" spans="1:24" ht="12" customHeight="1">
      <c r="A79" s="75" t="s">
        <v>151</v>
      </c>
      <c r="B79" s="73"/>
      <c r="D79" s="37"/>
      <c r="E79" s="38"/>
      <c r="F79" s="39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40"/>
    </row>
    <row r="80" ht="21.75" customHeight="1"/>
    <row r="81" spans="1:20" ht="21.75" customHeight="1">
      <c r="A81" s="11" t="s">
        <v>5</v>
      </c>
      <c r="B81" s="12"/>
      <c r="D81" s="80" t="s">
        <v>145</v>
      </c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13" t="s">
        <v>132</v>
      </c>
      <c r="S81" s="13"/>
      <c r="T81" s="13"/>
    </row>
    <row r="82" ht="24" customHeight="1"/>
    <row r="83" spans="1:24" s="15" customFormat="1" ht="15" customHeight="1" thickBot="1">
      <c r="A83" s="14" t="s">
        <v>6</v>
      </c>
      <c r="C83" s="14"/>
      <c r="P83" s="16"/>
      <c r="R83" s="16"/>
      <c r="S83" s="16"/>
      <c r="T83" s="16"/>
      <c r="U83" s="16"/>
      <c r="V83" s="16"/>
      <c r="W83" s="16"/>
      <c r="X83" s="17"/>
    </row>
    <row r="84" spans="1:24" ht="21" customHeight="1">
      <c r="A84" s="91" t="s">
        <v>7</v>
      </c>
      <c r="B84" s="92"/>
      <c r="C84" s="84" t="s">
        <v>8</v>
      </c>
      <c r="D84" s="97"/>
      <c r="E84" s="90" t="s">
        <v>122</v>
      </c>
      <c r="F84" s="85"/>
      <c r="G84" s="98" t="s">
        <v>123</v>
      </c>
      <c r="H84" s="85"/>
      <c r="I84" s="90" t="s">
        <v>124</v>
      </c>
      <c r="J84" s="85"/>
      <c r="K84" s="89" t="s">
        <v>125</v>
      </c>
      <c r="L84" s="85"/>
      <c r="M84" s="84" t="s">
        <v>126</v>
      </c>
      <c r="N84" s="85"/>
      <c r="O84" s="84" t="s">
        <v>127</v>
      </c>
      <c r="P84" s="85"/>
      <c r="Q84" s="90" t="s">
        <v>128</v>
      </c>
      <c r="R84" s="85"/>
      <c r="S84" s="90" t="s">
        <v>129</v>
      </c>
      <c r="T84" s="85"/>
      <c r="U84" s="84" t="s">
        <v>0</v>
      </c>
      <c r="V84" s="85"/>
      <c r="W84" s="86" t="s">
        <v>146</v>
      </c>
      <c r="X84" s="81" t="s">
        <v>112</v>
      </c>
    </row>
    <row r="85" spans="1:24" ht="21" customHeight="1">
      <c r="A85" s="93"/>
      <c r="B85" s="94"/>
      <c r="C85" s="76" t="s">
        <v>1</v>
      </c>
      <c r="D85" s="76" t="s">
        <v>2</v>
      </c>
      <c r="E85" s="76" t="s">
        <v>1</v>
      </c>
      <c r="F85" s="76" t="s">
        <v>2</v>
      </c>
      <c r="G85" s="78" t="s">
        <v>1</v>
      </c>
      <c r="H85" s="76" t="s">
        <v>2</v>
      </c>
      <c r="I85" s="76" t="s">
        <v>1</v>
      </c>
      <c r="J85" s="76" t="s">
        <v>2</v>
      </c>
      <c r="K85" s="78" t="s">
        <v>1</v>
      </c>
      <c r="L85" s="76" t="s">
        <v>2</v>
      </c>
      <c r="M85" s="76" t="s">
        <v>1</v>
      </c>
      <c r="N85" s="76" t="s">
        <v>2</v>
      </c>
      <c r="O85" s="76" t="s">
        <v>1</v>
      </c>
      <c r="P85" s="76" t="s">
        <v>2</v>
      </c>
      <c r="Q85" s="76" t="s">
        <v>1</v>
      </c>
      <c r="R85" s="76" t="s">
        <v>2</v>
      </c>
      <c r="S85" s="76" t="s">
        <v>1</v>
      </c>
      <c r="T85" s="76" t="s">
        <v>2</v>
      </c>
      <c r="U85" s="76" t="s">
        <v>1</v>
      </c>
      <c r="V85" s="76" t="s">
        <v>2</v>
      </c>
      <c r="W85" s="87"/>
      <c r="X85" s="82"/>
    </row>
    <row r="86" spans="1:24" ht="21" customHeight="1">
      <c r="A86" s="95"/>
      <c r="B86" s="96"/>
      <c r="C86" s="77"/>
      <c r="D86" s="77"/>
      <c r="E86" s="77"/>
      <c r="F86" s="77"/>
      <c r="G86" s="79"/>
      <c r="H86" s="77"/>
      <c r="I86" s="77"/>
      <c r="J86" s="77"/>
      <c r="K86" s="79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88"/>
      <c r="X86" s="83"/>
    </row>
    <row r="87" spans="1:24" s="22" customFormat="1" ht="15.75" customHeight="1">
      <c r="A87" s="18"/>
      <c r="B87" s="20" t="s">
        <v>9</v>
      </c>
      <c r="C87" s="21" t="s">
        <v>3</v>
      </c>
      <c r="D87" s="43" t="s">
        <v>4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1"/>
    </row>
    <row r="88" spans="1:24" s="41" customFormat="1" ht="15.75" customHeight="1">
      <c r="A88" s="23" t="s">
        <v>18</v>
      </c>
      <c r="B88" s="6"/>
      <c r="C88" s="68">
        <v>99597</v>
      </c>
      <c r="D88" s="65">
        <v>1002387</v>
      </c>
      <c r="E88" s="65">
        <v>54282</v>
      </c>
      <c r="F88" s="65">
        <v>122878</v>
      </c>
      <c r="G88" s="65">
        <v>20952</v>
      </c>
      <c r="H88" s="65">
        <v>137107</v>
      </c>
      <c r="I88" s="65">
        <v>13190</v>
      </c>
      <c r="J88" s="65">
        <v>180051</v>
      </c>
      <c r="K88" s="65">
        <v>4813</v>
      </c>
      <c r="L88" s="65">
        <v>113395</v>
      </c>
      <c r="M88" s="65">
        <v>2928</v>
      </c>
      <c r="N88" s="65">
        <v>109990</v>
      </c>
      <c r="O88" s="65">
        <v>1781</v>
      </c>
      <c r="P88" s="65">
        <v>122249</v>
      </c>
      <c r="Q88" s="65">
        <v>746</v>
      </c>
      <c r="R88" s="65">
        <v>100673</v>
      </c>
      <c r="S88" s="65">
        <v>146</v>
      </c>
      <c r="T88" s="65">
        <v>35306</v>
      </c>
      <c r="U88" s="65">
        <v>141</v>
      </c>
      <c r="V88" s="65">
        <v>80738</v>
      </c>
      <c r="W88" s="65">
        <v>618</v>
      </c>
      <c r="X88" s="24" t="s">
        <v>141</v>
      </c>
    </row>
    <row r="89" spans="1:24" s="31" customFormat="1" ht="15.75" customHeight="1">
      <c r="A89" s="25"/>
      <c r="B89" s="26" t="s">
        <v>69</v>
      </c>
      <c r="C89" s="69">
        <v>103</v>
      </c>
      <c r="D89" s="63">
        <v>2321</v>
      </c>
      <c r="E89" s="63">
        <v>36</v>
      </c>
      <c r="F89" s="63">
        <v>89</v>
      </c>
      <c r="G89" s="63">
        <v>24</v>
      </c>
      <c r="H89" s="63">
        <v>158</v>
      </c>
      <c r="I89" s="63">
        <v>16</v>
      </c>
      <c r="J89" s="63">
        <v>211</v>
      </c>
      <c r="K89" s="63">
        <v>7</v>
      </c>
      <c r="L89" s="63">
        <v>151</v>
      </c>
      <c r="M89" s="63">
        <v>9</v>
      </c>
      <c r="N89" s="63">
        <v>361</v>
      </c>
      <c r="O89" s="63">
        <v>2</v>
      </c>
      <c r="P89" s="63">
        <v>135</v>
      </c>
      <c r="Q89" s="63">
        <v>7</v>
      </c>
      <c r="R89" s="63">
        <v>996</v>
      </c>
      <c r="S89" s="63">
        <v>1</v>
      </c>
      <c r="T89" s="63">
        <v>220</v>
      </c>
      <c r="U89" s="64" t="s">
        <v>148</v>
      </c>
      <c r="V89" s="64" t="s">
        <v>148</v>
      </c>
      <c r="W89" s="63">
        <v>1</v>
      </c>
      <c r="X89" s="27" t="str">
        <f aca="true" t="shared" si="2" ref="X89:X95">IF(AND(A89="",B89=""),"",IF(COUNTA(A89)=1,"   "&amp;LEFT(A89,1),"     "&amp;LEFT(B89,2)))</f>
        <v>     50</v>
      </c>
    </row>
    <row r="90" spans="1:24" s="31" customFormat="1" ht="15.75" customHeight="1">
      <c r="A90" s="25"/>
      <c r="B90" s="26" t="s">
        <v>70</v>
      </c>
      <c r="C90" s="69">
        <v>4343</v>
      </c>
      <c r="D90" s="63">
        <v>50547</v>
      </c>
      <c r="E90" s="63">
        <v>2325</v>
      </c>
      <c r="F90" s="63">
        <v>5455</v>
      </c>
      <c r="G90" s="63">
        <v>931</v>
      </c>
      <c r="H90" s="63">
        <v>6087</v>
      </c>
      <c r="I90" s="63">
        <v>567</v>
      </c>
      <c r="J90" s="63">
        <v>7592</v>
      </c>
      <c r="K90" s="63">
        <v>202</v>
      </c>
      <c r="L90" s="63">
        <v>4774</v>
      </c>
      <c r="M90" s="63">
        <v>151</v>
      </c>
      <c r="N90" s="63">
        <v>5593</v>
      </c>
      <c r="O90" s="63">
        <v>87</v>
      </c>
      <c r="P90" s="63">
        <v>5880</v>
      </c>
      <c r="Q90" s="63">
        <v>42</v>
      </c>
      <c r="R90" s="63">
        <v>5654</v>
      </c>
      <c r="S90" s="63">
        <v>13</v>
      </c>
      <c r="T90" s="63">
        <v>3095</v>
      </c>
      <c r="U90" s="63">
        <v>12</v>
      </c>
      <c r="V90" s="63">
        <v>6417</v>
      </c>
      <c r="W90" s="63">
        <v>13</v>
      </c>
      <c r="X90" s="27" t="str">
        <f t="shared" si="2"/>
        <v>     51</v>
      </c>
    </row>
    <row r="91" spans="1:24" s="31" customFormat="1" ht="15.75" customHeight="1">
      <c r="A91" s="25"/>
      <c r="B91" s="26" t="s">
        <v>71</v>
      </c>
      <c r="C91" s="69">
        <v>4832</v>
      </c>
      <c r="D91" s="63">
        <v>62110</v>
      </c>
      <c r="E91" s="63">
        <v>2100</v>
      </c>
      <c r="F91" s="63">
        <v>5239</v>
      </c>
      <c r="G91" s="63">
        <v>1176</v>
      </c>
      <c r="H91" s="63">
        <v>7694</v>
      </c>
      <c r="I91" s="63">
        <v>777</v>
      </c>
      <c r="J91" s="63">
        <v>10446</v>
      </c>
      <c r="K91" s="63">
        <v>304</v>
      </c>
      <c r="L91" s="63">
        <v>7246</v>
      </c>
      <c r="M91" s="63">
        <v>233</v>
      </c>
      <c r="N91" s="63">
        <v>8833</v>
      </c>
      <c r="O91" s="63">
        <v>135</v>
      </c>
      <c r="P91" s="63">
        <v>9237</v>
      </c>
      <c r="Q91" s="63">
        <v>48</v>
      </c>
      <c r="R91" s="63">
        <v>6432</v>
      </c>
      <c r="S91" s="63">
        <v>9</v>
      </c>
      <c r="T91" s="63">
        <v>2196</v>
      </c>
      <c r="U91" s="63">
        <v>11</v>
      </c>
      <c r="V91" s="63">
        <v>4787</v>
      </c>
      <c r="W91" s="63">
        <v>39</v>
      </c>
      <c r="X91" s="27" t="str">
        <f t="shared" si="2"/>
        <v>     52</v>
      </c>
    </row>
    <row r="92" spans="1:24" s="31" customFormat="1" ht="15.75" customHeight="1">
      <c r="A92" s="25"/>
      <c r="B92" s="26" t="s">
        <v>72</v>
      </c>
      <c r="C92" s="69">
        <v>8165</v>
      </c>
      <c r="D92" s="63">
        <v>86669</v>
      </c>
      <c r="E92" s="63">
        <v>3646</v>
      </c>
      <c r="F92" s="63">
        <v>9177</v>
      </c>
      <c r="G92" s="63">
        <v>2200</v>
      </c>
      <c r="H92" s="63">
        <v>14606</v>
      </c>
      <c r="I92" s="63">
        <v>1301</v>
      </c>
      <c r="J92" s="63">
        <v>17454</v>
      </c>
      <c r="K92" s="63">
        <v>457</v>
      </c>
      <c r="L92" s="63">
        <v>10880</v>
      </c>
      <c r="M92" s="63">
        <v>314</v>
      </c>
      <c r="N92" s="63">
        <v>11796</v>
      </c>
      <c r="O92" s="63">
        <v>154</v>
      </c>
      <c r="P92" s="63">
        <v>10176</v>
      </c>
      <c r="Q92" s="63">
        <v>45</v>
      </c>
      <c r="R92" s="63">
        <v>6161</v>
      </c>
      <c r="S92" s="63">
        <v>5</v>
      </c>
      <c r="T92" s="63">
        <v>1252</v>
      </c>
      <c r="U92" s="63">
        <v>10</v>
      </c>
      <c r="V92" s="63">
        <v>5167</v>
      </c>
      <c r="W92" s="63">
        <v>33</v>
      </c>
      <c r="X92" s="27" t="str">
        <f t="shared" si="2"/>
        <v>     53</v>
      </c>
    </row>
    <row r="93" spans="1:24" s="31" customFormat="1" ht="15.75" customHeight="1">
      <c r="A93" s="25"/>
      <c r="B93" s="26" t="s">
        <v>73</v>
      </c>
      <c r="C93" s="69">
        <v>9576</v>
      </c>
      <c r="D93" s="63">
        <v>139704</v>
      </c>
      <c r="E93" s="63">
        <v>4017</v>
      </c>
      <c r="F93" s="63">
        <v>10195</v>
      </c>
      <c r="G93" s="63">
        <v>2544</v>
      </c>
      <c r="H93" s="63">
        <v>16852</v>
      </c>
      <c r="I93" s="63">
        <v>1563</v>
      </c>
      <c r="J93" s="63">
        <v>21062</v>
      </c>
      <c r="K93" s="63">
        <v>555</v>
      </c>
      <c r="L93" s="63">
        <v>13164</v>
      </c>
      <c r="M93" s="63">
        <v>418</v>
      </c>
      <c r="N93" s="63">
        <v>15852</v>
      </c>
      <c r="O93" s="63">
        <v>274</v>
      </c>
      <c r="P93" s="63">
        <v>18809</v>
      </c>
      <c r="Q93" s="63">
        <v>107</v>
      </c>
      <c r="R93" s="63">
        <v>13895</v>
      </c>
      <c r="S93" s="63">
        <v>25</v>
      </c>
      <c r="T93" s="63">
        <v>6062</v>
      </c>
      <c r="U93" s="63">
        <v>32</v>
      </c>
      <c r="V93" s="63">
        <v>23813</v>
      </c>
      <c r="W93" s="63">
        <v>41</v>
      </c>
      <c r="X93" s="27" t="str">
        <f t="shared" si="2"/>
        <v>     54</v>
      </c>
    </row>
    <row r="94" spans="1:24" s="31" customFormat="1" ht="15.75" customHeight="1">
      <c r="A94" s="25"/>
      <c r="B94" s="26" t="s">
        <v>74</v>
      </c>
      <c r="C94" s="69">
        <v>9015</v>
      </c>
      <c r="D94" s="63">
        <v>113403</v>
      </c>
      <c r="E94" s="63">
        <v>4513</v>
      </c>
      <c r="F94" s="63">
        <v>10747</v>
      </c>
      <c r="G94" s="63">
        <v>2001</v>
      </c>
      <c r="H94" s="63">
        <v>13134</v>
      </c>
      <c r="I94" s="63">
        <v>1232</v>
      </c>
      <c r="J94" s="63">
        <v>16601</v>
      </c>
      <c r="K94" s="63">
        <v>477</v>
      </c>
      <c r="L94" s="63">
        <v>11358</v>
      </c>
      <c r="M94" s="63">
        <v>393</v>
      </c>
      <c r="N94" s="63">
        <v>14658</v>
      </c>
      <c r="O94" s="63">
        <v>229</v>
      </c>
      <c r="P94" s="63">
        <v>15434</v>
      </c>
      <c r="Q94" s="63">
        <v>78</v>
      </c>
      <c r="R94" s="63">
        <v>10620</v>
      </c>
      <c r="S94" s="63">
        <v>24</v>
      </c>
      <c r="T94" s="63">
        <v>5687</v>
      </c>
      <c r="U94" s="63">
        <v>27</v>
      </c>
      <c r="V94" s="63">
        <v>15164</v>
      </c>
      <c r="W94" s="63">
        <v>41</v>
      </c>
      <c r="X94" s="27" t="str">
        <f t="shared" si="2"/>
        <v>     55</v>
      </c>
    </row>
    <row r="95" spans="1:24" s="31" customFormat="1" ht="15.75" customHeight="1">
      <c r="A95" s="25"/>
      <c r="B95" s="26" t="s">
        <v>75</v>
      </c>
      <c r="C95" s="69">
        <v>186</v>
      </c>
      <c r="D95" s="63">
        <v>31329</v>
      </c>
      <c r="E95" s="63">
        <v>26</v>
      </c>
      <c r="F95" s="63">
        <v>60</v>
      </c>
      <c r="G95" s="63">
        <v>13</v>
      </c>
      <c r="H95" s="63">
        <v>98</v>
      </c>
      <c r="I95" s="63">
        <v>18</v>
      </c>
      <c r="J95" s="63">
        <v>244</v>
      </c>
      <c r="K95" s="63">
        <v>2</v>
      </c>
      <c r="L95" s="63">
        <v>50</v>
      </c>
      <c r="M95" s="63">
        <v>8</v>
      </c>
      <c r="N95" s="63">
        <v>317</v>
      </c>
      <c r="O95" s="63">
        <v>19</v>
      </c>
      <c r="P95" s="63">
        <v>1435</v>
      </c>
      <c r="Q95" s="63">
        <v>36</v>
      </c>
      <c r="R95" s="63">
        <v>5543</v>
      </c>
      <c r="S95" s="63">
        <v>33</v>
      </c>
      <c r="T95" s="63">
        <v>8213</v>
      </c>
      <c r="U95" s="63">
        <v>30</v>
      </c>
      <c r="V95" s="63">
        <v>15369</v>
      </c>
      <c r="W95" s="63">
        <v>1</v>
      </c>
      <c r="X95" s="27" t="str">
        <f t="shared" si="2"/>
        <v>     56</v>
      </c>
    </row>
    <row r="96" spans="1:24" s="31" customFormat="1" ht="15.75" customHeight="1">
      <c r="A96" s="25"/>
      <c r="B96" s="26" t="s">
        <v>76</v>
      </c>
      <c r="C96" s="69">
        <v>11020</v>
      </c>
      <c r="D96" s="63">
        <v>57757</v>
      </c>
      <c r="E96" s="63">
        <v>7060</v>
      </c>
      <c r="F96" s="63">
        <v>15933</v>
      </c>
      <c r="G96" s="63">
        <v>2627</v>
      </c>
      <c r="H96" s="63">
        <v>16693</v>
      </c>
      <c r="I96" s="63">
        <v>719</v>
      </c>
      <c r="J96" s="63">
        <v>9348</v>
      </c>
      <c r="K96" s="63">
        <v>161</v>
      </c>
      <c r="L96" s="63">
        <v>3742</v>
      </c>
      <c r="M96" s="63">
        <v>113</v>
      </c>
      <c r="N96" s="63">
        <v>4238</v>
      </c>
      <c r="O96" s="63">
        <v>55</v>
      </c>
      <c r="P96" s="63">
        <v>3694</v>
      </c>
      <c r="Q96" s="63">
        <v>15</v>
      </c>
      <c r="R96" s="63">
        <v>2109</v>
      </c>
      <c r="S96" s="63">
        <v>4</v>
      </c>
      <c r="T96" s="63">
        <v>926</v>
      </c>
      <c r="U96" s="63">
        <v>2</v>
      </c>
      <c r="V96" s="63">
        <v>1074</v>
      </c>
      <c r="W96" s="63">
        <v>264</v>
      </c>
      <c r="X96" s="27" t="str">
        <f aca="true" t="shared" si="3" ref="X96:X143">IF(AND(A96="",B96=""),"",IF(COUNTA(A96)=1,"   "&amp;LEFT(A96,1),"     "&amp;LEFT(B96,2)))</f>
        <v>     57</v>
      </c>
    </row>
    <row r="97" spans="1:24" s="31" customFormat="1" ht="15.75" customHeight="1">
      <c r="A97" s="25"/>
      <c r="B97" s="26" t="s">
        <v>77</v>
      </c>
      <c r="C97" s="69">
        <v>18557</v>
      </c>
      <c r="D97" s="63">
        <v>221566</v>
      </c>
      <c r="E97" s="63">
        <v>9755</v>
      </c>
      <c r="F97" s="63">
        <v>21368</v>
      </c>
      <c r="G97" s="63">
        <v>2622</v>
      </c>
      <c r="H97" s="63">
        <v>17337</v>
      </c>
      <c r="I97" s="63">
        <v>3370</v>
      </c>
      <c r="J97" s="63">
        <v>48210</v>
      </c>
      <c r="K97" s="63">
        <v>1381</v>
      </c>
      <c r="L97" s="63">
        <v>32031</v>
      </c>
      <c r="M97" s="63">
        <v>572</v>
      </c>
      <c r="N97" s="63">
        <v>21333</v>
      </c>
      <c r="O97" s="63">
        <v>501</v>
      </c>
      <c r="P97" s="63">
        <v>35415</v>
      </c>
      <c r="Q97" s="63">
        <v>300</v>
      </c>
      <c r="R97" s="63">
        <v>40016</v>
      </c>
      <c r="S97" s="63">
        <v>17</v>
      </c>
      <c r="T97" s="63">
        <v>3992</v>
      </c>
      <c r="U97" s="63">
        <v>4</v>
      </c>
      <c r="V97" s="63">
        <v>1864</v>
      </c>
      <c r="W97" s="63">
        <v>35</v>
      </c>
      <c r="X97" s="27" t="str">
        <f t="shared" si="3"/>
        <v>     58</v>
      </c>
    </row>
    <row r="98" spans="1:24" s="31" customFormat="1" ht="15.75" customHeight="1">
      <c r="A98" s="25"/>
      <c r="B98" s="26" t="s">
        <v>78</v>
      </c>
      <c r="C98" s="69">
        <v>8089</v>
      </c>
      <c r="D98" s="63">
        <v>53359</v>
      </c>
      <c r="E98" s="63">
        <v>5301</v>
      </c>
      <c r="F98" s="63">
        <v>11522</v>
      </c>
      <c r="G98" s="63">
        <v>1344</v>
      </c>
      <c r="H98" s="63">
        <v>8592</v>
      </c>
      <c r="I98" s="63">
        <v>833</v>
      </c>
      <c r="J98" s="63">
        <v>11675</v>
      </c>
      <c r="K98" s="63">
        <v>373</v>
      </c>
      <c r="L98" s="63">
        <v>8775</v>
      </c>
      <c r="M98" s="63">
        <v>149</v>
      </c>
      <c r="N98" s="63">
        <v>5678</v>
      </c>
      <c r="O98" s="63">
        <v>55</v>
      </c>
      <c r="P98" s="63">
        <v>3580</v>
      </c>
      <c r="Q98" s="63">
        <v>11</v>
      </c>
      <c r="R98" s="63">
        <v>1718</v>
      </c>
      <c r="S98" s="63">
        <v>5</v>
      </c>
      <c r="T98" s="63">
        <v>1230</v>
      </c>
      <c r="U98" s="63">
        <v>1</v>
      </c>
      <c r="V98" s="63">
        <v>589</v>
      </c>
      <c r="W98" s="63">
        <v>17</v>
      </c>
      <c r="X98" s="27" t="str">
        <f t="shared" si="3"/>
        <v>     59</v>
      </c>
    </row>
    <row r="99" spans="1:24" s="31" customFormat="1" ht="15.75" customHeight="1">
      <c r="A99" s="25"/>
      <c r="B99" s="26" t="s">
        <v>79</v>
      </c>
      <c r="C99" s="69">
        <v>22782</v>
      </c>
      <c r="D99" s="63">
        <v>154109</v>
      </c>
      <c r="E99" s="63">
        <v>13815</v>
      </c>
      <c r="F99" s="63">
        <v>29685</v>
      </c>
      <c r="G99" s="63">
        <v>4897</v>
      </c>
      <c r="H99" s="63">
        <v>32066</v>
      </c>
      <c r="I99" s="63">
        <v>2449</v>
      </c>
      <c r="J99" s="63">
        <v>32607</v>
      </c>
      <c r="K99" s="63">
        <v>783</v>
      </c>
      <c r="L99" s="63">
        <v>18582</v>
      </c>
      <c r="M99" s="63">
        <v>464</v>
      </c>
      <c r="N99" s="63">
        <v>17368</v>
      </c>
      <c r="O99" s="63">
        <v>201</v>
      </c>
      <c r="P99" s="63">
        <v>13832</v>
      </c>
      <c r="Q99" s="63">
        <v>42</v>
      </c>
      <c r="R99" s="63">
        <v>5622</v>
      </c>
      <c r="S99" s="63">
        <v>9</v>
      </c>
      <c r="T99" s="63">
        <v>2149</v>
      </c>
      <c r="U99" s="63">
        <v>4</v>
      </c>
      <c r="V99" s="63">
        <v>2198</v>
      </c>
      <c r="W99" s="63">
        <v>118</v>
      </c>
      <c r="X99" s="27" t="str">
        <f t="shared" si="3"/>
        <v>     60</v>
      </c>
    </row>
    <row r="100" spans="1:24" s="31" customFormat="1" ht="15.75" customHeight="1">
      <c r="A100" s="25"/>
      <c r="B100" s="29" t="s">
        <v>80</v>
      </c>
      <c r="C100" s="69">
        <v>2825</v>
      </c>
      <c r="D100" s="63">
        <v>28581</v>
      </c>
      <c r="E100" s="63">
        <v>1628</v>
      </c>
      <c r="F100" s="63">
        <v>3276</v>
      </c>
      <c r="G100" s="63">
        <v>559</v>
      </c>
      <c r="H100" s="63">
        <v>3696</v>
      </c>
      <c r="I100" s="63">
        <v>327</v>
      </c>
      <c r="J100" s="63">
        <v>4367</v>
      </c>
      <c r="K100" s="63">
        <v>108</v>
      </c>
      <c r="L100" s="63">
        <v>2576</v>
      </c>
      <c r="M100" s="63">
        <v>100</v>
      </c>
      <c r="N100" s="63">
        <v>3790</v>
      </c>
      <c r="O100" s="63">
        <v>66</v>
      </c>
      <c r="P100" s="63">
        <v>4389</v>
      </c>
      <c r="Q100" s="63">
        <v>15</v>
      </c>
      <c r="R100" s="63">
        <v>1907</v>
      </c>
      <c r="S100" s="63">
        <v>1</v>
      </c>
      <c r="T100" s="63">
        <v>284</v>
      </c>
      <c r="U100" s="63">
        <v>8</v>
      </c>
      <c r="V100" s="63">
        <v>4296</v>
      </c>
      <c r="W100" s="63">
        <v>13</v>
      </c>
      <c r="X100" s="27" t="str">
        <f t="shared" si="3"/>
        <v>     61</v>
      </c>
    </row>
    <row r="101" spans="1:24" s="31" customFormat="1" ht="11.25" customHeight="1">
      <c r="A101" s="29"/>
      <c r="B101" s="6"/>
      <c r="C101" s="70"/>
      <c r="D101" s="63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27">
        <f t="shared" si="3"/>
      </c>
    </row>
    <row r="102" spans="1:24" s="41" customFormat="1" ht="15.75" customHeight="1">
      <c r="A102" s="23" t="s">
        <v>19</v>
      </c>
      <c r="B102" s="6"/>
      <c r="C102" s="68">
        <v>5442</v>
      </c>
      <c r="D102" s="65">
        <v>124950</v>
      </c>
      <c r="E102" s="65">
        <v>1683</v>
      </c>
      <c r="F102" s="65">
        <v>3923</v>
      </c>
      <c r="G102" s="65">
        <v>834</v>
      </c>
      <c r="H102" s="65">
        <v>5512</v>
      </c>
      <c r="I102" s="65">
        <v>1192</v>
      </c>
      <c r="J102" s="65">
        <v>17040</v>
      </c>
      <c r="K102" s="65">
        <v>638</v>
      </c>
      <c r="L102" s="65">
        <v>15388</v>
      </c>
      <c r="M102" s="65">
        <v>607</v>
      </c>
      <c r="N102" s="65">
        <v>22707</v>
      </c>
      <c r="O102" s="65">
        <v>285</v>
      </c>
      <c r="P102" s="65">
        <v>18594</v>
      </c>
      <c r="Q102" s="65">
        <v>88</v>
      </c>
      <c r="R102" s="65">
        <v>11789</v>
      </c>
      <c r="S102" s="65">
        <v>31</v>
      </c>
      <c r="T102" s="65">
        <v>7571</v>
      </c>
      <c r="U102" s="65">
        <v>31</v>
      </c>
      <c r="V102" s="65">
        <v>22426</v>
      </c>
      <c r="W102" s="65">
        <v>53</v>
      </c>
      <c r="X102" s="24" t="str">
        <f t="shared" si="3"/>
        <v>   Ｊ</v>
      </c>
    </row>
    <row r="103" spans="1:24" s="31" customFormat="1" ht="15.75" customHeight="1">
      <c r="A103" s="25"/>
      <c r="B103" s="26" t="s">
        <v>81</v>
      </c>
      <c r="C103" s="69">
        <v>1108</v>
      </c>
      <c r="D103" s="63">
        <v>38215</v>
      </c>
      <c r="E103" s="63">
        <v>38</v>
      </c>
      <c r="F103" s="63">
        <v>109</v>
      </c>
      <c r="G103" s="63">
        <v>101</v>
      </c>
      <c r="H103" s="63">
        <v>697</v>
      </c>
      <c r="I103" s="63">
        <v>347</v>
      </c>
      <c r="J103" s="63">
        <v>4943</v>
      </c>
      <c r="K103" s="63">
        <v>236</v>
      </c>
      <c r="L103" s="63">
        <v>5757</v>
      </c>
      <c r="M103" s="63">
        <v>243</v>
      </c>
      <c r="N103" s="63">
        <v>8971</v>
      </c>
      <c r="O103" s="63">
        <v>86</v>
      </c>
      <c r="P103" s="63">
        <v>5400</v>
      </c>
      <c r="Q103" s="63">
        <v>24</v>
      </c>
      <c r="R103" s="63">
        <v>3019</v>
      </c>
      <c r="S103" s="63">
        <v>6</v>
      </c>
      <c r="T103" s="63">
        <v>1439</v>
      </c>
      <c r="U103" s="63">
        <v>10</v>
      </c>
      <c r="V103" s="63">
        <v>7880</v>
      </c>
      <c r="W103" s="63">
        <v>17</v>
      </c>
      <c r="X103" s="27" t="str">
        <f t="shared" si="3"/>
        <v>     62</v>
      </c>
    </row>
    <row r="104" spans="1:24" s="31" customFormat="1" ht="15.75" customHeight="1">
      <c r="A104" s="25"/>
      <c r="B104" s="26" t="s">
        <v>82</v>
      </c>
      <c r="C104" s="69">
        <v>510</v>
      </c>
      <c r="D104" s="63">
        <v>11004</v>
      </c>
      <c r="E104" s="63">
        <v>13</v>
      </c>
      <c r="F104" s="63">
        <v>38</v>
      </c>
      <c r="G104" s="63">
        <v>43</v>
      </c>
      <c r="H104" s="63">
        <v>323</v>
      </c>
      <c r="I104" s="63">
        <v>319</v>
      </c>
      <c r="J104" s="63">
        <v>4688</v>
      </c>
      <c r="K104" s="63">
        <v>99</v>
      </c>
      <c r="L104" s="63">
        <v>2259</v>
      </c>
      <c r="M104" s="63">
        <v>15</v>
      </c>
      <c r="N104" s="63">
        <v>538</v>
      </c>
      <c r="O104" s="63">
        <v>9</v>
      </c>
      <c r="P104" s="63">
        <v>639</v>
      </c>
      <c r="Q104" s="63">
        <v>6</v>
      </c>
      <c r="R104" s="63">
        <v>938</v>
      </c>
      <c r="S104" s="63">
        <v>2</v>
      </c>
      <c r="T104" s="63">
        <v>463</v>
      </c>
      <c r="U104" s="63">
        <v>3</v>
      </c>
      <c r="V104" s="63">
        <v>1118</v>
      </c>
      <c r="W104" s="63">
        <v>1</v>
      </c>
      <c r="X104" s="27" t="str">
        <f t="shared" si="3"/>
        <v>     63</v>
      </c>
    </row>
    <row r="105" spans="1:24" s="31" customFormat="1" ht="15.75" customHeight="1">
      <c r="A105" s="25"/>
      <c r="B105" s="26" t="s">
        <v>83</v>
      </c>
      <c r="C105" s="69">
        <v>512</v>
      </c>
      <c r="D105" s="63">
        <v>11393</v>
      </c>
      <c r="E105" s="63">
        <v>282</v>
      </c>
      <c r="F105" s="63">
        <v>656</v>
      </c>
      <c r="G105" s="63">
        <v>82</v>
      </c>
      <c r="H105" s="63">
        <v>532</v>
      </c>
      <c r="I105" s="63">
        <v>55</v>
      </c>
      <c r="J105" s="63">
        <v>806</v>
      </c>
      <c r="K105" s="63">
        <v>11</v>
      </c>
      <c r="L105" s="63">
        <v>265</v>
      </c>
      <c r="M105" s="63">
        <v>19</v>
      </c>
      <c r="N105" s="63">
        <v>709</v>
      </c>
      <c r="O105" s="63">
        <v>25</v>
      </c>
      <c r="P105" s="63">
        <v>1832</v>
      </c>
      <c r="Q105" s="63">
        <v>15</v>
      </c>
      <c r="R105" s="63">
        <v>2012</v>
      </c>
      <c r="S105" s="63">
        <v>9</v>
      </c>
      <c r="T105" s="63">
        <v>2256</v>
      </c>
      <c r="U105" s="63">
        <v>5</v>
      </c>
      <c r="V105" s="63">
        <v>2325</v>
      </c>
      <c r="W105" s="63">
        <v>9</v>
      </c>
      <c r="X105" s="27" t="str">
        <f t="shared" si="3"/>
        <v>     64</v>
      </c>
    </row>
    <row r="106" spans="1:24" s="31" customFormat="1" ht="15.75" customHeight="1">
      <c r="A106" s="25"/>
      <c r="B106" s="26" t="s">
        <v>84</v>
      </c>
      <c r="C106" s="69">
        <v>323</v>
      </c>
      <c r="D106" s="63">
        <v>6436</v>
      </c>
      <c r="E106" s="63">
        <v>134</v>
      </c>
      <c r="F106" s="63">
        <v>289</v>
      </c>
      <c r="G106" s="63">
        <v>46</v>
      </c>
      <c r="H106" s="63">
        <v>318</v>
      </c>
      <c r="I106" s="63">
        <v>54</v>
      </c>
      <c r="J106" s="63">
        <v>763</v>
      </c>
      <c r="K106" s="63">
        <v>23</v>
      </c>
      <c r="L106" s="63">
        <v>557</v>
      </c>
      <c r="M106" s="63">
        <v>27</v>
      </c>
      <c r="N106" s="63">
        <v>1043</v>
      </c>
      <c r="O106" s="63">
        <v>22</v>
      </c>
      <c r="P106" s="63">
        <v>1490</v>
      </c>
      <c r="Q106" s="63">
        <v>9</v>
      </c>
      <c r="R106" s="63">
        <v>1142</v>
      </c>
      <c r="S106" s="63">
        <v>2</v>
      </c>
      <c r="T106" s="63">
        <v>521</v>
      </c>
      <c r="U106" s="63">
        <v>1</v>
      </c>
      <c r="V106" s="63">
        <v>313</v>
      </c>
      <c r="W106" s="63">
        <v>5</v>
      </c>
      <c r="X106" s="27" t="str">
        <f t="shared" si="3"/>
        <v>     65</v>
      </c>
    </row>
    <row r="107" spans="1:24" s="31" customFormat="1" ht="15.75" customHeight="1">
      <c r="A107" s="25"/>
      <c r="B107" s="26" t="s">
        <v>85</v>
      </c>
      <c r="C107" s="69">
        <v>168</v>
      </c>
      <c r="D107" s="63">
        <v>3514</v>
      </c>
      <c r="E107" s="63">
        <v>54</v>
      </c>
      <c r="F107" s="63">
        <v>131</v>
      </c>
      <c r="G107" s="63">
        <v>44</v>
      </c>
      <c r="H107" s="63">
        <v>301</v>
      </c>
      <c r="I107" s="63">
        <v>23</v>
      </c>
      <c r="J107" s="63">
        <v>294</v>
      </c>
      <c r="K107" s="63">
        <v>14</v>
      </c>
      <c r="L107" s="63">
        <v>343</v>
      </c>
      <c r="M107" s="63">
        <v>12</v>
      </c>
      <c r="N107" s="63">
        <v>439</v>
      </c>
      <c r="O107" s="63">
        <v>7</v>
      </c>
      <c r="P107" s="63">
        <v>470</v>
      </c>
      <c r="Q107" s="63">
        <v>5</v>
      </c>
      <c r="R107" s="63">
        <v>648</v>
      </c>
      <c r="S107" s="63">
        <v>2</v>
      </c>
      <c r="T107" s="63">
        <v>565</v>
      </c>
      <c r="U107" s="63">
        <v>1</v>
      </c>
      <c r="V107" s="63">
        <v>323</v>
      </c>
      <c r="W107" s="63">
        <v>6</v>
      </c>
      <c r="X107" s="27" t="str">
        <f t="shared" si="3"/>
        <v>     66</v>
      </c>
    </row>
    <row r="108" spans="1:24" s="31" customFormat="1" ht="15.75" customHeight="1">
      <c r="A108" s="25"/>
      <c r="B108" s="26" t="s">
        <v>86</v>
      </c>
      <c r="C108" s="69">
        <v>2816</v>
      </c>
      <c r="D108" s="63">
        <v>54343</v>
      </c>
      <c r="E108" s="63">
        <v>1161</v>
      </c>
      <c r="F108" s="63">
        <v>2699</v>
      </c>
      <c r="G108" s="63">
        <v>516</v>
      </c>
      <c r="H108" s="63">
        <v>3327</v>
      </c>
      <c r="I108" s="63">
        <v>392</v>
      </c>
      <c r="J108" s="63">
        <v>5516</v>
      </c>
      <c r="K108" s="63">
        <v>255</v>
      </c>
      <c r="L108" s="63">
        <v>6207</v>
      </c>
      <c r="M108" s="63">
        <v>291</v>
      </c>
      <c r="N108" s="63">
        <v>11007</v>
      </c>
      <c r="O108" s="63">
        <v>136</v>
      </c>
      <c r="P108" s="63">
        <v>8763</v>
      </c>
      <c r="Q108" s="63">
        <v>29</v>
      </c>
      <c r="R108" s="63">
        <v>4030</v>
      </c>
      <c r="S108" s="63">
        <v>10</v>
      </c>
      <c r="T108" s="63">
        <v>2327</v>
      </c>
      <c r="U108" s="63">
        <v>11</v>
      </c>
      <c r="V108" s="63">
        <v>10467</v>
      </c>
      <c r="W108" s="63">
        <v>15</v>
      </c>
      <c r="X108" s="27" t="str">
        <f t="shared" si="3"/>
        <v>     67</v>
      </c>
    </row>
    <row r="109" spans="1:24" s="31" customFormat="1" ht="11.25" customHeight="1">
      <c r="A109" s="26"/>
      <c r="B109" s="6"/>
      <c r="C109" s="70"/>
      <c r="D109" s="63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27">
        <f t="shared" si="3"/>
      </c>
    </row>
    <row r="110" spans="1:24" s="41" customFormat="1" ht="15.75" customHeight="1">
      <c r="A110" s="34" t="s">
        <v>20</v>
      </c>
      <c r="B110" s="6"/>
      <c r="C110" s="68">
        <v>33574</v>
      </c>
      <c r="D110" s="65">
        <v>146899</v>
      </c>
      <c r="E110" s="65">
        <v>27389</v>
      </c>
      <c r="F110" s="65">
        <v>55087</v>
      </c>
      <c r="G110" s="65">
        <v>3935</v>
      </c>
      <c r="H110" s="65">
        <v>24483</v>
      </c>
      <c r="I110" s="65">
        <v>1224</v>
      </c>
      <c r="J110" s="65">
        <v>16173</v>
      </c>
      <c r="K110" s="65">
        <v>354</v>
      </c>
      <c r="L110" s="65">
        <v>8373</v>
      </c>
      <c r="M110" s="65">
        <v>241</v>
      </c>
      <c r="N110" s="65">
        <v>9008</v>
      </c>
      <c r="O110" s="65">
        <v>151</v>
      </c>
      <c r="P110" s="65">
        <v>10195</v>
      </c>
      <c r="Q110" s="65">
        <v>66</v>
      </c>
      <c r="R110" s="65">
        <v>9788</v>
      </c>
      <c r="S110" s="65">
        <v>19</v>
      </c>
      <c r="T110" s="65">
        <v>4604</v>
      </c>
      <c r="U110" s="65">
        <v>19</v>
      </c>
      <c r="V110" s="65">
        <v>9188</v>
      </c>
      <c r="W110" s="65">
        <v>176</v>
      </c>
      <c r="X110" s="24" t="str">
        <f t="shared" si="3"/>
        <v>   Ｋ</v>
      </c>
    </row>
    <row r="111" spans="1:24" s="31" customFormat="1" ht="15.75" customHeight="1">
      <c r="A111" s="25"/>
      <c r="B111" s="29" t="s">
        <v>87</v>
      </c>
      <c r="C111" s="69">
        <v>5761</v>
      </c>
      <c r="D111" s="63">
        <v>30537</v>
      </c>
      <c r="E111" s="63">
        <v>4094</v>
      </c>
      <c r="F111" s="63">
        <v>9289</v>
      </c>
      <c r="G111" s="63">
        <v>1184</v>
      </c>
      <c r="H111" s="63">
        <v>7430</v>
      </c>
      <c r="I111" s="63">
        <v>304</v>
      </c>
      <c r="J111" s="63">
        <v>3905</v>
      </c>
      <c r="K111" s="63">
        <v>70</v>
      </c>
      <c r="L111" s="63">
        <v>1671</v>
      </c>
      <c r="M111" s="63">
        <v>40</v>
      </c>
      <c r="N111" s="63">
        <v>1525</v>
      </c>
      <c r="O111" s="63">
        <v>34</v>
      </c>
      <c r="P111" s="63">
        <v>2336</v>
      </c>
      <c r="Q111" s="63">
        <v>11</v>
      </c>
      <c r="R111" s="63">
        <v>1584</v>
      </c>
      <c r="S111" s="63">
        <v>2</v>
      </c>
      <c r="T111" s="63">
        <v>472</v>
      </c>
      <c r="U111" s="63">
        <v>6</v>
      </c>
      <c r="V111" s="63">
        <v>2325</v>
      </c>
      <c r="W111" s="63">
        <v>16</v>
      </c>
      <c r="X111" s="27" t="str">
        <f t="shared" si="3"/>
        <v>     68</v>
      </c>
    </row>
    <row r="112" spans="1:24" s="31" customFormat="1" ht="15.75" customHeight="1">
      <c r="A112" s="25"/>
      <c r="B112" s="29" t="s">
        <v>88</v>
      </c>
      <c r="C112" s="69">
        <v>25870</v>
      </c>
      <c r="D112" s="63">
        <v>93828</v>
      </c>
      <c r="E112" s="63">
        <v>22580</v>
      </c>
      <c r="F112" s="63">
        <v>44060</v>
      </c>
      <c r="G112" s="63">
        <v>2175</v>
      </c>
      <c r="H112" s="63">
        <v>13194</v>
      </c>
      <c r="I112" s="63">
        <v>556</v>
      </c>
      <c r="J112" s="63">
        <v>7309</v>
      </c>
      <c r="K112" s="63">
        <v>169</v>
      </c>
      <c r="L112" s="63">
        <v>4002</v>
      </c>
      <c r="M112" s="63">
        <v>114</v>
      </c>
      <c r="N112" s="63">
        <v>4252</v>
      </c>
      <c r="O112" s="63">
        <v>70</v>
      </c>
      <c r="P112" s="63">
        <v>4807</v>
      </c>
      <c r="Q112" s="63">
        <v>42</v>
      </c>
      <c r="R112" s="63">
        <v>6278</v>
      </c>
      <c r="S112" s="63">
        <v>16</v>
      </c>
      <c r="T112" s="63">
        <v>3865</v>
      </c>
      <c r="U112" s="63">
        <v>11</v>
      </c>
      <c r="V112" s="63">
        <v>6061</v>
      </c>
      <c r="W112" s="63">
        <v>137</v>
      </c>
      <c r="X112" s="27" t="str">
        <f t="shared" si="3"/>
        <v>     69</v>
      </c>
    </row>
    <row r="113" spans="1:24" s="31" customFormat="1" ht="15.75" customHeight="1">
      <c r="A113" s="25"/>
      <c r="B113" s="29" t="s">
        <v>89</v>
      </c>
      <c r="C113" s="69">
        <v>1889</v>
      </c>
      <c r="D113" s="63">
        <v>22240</v>
      </c>
      <c r="E113" s="63">
        <v>677</v>
      </c>
      <c r="F113" s="63">
        <v>1664</v>
      </c>
      <c r="G113" s="63">
        <v>568</v>
      </c>
      <c r="H113" s="63">
        <v>3813</v>
      </c>
      <c r="I113" s="63">
        <v>357</v>
      </c>
      <c r="J113" s="63">
        <v>4860</v>
      </c>
      <c r="K113" s="63">
        <v>115</v>
      </c>
      <c r="L113" s="63">
        <v>2700</v>
      </c>
      <c r="M113" s="63">
        <v>87</v>
      </c>
      <c r="N113" s="63">
        <v>3231</v>
      </c>
      <c r="O113" s="63">
        <v>46</v>
      </c>
      <c r="P113" s="63">
        <v>2977</v>
      </c>
      <c r="Q113" s="63">
        <v>13</v>
      </c>
      <c r="R113" s="63">
        <v>1926</v>
      </c>
      <c r="S113" s="63">
        <v>1</v>
      </c>
      <c r="T113" s="63">
        <v>267</v>
      </c>
      <c r="U113" s="63">
        <v>2</v>
      </c>
      <c r="V113" s="63">
        <v>802</v>
      </c>
      <c r="W113" s="63">
        <v>23</v>
      </c>
      <c r="X113" s="27" t="str">
        <f t="shared" si="3"/>
        <v>     70</v>
      </c>
    </row>
    <row r="114" spans="1:24" s="31" customFormat="1" ht="11.25" customHeight="1">
      <c r="A114" s="29"/>
      <c r="B114" s="6"/>
      <c r="C114" s="70"/>
      <c r="D114" s="63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27">
        <f t="shared" si="3"/>
      </c>
    </row>
    <row r="115" spans="1:24" s="41" customFormat="1" ht="15.75" customHeight="1">
      <c r="A115" s="34" t="s">
        <v>21</v>
      </c>
      <c r="B115" s="6"/>
      <c r="C115" s="68">
        <v>18083</v>
      </c>
      <c r="D115" s="65">
        <v>146694</v>
      </c>
      <c r="E115" s="65">
        <v>11876</v>
      </c>
      <c r="F115" s="65">
        <v>26155</v>
      </c>
      <c r="G115" s="65">
        <v>3509</v>
      </c>
      <c r="H115" s="65">
        <v>22308</v>
      </c>
      <c r="I115" s="65">
        <v>1473</v>
      </c>
      <c r="J115" s="65">
        <v>19416</v>
      </c>
      <c r="K115" s="65">
        <v>465</v>
      </c>
      <c r="L115" s="65">
        <v>11068</v>
      </c>
      <c r="M115" s="65">
        <v>323</v>
      </c>
      <c r="N115" s="65">
        <v>12031</v>
      </c>
      <c r="O115" s="65">
        <v>229</v>
      </c>
      <c r="P115" s="65">
        <v>16150</v>
      </c>
      <c r="Q115" s="65">
        <v>91</v>
      </c>
      <c r="R115" s="65">
        <v>12996</v>
      </c>
      <c r="S115" s="65">
        <v>30</v>
      </c>
      <c r="T115" s="65">
        <v>7315</v>
      </c>
      <c r="U115" s="65">
        <v>33</v>
      </c>
      <c r="V115" s="65">
        <v>19255</v>
      </c>
      <c r="W115" s="65">
        <v>54</v>
      </c>
      <c r="X115" s="24" t="str">
        <f t="shared" si="3"/>
        <v>   Ｌ</v>
      </c>
    </row>
    <row r="116" spans="1:24" s="31" customFormat="1" ht="15.75" customHeight="1">
      <c r="A116" s="25"/>
      <c r="B116" s="29" t="s">
        <v>90</v>
      </c>
      <c r="C116" s="69">
        <v>333</v>
      </c>
      <c r="D116" s="63">
        <v>15704</v>
      </c>
      <c r="E116" s="63">
        <v>111</v>
      </c>
      <c r="F116" s="63">
        <v>255</v>
      </c>
      <c r="G116" s="63">
        <v>56</v>
      </c>
      <c r="H116" s="63">
        <v>361</v>
      </c>
      <c r="I116" s="63">
        <v>48</v>
      </c>
      <c r="J116" s="63">
        <v>666</v>
      </c>
      <c r="K116" s="63">
        <v>28</v>
      </c>
      <c r="L116" s="63">
        <v>665</v>
      </c>
      <c r="M116" s="63">
        <v>15</v>
      </c>
      <c r="N116" s="63">
        <v>551</v>
      </c>
      <c r="O116" s="63">
        <v>30</v>
      </c>
      <c r="P116" s="63">
        <v>2293</v>
      </c>
      <c r="Q116" s="63">
        <v>18</v>
      </c>
      <c r="R116" s="63">
        <v>2723</v>
      </c>
      <c r="S116" s="63">
        <v>9</v>
      </c>
      <c r="T116" s="63">
        <v>2070</v>
      </c>
      <c r="U116" s="63">
        <v>12</v>
      </c>
      <c r="V116" s="63">
        <v>6120</v>
      </c>
      <c r="W116" s="63">
        <v>6</v>
      </c>
      <c r="X116" s="27" t="str">
        <f t="shared" si="3"/>
        <v>     71</v>
      </c>
    </row>
    <row r="117" spans="1:24" s="31" customFormat="1" ht="15.75" customHeight="1">
      <c r="A117" s="25"/>
      <c r="B117" s="26" t="s">
        <v>91</v>
      </c>
      <c r="C117" s="69">
        <v>10996</v>
      </c>
      <c r="D117" s="63">
        <v>59016</v>
      </c>
      <c r="E117" s="63">
        <v>7839</v>
      </c>
      <c r="F117" s="63">
        <v>17291</v>
      </c>
      <c r="G117" s="63">
        <v>2084</v>
      </c>
      <c r="H117" s="63">
        <v>13144</v>
      </c>
      <c r="I117" s="63">
        <v>669</v>
      </c>
      <c r="J117" s="63">
        <v>8747</v>
      </c>
      <c r="K117" s="63">
        <v>178</v>
      </c>
      <c r="L117" s="63">
        <v>4193</v>
      </c>
      <c r="M117" s="63">
        <v>99</v>
      </c>
      <c r="N117" s="63">
        <v>3649</v>
      </c>
      <c r="O117" s="63">
        <v>60</v>
      </c>
      <c r="P117" s="63">
        <v>4070</v>
      </c>
      <c r="Q117" s="63">
        <v>26</v>
      </c>
      <c r="R117" s="63">
        <v>3496</v>
      </c>
      <c r="S117" s="63">
        <v>4</v>
      </c>
      <c r="T117" s="63">
        <v>1037</v>
      </c>
      <c r="U117" s="63">
        <v>6</v>
      </c>
      <c r="V117" s="63">
        <v>3389</v>
      </c>
      <c r="W117" s="63">
        <v>31</v>
      </c>
      <c r="X117" s="27" t="str">
        <f t="shared" si="3"/>
        <v>     72</v>
      </c>
    </row>
    <row r="118" spans="1:24" s="31" customFormat="1" ht="15.75" customHeight="1">
      <c r="A118" s="25"/>
      <c r="B118" s="29" t="s">
        <v>92</v>
      </c>
      <c r="C118" s="69">
        <v>866</v>
      </c>
      <c r="D118" s="63">
        <v>12665</v>
      </c>
      <c r="E118" s="63">
        <v>381</v>
      </c>
      <c r="F118" s="63">
        <v>947</v>
      </c>
      <c r="G118" s="63">
        <v>201</v>
      </c>
      <c r="H118" s="63">
        <v>1317</v>
      </c>
      <c r="I118" s="63">
        <v>141</v>
      </c>
      <c r="J118" s="63">
        <v>1870</v>
      </c>
      <c r="K118" s="63">
        <v>51</v>
      </c>
      <c r="L118" s="63">
        <v>1191</v>
      </c>
      <c r="M118" s="63">
        <v>46</v>
      </c>
      <c r="N118" s="63">
        <v>1688</v>
      </c>
      <c r="O118" s="63">
        <v>30</v>
      </c>
      <c r="P118" s="63">
        <v>2124</v>
      </c>
      <c r="Q118" s="63">
        <v>7</v>
      </c>
      <c r="R118" s="63">
        <v>948</v>
      </c>
      <c r="S118" s="63">
        <v>3</v>
      </c>
      <c r="T118" s="63">
        <v>755</v>
      </c>
      <c r="U118" s="63">
        <v>3</v>
      </c>
      <c r="V118" s="63">
        <v>1825</v>
      </c>
      <c r="W118" s="63">
        <v>3</v>
      </c>
      <c r="X118" s="27" t="str">
        <f t="shared" si="3"/>
        <v>     73</v>
      </c>
    </row>
    <row r="119" spans="1:24" s="31" customFormat="1" ht="15.75" customHeight="1">
      <c r="A119" s="25"/>
      <c r="B119" s="26" t="s">
        <v>93</v>
      </c>
      <c r="C119" s="69">
        <v>5874</v>
      </c>
      <c r="D119" s="63">
        <v>59250</v>
      </c>
      <c r="E119" s="63">
        <v>3535</v>
      </c>
      <c r="F119" s="63">
        <v>7643</v>
      </c>
      <c r="G119" s="63">
        <v>1167</v>
      </c>
      <c r="H119" s="63">
        <v>7480</v>
      </c>
      <c r="I119" s="63">
        <v>612</v>
      </c>
      <c r="J119" s="63">
        <v>8099</v>
      </c>
      <c r="K119" s="63">
        <v>208</v>
      </c>
      <c r="L119" s="63">
        <v>5019</v>
      </c>
      <c r="M119" s="63">
        <v>163</v>
      </c>
      <c r="N119" s="63">
        <v>6143</v>
      </c>
      <c r="O119" s="63">
        <v>109</v>
      </c>
      <c r="P119" s="63">
        <v>7663</v>
      </c>
      <c r="Q119" s="63">
        <v>40</v>
      </c>
      <c r="R119" s="63">
        <v>5829</v>
      </c>
      <c r="S119" s="63">
        <v>14</v>
      </c>
      <c r="T119" s="63">
        <v>3453</v>
      </c>
      <c r="U119" s="63">
        <v>12</v>
      </c>
      <c r="V119" s="63">
        <v>7921</v>
      </c>
      <c r="W119" s="63">
        <v>14</v>
      </c>
      <c r="X119" s="27" t="str">
        <f t="shared" si="3"/>
        <v>     74</v>
      </c>
    </row>
    <row r="120" spans="1:24" s="31" customFormat="1" ht="11.25" customHeight="1">
      <c r="A120" s="26"/>
      <c r="B120" s="6"/>
      <c r="C120" s="70"/>
      <c r="D120" s="63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27">
        <f t="shared" si="3"/>
      </c>
    </row>
    <row r="121" spans="1:24" s="41" customFormat="1" ht="15.75" customHeight="1">
      <c r="A121" s="34" t="s">
        <v>22</v>
      </c>
      <c r="B121" s="7"/>
      <c r="C121" s="68">
        <v>52979</v>
      </c>
      <c r="D121" s="65">
        <v>415766</v>
      </c>
      <c r="E121" s="65">
        <v>31773</v>
      </c>
      <c r="F121" s="65">
        <v>65797</v>
      </c>
      <c r="G121" s="65">
        <v>9763</v>
      </c>
      <c r="H121" s="65">
        <v>63873</v>
      </c>
      <c r="I121" s="65">
        <v>6198</v>
      </c>
      <c r="J121" s="65">
        <v>84675</v>
      </c>
      <c r="K121" s="65">
        <v>2639</v>
      </c>
      <c r="L121" s="65">
        <v>62531</v>
      </c>
      <c r="M121" s="65">
        <v>1676</v>
      </c>
      <c r="N121" s="65">
        <v>62552</v>
      </c>
      <c r="O121" s="65">
        <v>646</v>
      </c>
      <c r="P121" s="65">
        <v>42765</v>
      </c>
      <c r="Q121" s="65">
        <v>78</v>
      </c>
      <c r="R121" s="65">
        <v>9676</v>
      </c>
      <c r="S121" s="65">
        <v>22</v>
      </c>
      <c r="T121" s="65">
        <v>5238</v>
      </c>
      <c r="U121" s="65">
        <v>34</v>
      </c>
      <c r="V121" s="65">
        <v>18659</v>
      </c>
      <c r="W121" s="65">
        <v>150</v>
      </c>
      <c r="X121" s="24" t="str">
        <f t="shared" si="3"/>
        <v>   Ｍ</v>
      </c>
    </row>
    <row r="122" spans="1:24" s="31" customFormat="1" ht="15.75" customHeight="1">
      <c r="A122" s="25"/>
      <c r="B122" s="29" t="s">
        <v>94</v>
      </c>
      <c r="C122" s="69">
        <v>1147</v>
      </c>
      <c r="D122" s="63">
        <v>29447</v>
      </c>
      <c r="E122" s="63">
        <v>363</v>
      </c>
      <c r="F122" s="63">
        <v>821</v>
      </c>
      <c r="G122" s="63">
        <v>203</v>
      </c>
      <c r="H122" s="63">
        <v>1381</v>
      </c>
      <c r="I122" s="63">
        <v>248</v>
      </c>
      <c r="J122" s="63">
        <v>3474</v>
      </c>
      <c r="K122" s="63">
        <v>110</v>
      </c>
      <c r="L122" s="63">
        <v>2609</v>
      </c>
      <c r="M122" s="63">
        <v>76</v>
      </c>
      <c r="N122" s="63">
        <v>2883</v>
      </c>
      <c r="O122" s="63">
        <v>48</v>
      </c>
      <c r="P122" s="63">
        <v>3168</v>
      </c>
      <c r="Q122" s="63">
        <v>17</v>
      </c>
      <c r="R122" s="63">
        <v>2075</v>
      </c>
      <c r="S122" s="63">
        <v>9</v>
      </c>
      <c r="T122" s="63">
        <v>2131</v>
      </c>
      <c r="U122" s="63">
        <v>21</v>
      </c>
      <c r="V122" s="63">
        <v>10905</v>
      </c>
      <c r="W122" s="63">
        <v>52</v>
      </c>
      <c r="X122" s="27" t="str">
        <f t="shared" si="3"/>
        <v>     75</v>
      </c>
    </row>
    <row r="123" spans="1:24" s="31" customFormat="1" ht="15.75" customHeight="1">
      <c r="A123" s="25"/>
      <c r="B123" s="29" t="s">
        <v>95</v>
      </c>
      <c r="C123" s="69">
        <v>47739</v>
      </c>
      <c r="D123" s="63">
        <v>342991</v>
      </c>
      <c r="E123" s="63">
        <v>29682</v>
      </c>
      <c r="F123" s="63">
        <v>60893</v>
      </c>
      <c r="G123" s="63">
        <v>8415</v>
      </c>
      <c r="H123" s="63">
        <v>54766</v>
      </c>
      <c r="I123" s="63">
        <v>5184</v>
      </c>
      <c r="J123" s="63">
        <v>71059</v>
      </c>
      <c r="K123" s="63">
        <v>2303</v>
      </c>
      <c r="L123" s="63">
        <v>54559</v>
      </c>
      <c r="M123" s="63">
        <v>1465</v>
      </c>
      <c r="N123" s="63">
        <v>54739</v>
      </c>
      <c r="O123" s="63">
        <v>545</v>
      </c>
      <c r="P123" s="63">
        <v>35968</v>
      </c>
      <c r="Q123" s="63">
        <v>48</v>
      </c>
      <c r="R123" s="63">
        <v>5943</v>
      </c>
      <c r="S123" s="63">
        <v>5</v>
      </c>
      <c r="T123" s="63">
        <v>1204</v>
      </c>
      <c r="U123" s="63">
        <v>6</v>
      </c>
      <c r="V123" s="63">
        <v>3860</v>
      </c>
      <c r="W123" s="63">
        <v>86</v>
      </c>
      <c r="X123" s="27" t="str">
        <f t="shared" si="3"/>
        <v>     76</v>
      </c>
    </row>
    <row r="124" spans="1:24" s="31" customFormat="1" ht="15.75" customHeight="1">
      <c r="A124" s="25"/>
      <c r="B124" s="29" t="s">
        <v>96</v>
      </c>
      <c r="C124" s="69">
        <v>4009</v>
      </c>
      <c r="D124" s="63">
        <v>42787</v>
      </c>
      <c r="E124" s="63">
        <v>1670</v>
      </c>
      <c r="F124" s="63">
        <v>3979</v>
      </c>
      <c r="G124" s="63">
        <v>1136</v>
      </c>
      <c r="H124" s="63">
        <v>7662</v>
      </c>
      <c r="I124" s="63">
        <v>760</v>
      </c>
      <c r="J124" s="63">
        <v>10066</v>
      </c>
      <c r="K124" s="63">
        <v>219</v>
      </c>
      <c r="L124" s="63">
        <v>5209</v>
      </c>
      <c r="M124" s="63">
        <v>131</v>
      </c>
      <c r="N124" s="63">
        <v>4787</v>
      </c>
      <c r="O124" s="63">
        <v>53</v>
      </c>
      <c r="P124" s="63">
        <v>3629</v>
      </c>
      <c r="Q124" s="63">
        <v>13</v>
      </c>
      <c r="R124" s="63">
        <v>1658</v>
      </c>
      <c r="S124" s="63">
        <v>8</v>
      </c>
      <c r="T124" s="63">
        <v>1903</v>
      </c>
      <c r="U124" s="63">
        <v>7</v>
      </c>
      <c r="V124" s="63">
        <v>3894</v>
      </c>
      <c r="W124" s="63">
        <v>12</v>
      </c>
      <c r="X124" s="27" t="str">
        <f t="shared" si="3"/>
        <v>     77</v>
      </c>
    </row>
    <row r="125" spans="1:24" s="31" customFormat="1" ht="11.25" customHeight="1">
      <c r="A125" s="29"/>
      <c r="B125" s="6"/>
      <c r="C125" s="70"/>
      <c r="D125" s="63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27">
        <f t="shared" si="3"/>
      </c>
    </row>
    <row r="126" spans="1:24" s="41" customFormat="1" ht="15.75" customHeight="1">
      <c r="A126" s="34" t="s">
        <v>23</v>
      </c>
      <c r="B126" s="6"/>
      <c r="C126" s="68">
        <v>29366</v>
      </c>
      <c r="D126" s="65">
        <v>169344</v>
      </c>
      <c r="E126" s="65">
        <v>21917</v>
      </c>
      <c r="F126" s="65">
        <v>42953</v>
      </c>
      <c r="G126" s="65">
        <v>3923</v>
      </c>
      <c r="H126" s="65">
        <v>25083</v>
      </c>
      <c r="I126" s="65">
        <v>1839</v>
      </c>
      <c r="J126" s="65">
        <v>24514</v>
      </c>
      <c r="K126" s="65">
        <v>604</v>
      </c>
      <c r="L126" s="65">
        <v>14358</v>
      </c>
      <c r="M126" s="65">
        <v>483</v>
      </c>
      <c r="N126" s="65">
        <v>18276</v>
      </c>
      <c r="O126" s="65">
        <v>294</v>
      </c>
      <c r="P126" s="65">
        <v>19876</v>
      </c>
      <c r="Q126" s="65">
        <v>73</v>
      </c>
      <c r="R126" s="65">
        <v>10043</v>
      </c>
      <c r="S126" s="65">
        <v>10</v>
      </c>
      <c r="T126" s="65">
        <v>2393</v>
      </c>
      <c r="U126" s="65">
        <v>13</v>
      </c>
      <c r="V126" s="65">
        <v>11848</v>
      </c>
      <c r="W126" s="65">
        <v>210</v>
      </c>
      <c r="X126" s="24" t="str">
        <f t="shared" si="3"/>
        <v>   Ｎ</v>
      </c>
    </row>
    <row r="127" spans="1:24" s="31" customFormat="1" ht="15.75" customHeight="1">
      <c r="A127" s="25"/>
      <c r="B127" s="29" t="s">
        <v>97</v>
      </c>
      <c r="C127" s="69">
        <v>21241</v>
      </c>
      <c r="D127" s="63">
        <v>76007</v>
      </c>
      <c r="E127" s="63">
        <v>17689</v>
      </c>
      <c r="F127" s="63">
        <v>33740</v>
      </c>
      <c r="G127" s="63">
        <v>2335</v>
      </c>
      <c r="H127" s="63">
        <v>14644</v>
      </c>
      <c r="I127" s="63">
        <v>724</v>
      </c>
      <c r="J127" s="63">
        <v>9347</v>
      </c>
      <c r="K127" s="63">
        <v>160</v>
      </c>
      <c r="L127" s="63">
        <v>3826</v>
      </c>
      <c r="M127" s="63">
        <v>133</v>
      </c>
      <c r="N127" s="63">
        <v>5035</v>
      </c>
      <c r="O127" s="63">
        <v>56</v>
      </c>
      <c r="P127" s="63">
        <v>3704</v>
      </c>
      <c r="Q127" s="63">
        <v>21</v>
      </c>
      <c r="R127" s="63">
        <v>2904</v>
      </c>
      <c r="S127" s="63">
        <v>3</v>
      </c>
      <c r="T127" s="63">
        <v>660</v>
      </c>
      <c r="U127" s="63">
        <v>3</v>
      </c>
      <c r="V127" s="63">
        <v>2147</v>
      </c>
      <c r="W127" s="63">
        <v>117</v>
      </c>
      <c r="X127" s="27" t="str">
        <f t="shared" si="3"/>
        <v>     78</v>
      </c>
    </row>
    <row r="128" spans="1:24" s="31" customFormat="1" ht="15.75" customHeight="1">
      <c r="A128" s="25"/>
      <c r="B128" s="29" t="s">
        <v>98</v>
      </c>
      <c r="C128" s="69">
        <v>4442</v>
      </c>
      <c r="D128" s="63">
        <v>32664</v>
      </c>
      <c r="E128" s="63">
        <v>2766</v>
      </c>
      <c r="F128" s="63">
        <v>6159</v>
      </c>
      <c r="G128" s="63">
        <v>937</v>
      </c>
      <c r="H128" s="63">
        <v>6002</v>
      </c>
      <c r="I128" s="63">
        <v>408</v>
      </c>
      <c r="J128" s="63">
        <v>5428</v>
      </c>
      <c r="K128" s="63">
        <v>111</v>
      </c>
      <c r="L128" s="63">
        <v>2608</v>
      </c>
      <c r="M128" s="63">
        <v>73</v>
      </c>
      <c r="N128" s="63">
        <v>2764</v>
      </c>
      <c r="O128" s="63">
        <v>60</v>
      </c>
      <c r="P128" s="63">
        <v>4124</v>
      </c>
      <c r="Q128" s="63">
        <v>14</v>
      </c>
      <c r="R128" s="63">
        <v>2030</v>
      </c>
      <c r="S128" s="63">
        <v>4</v>
      </c>
      <c r="T128" s="63">
        <v>972</v>
      </c>
      <c r="U128" s="63">
        <v>5</v>
      </c>
      <c r="V128" s="63">
        <v>2577</v>
      </c>
      <c r="W128" s="63">
        <v>64</v>
      </c>
      <c r="X128" s="27" t="str">
        <f t="shared" si="3"/>
        <v>     79</v>
      </c>
    </row>
    <row r="129" spans="1:24" s="31" customFormat="1" ht="15.75" customHeight="1">
      <c r="A129" s="25"/>
      <c r="B129" s="29" t="s">
        <v>99</v>
      </c>
      <c r="C129" s="69">
        <v>3672</v>
      </c>
      <c r="D129" s="63">
        <v>60617</v>
      </c>
      <c r="E129" s="63">
        <v>1457</v>
      </c>
      <c r="F129" s="63">
        <v>3044</v>
      </c>
      <c r="G129" s="63">
        <v>647</v>
      </c>
      <c r="H129" s="63">
        <v>4409</v>
      </c>
      <c r="I129" s="63">
        <v>706</v>
      </c>
      <c r="J129" s="63">
        <v>9721</v>
      </c>
      <c r="K129" s="63">
        <v>333</v>
      </c>
      <c r="L129" s="63">
        <v>7924</v>
      </c>
      <c r="M129" s="63">
        <v>277</v>
      </c>
      <c r="N129" s="63">
        <v>10477</v>
      </c>
      <c r="O129" s="63">
        <v>178</v>
      </c>
      <c r="P129" s="63">
        <v>12048</v>
      </c>
      <c r="Q129" s="63">
        <v>38</v>
      </c>
      <c r="R129" s="63">
        <v>5109</v>
      </c>
      <c r="S129" s="63">
        <v>3</v>
      </c>
      <c r="T129" s="63">
        <v>761</v>
      </c>
      <c r="U129" s="63">
        <v>5</v>
      </c>
      <c r="V129" s="63">
        <v>7124</v>
      </c>
      <c r="W129" s="63">
        <v>28</v>
      </c>
      <c r="X129" s="27" t="str">
        <f t="shared" si="3"/>
        <v>     80</v>
      </c>
    </row>
    <row r="130" spans="1:24" s="31" customFormat="1" ht="11.25" customHeight="1">
      <c r="A130" s="29"/>
      <c r="B130" s="6"/>
      <c r="C130" s="70"/>
      <c r="D130" s="63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27">
        <f t="shared" si="3"/>
      </c>
    </row>
    <row r="131" spans="1:24" s="41" customFormat="1" ht="15.75" customHeight="1">
      <c r="A131" s="34" t="s">
        <v>24</v>
      </c>
      <c r="B131" s="6"/>
      <c r="C131" s="68">
        <v>11546</v>
      </c>
      <c r="D131" s="65">
        <v>143651</v>
      </c>
      <c r="E131" s="65">
        <v>6688</v>
      </c>
      <c r="F131" s="65">
        <v>12019</v>
      </c>
      <c r="G131" s="65">
        <v>1983</v>
      </c>
      <c r="H131" s="65">
        <v>13307</v>
      </c>
      <c r="I131" s="65">
        <v>1283</v>
      </c>
      <c r="J131" s="65">
        <v>17314</v>
      </c>
      <c r="K131" s="65">
        <v>537</v>
      </c>
      <c r="L131" s="65">
        <v>12954</v>
      </c>
      <c r="M131" s="65">
        <v>478</v>
      </c>
      <c r="N131" s="65">
        <v>17881</v>
      </c>
      <c r="O131" s="65">
        <v>262</v>
      </c>
      <c r="P131" s="65">
        <v>18022</v>
      </c>
      <c r="Q131" s="65">
        <v>97</v>
      </c>
      <c r="R131" s="65">
        <v>13132</v>
      </c>
      <c r="S131" s="65">
        <v>34</v>
      </c>
      <c r="T131" s="65">
        <v>8318</v>
      </c>
      <c r="U131" s="65">
        <v>38</v>
      </c>
      <c r="V131" s="65">
        <v>30704</v>
      </c>
      <c r="W131" s="65">
        <v>146</v>
      </c>
      <c r="X131" s="24" t="str">
        <f t="shared" si="3"/>
        <v>   Ｏ</v>
      </c>
    </row>
    <row r="132" spans="1:24" s="31" customFormat="1" ht="15.75" customHeight="1">
      <c r="A132" s="25"/>
      <c r="B132" s="29" t="s">
        <v>100</v>
      </c>
      <c r="C132" s="69">
        <v>1366</v>
      </c>
      <c r="D132" s="63">
        <v>83636</v>
      </c>
      <c r="E132" s="63">
        <v>88</v>
      </c>
      <c r="F132" s="63">
        <v>191</v>
      </c>
      <c r="G132" s="63">
        <v>98</v>
      </c>
      <c r="H132" s="63">
        <v>698</v>
      </c>
      <c r="I132" s="63">
        <v>260</v>
      </c>
      <c r="J132" s="63">
        <v>3841</v>
      </c>
      <c r="K132" s="63">
        <v>266</v>
      </c>
      <c r="L132" s="63">
        <v>6550</v>
      </c>
      <c r="M132" s="63">
        <v>314</v>
      </c>
      <c r="N132" s="63">
        <v>11802</v>
      </c>
      <c r="O132" s="63">
        <v>191</v>
      </c>
      <c r="P132" s="63">
        <v>13235</v>
      </c>
      <c r="Q132" s="63">
        <v>81</v>
      </c>
      <c r="R132" s="63">
        <v>11046</v>
      </c>
      <c r="S132" s="63">
        <v>24</v>
      </c>
      <c r="T132" s="63">
        <v>5906</v>
      </c>
      <c r="U132" s="63">
        <v>37</v>
      </c>
      <c r="V132" s="63">
        <v>30367</v>
      </c>
      <c r="W132" s="63">
        <v>7</v>
      </c>
      <c r="X132" s="27" t="str">
        <f t="shared" si="3"/>
        <v>     81</v>
      </c>
    </row>
    <row r="133" spans="1:24" s="31" customFormat="1" ht="15.75" customHeight="1">
      <c r="A133" s="25"/>
      <c r="B133" s="29" t="s">
        <v>101</v>
      </c>
      <c r="C133" s="69">
        <v>10180</v>
      </c>
      <c r="D133" s="63">
        <v>60015</v>
      </c>
      <c r="E133" s="63">
        <v>6600</v>
      </c>
      <c r="F133" s="63">
        <v>11828</v>
      </c>
      <c r="G133" s="63">
        <v>1885</v>
      </c>
      <c r="H133" s="63">
        <v>12609</v>
      </c>
      <c r="I133" s="63">
        <v>1023</v>
      </c>
      <c r="J133" s="63">
        <v>13473</v>
      </c>
      <c r="K133" s="63">
        <v>271</v>
      </c>
      <c r="L133" s="63">
        <v>6404</v>
      </c>
      <c r="M133" s="63">
        <v>164</v>
      </c>
      <c r="N133" s="63">
        <v>6079</v>
      </c>
      <c r="O133" s="63">
        <v>71</v>
      </c>
      <c r="P133" s="63">
        <v>4787</v>
      </c>
      <c r="Q133" s="63">
        <v>16</v>
      </c>
      <c r="R133" s="63">
        <v>2086</v>
      </c>
      <c r="S133" s="63">
        <v>10</v>
      </c>
      <c r="T133" s="63">
        <v>2412</v>
      </c>
      <c r="U133" s="63">
        <v>1</v>
      </c>
      <c r="V133" s="63">
        <v>337</v>
      </c>
      <c r="W133" s="63">
        <v>139</v>
      </c>
      <c r="X133" s="27" t="str">
        <f t="shared" si="3"/>
        <v>     82</v>
      </c>
    </row>
    <row r="134" spans="1:24" s="31" customFormat="1" ht="11.25" customHeight="1">
      <c r="A134" s="29"/>
      <c r="B134" s="6"/>
      <c r="C134" s="70"/>
      <c r="D134" s="63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27">
        <f t="shared" si="3"/>
      </c>
    </row>
    <row r="135" spans="1:24" s="41" customFormat="1" ht="15.75" customHeight="1">
      <c r="A135" s="34" t="s">
        <v>25</v>
      </c>
      <c r="B135" s="8"/>
      <c r="C135" s="68">
        <v>34357</v>
      </c>
      <c r="D135" s="65">
        <v>574571</v>
      </c>
      <c r="E135" s="65">
        <v>11538</v>
      </c>
      <c r="F135" s="65">
        <v>27790</v>
      </c>
      <c r="G135" s="65">
        <v>9904</v>
      </c>
      <c r="H135" s="65">
        <v>66964</v>
      </c>
      <c r="I135" s="65">
        <v>6940</v>
      </c>
      <c r="J135" s="65">
        <v>92138</v>
      </c>
      <c r="K135" s="65">
        <v>2410</v>
      </c>
      <c r="L135" s="65">
        <v>57609</v>
      </c>
      <c r="M135" s="65">
        <v>1739</v>
      </c>
      <c r="N135" s="65">
        <v>65281</v>
      </c>
      <c r="O135" s="65">
        <v>1081</v>
      </c>
      <c r="P135" s="65">
        <v>74559</v>
      </c>
      <c r="Q135" s="65">
        <v>377</v>
      </c>
      <c r="R135" s="65">
        <v>50296</v>
      </c>
      <c r="S135" s="65">
        <v>105</v>
      </c>
      <c r="T135" s="65">
        <v>25178</v>
      </c>
      <c r="U135" s="65">
        <v>176</v>
      </c>
      <c r="V135" s="65">
        <v>114756</v>
      </c>
      <c r="W135" s="65">
        <v>87</v>
      </c>
      <c r="X135" s="24" t="str">
        <f t="shared" si="3"/>
        <v>   Ｐ</v>
      </c>
    </row>
    <row r="136" spans="1:24" s="31" customFormat="1" ht="15.75" customHeight="1">
      <c r="A136" s="25"/>
      <c r="B136" s="29" t="s">
        <v>102</v>
      </c>
      <c r="C136" s="69">
        <v>21903</v>
      </c>
      <c r="D136" s="63">
        <v>323297</v>
      </c>
      <c r="E136" s="63">
        <v>9381</v>
      </c>
      <c r="F136" s="63">
        <v>22141</v>
      </c>
      <c r="G136" s="63">
        <v>7009</v>
      </c>
      <c r="H136" s="63">
        <v>47030</v>
      </c>
      <c r="I136" s="63">
        <v>3681</v>
      </c>
      <c r="J136" s="63">
        <v>47161</v>
      </c>
      <c r="K136" s="63">
        <v>704</v>
      </c>
      <c r="L136" s="63">
        <v>16591</v>
      </c>
      <c r="M136" s="63">
        <v>421</v>
      </c>
      <c r="N136" s="63">
        <v>15798</v>
      </c>
      <c r="O136" s="63">
        <v>253</v>
      </c>
      <c r="P136" s="63">
        <v>18083</v>
      </c>
      <c r="Q136" s="63">
        <v>170</v>
      </c>
      <c r="R136" s="63">
        <v>24525</v>
      </c>
      <c r="S136" s="63">
        <v>88</v>
      </c>
      <c r="T136" s="63">
        <v>21065</v>
      </c>
      <c r="U136" s="63">
        <v>167</v>
      </c>
      <c r="V136" s="63">
        <v>110903</v>
      </c>
      <c r="W136" s="63">
        <v>29</v>
      </c>
      <c r="X136" s="27" t="str">
        <f t="shared" si="3"/>
        <v>     83</v>
      </c>
    </row>
    <row r="137" spans="1:24" s="31" customFormat="1" ht="15.75" customHeight="1">
      <c r="A137" s="25"/>
      <c r="B137" s="29" t="s">
        <v>103</v>
      </c>
      <c r="C137" s="69">
        <v>178</v>
      </c>
      <c r="D137" s="63">
        <v>4838</v>
      </c>
      <c r="E137" s="63">
        <v>77</v>
      </c>
      <c r="F137" s="63">
        <v>143</v>
      </c>
      <c r="G137" s="63">
        <v>27</v>
      </c>
      <c r="H137" s="63">
        <v>188</v>
      </c>
      <c r="I137" s="63">
        <v>18</v>
      </c>
      <c r="J137" s="63">
        <v>244</v>
      </c>
      <c r="K137" s="63">
        <v>7</v>
      </c>
      <c r="L137" s="63">
        <v>169</v>
      </c>
      <c r="M137" s="63">
        <v>13</v>
      </c>
      <c r="N137" s="63">
        <v>489</v>
      </c>
      <c r="O137" s="63">
        <v>20</v>
      </c>
      <c r="P137" s="63">
        <v>1363</v>
      </c>
      <c r="Q137" s="63">
        <v>12</v>
      </c>
      <c r="R137" s="63">
        <v>1551</v>
      </c>
      <c r="S137" s="63">
        <v>1</v>
      </c>
      <c r="T137" s="63">
        <v>259</v>
      </c>
      <c r="U137" s="63">
        <v>1</v>
      </c>
      <c r="V137" s="63">
        <v>432</v>
      </c>
      <c r="W137" s="63">
        <v>2</v>
      </c>
      <c r="X137" s="27" t="str">
        <f t="shared" si="3"/>
        <v>     84</v>
      </c>
    </row>
    <row r="138" spans="1:24" s="31" customFormat="1" ht="15.75" customHeight="1">
      <c r="A138" s="25"/>
      <c r="B138" s="29" t="s">
        <v>104</v>
      </c>
      <c r="C138" s="69">
        <v>12229</v>
      </c>
      <c r="D138" s="63">
        <v>245972</v>
      </c>
      <c r="E138" s="63">
        <v>2068</v>
      </c>
      <c r="F138" s="63">
        <v>5472</v>
      </c>
      <c r="G138" s="63">
        <v>2850</v>
      </c>
      <c r="H138" s="63">
        <v>19620</v>
      </c>
      <c r="I138" s="63">
        <v>3229</v>
      </c>
      <c r="J138" s="63">
        <v>44571</v>
      </c>
      <c r="K138" s="63">
        <v>1697</v>
      </c>
      <c r="L138" s="63">
        <v>40804</v>
      </c>
      <c r="M138" s="63">
        <v>1302</v>
      </c>
      <c r="N138" s="63">
        <v>48897</v>
      </c>
      <c r="O138" s="63">
        <v>808</v>
      </c>
      <c r="P138" s="63">
        <v>55113</v>
      </c>
      <c r="Q138" s="63">
        <v>195</v>
      </c>
      <c r="R138" s="63">
        <v>24220</v>
      </c>
      <c r="S138" s="63">
        <v>16</v>
      </c>
      <c r="T138" s="63">
        <v>3854</v>
      </c>
      <c r="U138" s="63">
        <v>8</v>
      </c>
      <c r="V138" s="63">
        <v>3421</v>
      </c>
      <c r="W138" s="63">
        <v>56</v>
      </c>
      <c r="X138" s="27" t="str">
        <f t="shared" si="3"/>
        <v>     85</v>
      </c>
    </row>
    <row r="139" spans="1:24" s="31" customFormat="1" ht="11.25" customHeight="1">
      <c r="A139" s="29"/>
      <c r="B139" s="9"/>
      <c r="C139" s="70"/>
      <c r="D139" s="63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27">
        <f t="shared" si="3"/>
      </c>
    </row>
    <row r="140" spans="1:24" s="41" customFormat="1" ht="15.75" customHeight="1">
      <c r="A140" s="34" t="s">
        <v>26</v>
      </c>
      <c r="B140" s="9"/>
      <c r="C140" s="68">
        <v>1380</v>
      </c>
      <c r="D140" s="65">
        <v>21080</v>
      </c>
      <c r="E140" s="65">
        <v>248</v>
      </c>
      <c r="F140" s="65">
        <v>823</v>
      </c>
      <c r="G140" s="65">
        <v>850</v>
      </c>
      <c r="H140" s="65">
        <v>5441</v>
      </c>
      <c r="I140" s="65">
        <v>198</v>
      </c>
      <c r="J140" s="65">
        <v>2445</v>
      </c>
      <c r="K140" s="65">
        <v>17</v>
      </c>
      <c r="L140" s="65">
        <v>407</v>
      </c>
      <c r="M140" s="65">
        <v>7</v>
      </c>
      <c r="N140" s="65">
        <v>255</v>
      </c>
      <c r="O140" s="65">
        <v>13</v>
      </c>
      <c r="P140" s="65">
        <v>935</v>
      </c>
      <c r="Q140" s="65">
        <v>21</v>
      </c>
      <c r="R140" s="65">
        <v>3224</v>
      </c>
      <c r="S140" s="65">
        <v>16</v>
      </c>
      <c r="T140" s="65">
        <v>4088</v>
      </c>
      <c r="U140" s="65">
        <v>8</v>
      </c>
      <c r="V140" s="65">
        <v>3462</v>
      </c>
      <c r="W140" s="65">
        <v>2</v>
      </c>
      <c r="X140" s="24" t="str">
        <f t="shared" si="3"/>
        <v>   Ｑ</v>
      </c>
    </row>
    <row r="141" spans="1:24" s="31" customFormat="1" ht="15.75" customHeight="1">
      <c r="A141" s="25"/>
      <c r="B141" s="29" t="s">
        <v>105</v>
      </c>
      <c r="C141" s="69">
        <v>1097</v>
      </c>
      <c r="D141" s="63">
        <v>17290</v>
      </c>
      <c r="E141" s="63">
        <v>205</v>
      </c>
      <c r="F141" s="63">
        <v>741</v>
      </c>
      <c r="G141" s="63">
        <v>776</v>
      </c>
      <c r="H141" s="63">
        <v>4871</v>
      </c>
      <c r="I141" s="63">
        <v>62</v>
      </c>
      <c r="J141" s="63">
        <v>739</v>
      </c>
      <c r="K141" s="63">
        <v>5</v>
      </c>
      <c r="L141" s="63">
        <v>115</v>
      </c>
      <c r="M141" s="63">
        <v>4</v>
      </c>
      <c r="N141" s="63">
        <v>133</v>
      </c>
      <c r="O141" s="63">
        <v>2</v>
      </c>
      <c r="P141" s="63">
        <v>157</v>
      </c>
      <c r="Q141" s="63">
        <v>19</v>
      </c>
      <c r="R141" s="63">
        <v>2984</v>
      </c>
      <c r="S141" s="63">
        <v>16</v>
      </c>
      <c r="T141" s="63">
        <v>4088</v>
      </c>
      <c r="U141" s="63">
        <v>8</v>
      </c>
      <c r="V141" s="63">
        <v>3462</v>
      </c>
      <c r="W141" s="64" t="s">
        <v>148</v>
      </c>
      <c r="X141" s="27" t="str">
        <f t="shared" si="3"/>
        <v>     86</v>
      </c>
    </row>
    <row r="142" spans="1:24" s="31" customFormat="1" ht="15.75" customHeight="1">
      <c r="A142" s="25"/>
      <c r="B142" s="29" t="s">
        <v>119</v>
      </c>
      <c r="C142" s="69">
        <v>283</v>
      </c>
      <c r="D142" s="63">
        <v>3790</v>
      </c>
      <c r="E142" s="63">
        <v>43</v>
      </c>
      <c r="F142" s="63">
        <v>82</v>
      </c>
      <c r="G142" s="63">
        <v>74</v>
      </c>
      <c r="H142" s="63">
        <v>570</v>
      </c>
      <c r="I142" s="63">
        <v>136</v>
      </c>
      <c r="J142" s="63">
        <v>1706</v>
      </c>
      <c r="K142" s="63">
        <v>12</v>
      </c>
      <c r="L142" s="63">
        <v>292</v>
      </c>
      <c r="M142" s="63">
        <v>3</v>
      </c>
      <c r="N142" s="63">
        <v>122</v>
      </c>
      <c r="O142" s="63">
        <v>11</v>
      </c>
      <c r="P142" s="63">
        <v>778</v>
      </c>
      <c r="Q142" s="63">
        <v>2</v>
      </c>
      <c r="R142" s="63">
        <v>240</v>
      </c>
      <c r="S142" s="64" t="s">
        <v>148</v>
      </c>
      <c r="T142" s="64" t="s">
        <v>148</v>
      </c>
      <c r="U142" s="64" t="s">
        <v>148</v>
      </c>
      <c r="V142" s="64" t="s">
        <v>148</v>
      </c>
      <c r="W142" s="63">
        <v>2</v>
      </c>
      <c r="X142" s="27" t="str">
        <f t="shared" si="3"/>
        <v>     87</v>
      </c>
    </row>
    <row r="143" spans="1:24" s="31" customFormat="1" ht="11.25" customHeight="1">
      <c r="A143" s="29"/>
      <c r="B143" s="6"/>
      <c r="C143" s="70"/>
      <c r="D143" s="63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27">
        <f t="shared" si="3"/>
      </c>
    </row>
    <row r="144" spans="1:24" s="41" customFormat="1" ht="15.75" customHeight="1">
      <c r="A144" s="34" t="s">
        <v>27</v>
      </c>
      <c r="B144" s="6"/>
      <c r="C144" s="68">
        <v>21982</v>
      </c>
      <c r="D144" s="65">
        <v>409812</v>
      </c>
      <c r="E144" s="65">
        <v>12837</v>
      </c>
      <c r="F144" s="65">
        <v>26688</v>
      </c>
      <c r="G144" s="65">
        <v>3418</v>
      </c>
      <c r="H144" s="65">
        <v>22252</v>
      </c>
      <c r="I144" s="65">
        <v>2224</v>
      </c>
      <c r="J144" s="65">
        <v>30151</v>
      </c>
      <c r="K144" s="65">
        <v>894</v>
      </c>
      <c r="L144" s="65">
        <v>21421</v>
      </c>
      <c r="M144" s="65">
        <v>863</v>
      </c>
      <c r="N144" s="65">
        <v>33168</v>
      </c>
      <c r="O144" s="65">
        <v>724</v>
      </c>
      <c r="P144" s="65">
        <v>50736</v>
      </c>
      <c r="Q144" s="65">
        <v>409</v>
      </c>
      <c r="R144" s="65">
        <v>56224</v>
      </c>
      <c r="S144" s="66">
        <v>141</v>
      </c>
      <c r="T144" s="66">
        <v>33997</v>
      </c>
      <c r="U144" s="65">
        <v>220</v>
      </c>
      <c r="V144" s="65">
        <v>135175</v>
      </c>
      <c r="W144" s="65">
        <v>252</v>
      </c>
      <c r="X144" s="24" t="str">
        <f aca="true" t="shared" si="4" ref="X144:X152">IF(AND(A144="",B144=""),"",IF(COUNTA(A144)=1,"   "&amp;LEFT(A144,1),"     "&amp;LEFT(B144,2)))</f>
        <v>   Ｒ</v>
      </c>
    </row>
    <row r="145" spans="1:24" s="31" customFormat="1" ht="15.75" customHeight="1">
      <c r="A145" s="25"/>
      <c r="B145" s="29" t="s">
        <v>106</v>
      </c>
      <c r="C145" s="69">
        <v>864</v>
      </c>
      <c r="D145" s="63">
        <v>11315</v>
      </c>
      <c r="E145" s="63">
        <v>242</v>
      </c>
      <c r="F145" s="63">
        <v>619</v>
      </c>
      <c r="G145" s="63">
        <v>225</v>
      </c>
      <c r="H145" s="63">
        <v>1529</v>
      </c>
      <c r="I145" s="63">
        <v>216</v>
      </c>
      <c r="J145" s="63">
        <v>2874</v>
      </c>
      <c r="K145" s="63">
        <v>77</v>
      </c>
      <c r="L145" s="63">
        <v>1834</v>
      </c>
      <c r="M145" s="63">
        <v>66</v>
      </c>
      <c r="N145" s="63">
        <v>2419</v>
      </c>
      <c r="O145" s="63">
        <v>28</v>
      </c>
      <c r="P145" s="63">
        <v>1828</v>
      </c>
      <c r="Q145" s="63">
        <v>2</v>
      </c>
      <c r="R145" s="63">
        <v>212</v>
      </c>
      <c r="S145" s="64" t="s">
        <v>148</v>
      </c>
      <c r="T145" s="64" t="s">
        <v>148</v>
      </c>
      <c r="U145" s="64" t="s">
        <v>148</v>
      </c>
      <c r="V145" s="64" t="s">
        <v>148</v>
      </c>
      <c r="W145" s="63">
        <v>8</v>
      </c>
      <c r="X145" s="27" t="str">
        <f t="shared" si="4"/>
        <v>     88</v>
      </c>
    </row>
    <row r="146" spans="1:24" s="31" customFormat="1" ht="15.75" customHeight="1">
      <c r="A146" s="25"/>
      <c r="B146" s="29" t="s">
        <v>107</v>
      </c>
      <c r="C146" s="69">
        <v>2667</v>
      </c>
      <c r="D146" s="63">
        <v>13125</v>
      </c>
      <c r="E146" s="63">
        <v>1922</v>
      </c>
      <c r="F146" s="63">
        <v>4171</v>
      </c>
      <c r="G146" s="63">
        <v>473</v>
      </c>
      <c r="H146" s="63">
        <v>2997</v>
      </c>
      <c r="I146" s="63">
        <v>168</v>
      </c>
      <c r="J146" s="63">
        <v>2209</v>
      </c>
      <c r="K146" s="63">
        <v>51</v>
      </c>
      <c r="L146" s="63">
        <v>1197</v>
      </c>
      <c r="M146" s="63">
        <v>31</v>
      </c>
      <c r="N146" s="63">
        <v>1109</v>
      </c>
      <c r="O146" s="63">
        <v>17</v>
      </c>
      <c r="P146" s="63">
        <v>1027</v>
      </c>
      <c r="Q146" s="63">
        <v>3</v>
      </c>
      <c r="R146" s="63">
        <v>415</v>
      </c>
      <c r="S146" s="64" t="s">
        <v>148</v>
      </c>
      <c r="T146" s="64" t="s">
        <v>148</v>
      </c>
      <c r="U146" s="64" t="s">
        <v>148</v>
      </c>
      <c r="V146" s="64" t="s">
        <v>148</v>
      </c>
      <c r="W146" s="63">
        <v>2</v>
      </c>
      <c r="X146" s="27" t="str">
        <f t="shared" si="4"/>
        <v>     89</v>
      </c>
    </row>
    <row r="147" spans="1:24" s="31" customFormat="1" ht="15.75" customHeight="1">
      <c r="A147" s="25"/>
      <c r="B147" s="29" t="s">
        <v>120</v>
      </c>
      <c r="C147" s="69">
        <v>2053</v>
      </c>
      <c r="D147" s="63">
        <v>20147</v>
      </c>
      <c r="E147" s="63">
        <v>1145</v>
      </c>
      <c r="F147" s="63">
        <v>2310</v>
      </c>
      <c r="G147" s="63">
        <v>419</v>
      </c>
      <c r="H147" s="63">
        <v>2746</v>
      </c>
      <c r="I147" s="63">
        <v>272</v>
      </c>
      <c r="J147" s="63">
        <v>3695</v>
      </c>
      <c r="K147" s="63">
        <v>69</v>
      </c>
      <c r="L147" s="63">
        <v>1623</v>
      </c>
      <c r="M147" s="63">
        <v>70</v>
      </c>
      <c r="N147" s="63">
        <v>2692</v>
      </c>
      <c r="O147" s="63">
        <v>47</v>
      </c>
      <c r="P147" s="63">
        <v>3173</v>
      </c>
      <c r="Q147" s="63">
        <v>12</v>
      </c>
      <c r="R147" s="63">
        <v>1633</v>
      </c>
      <c r="S147" s="63">
        <v>2</v>
      </c>
      <c r="T147" s="63">
        <v>426</v>
      </c>
      <c r="U147" s="63">
        <v>4</v>
      </c>
      <c r="V147" s="63">
        <v>1849</v>
      </c>
      <c r="W147" s="63">
        <v>13</v>
      </c>
      <c r="X147" s="27" t="str">
        <f t="shared" si="4"/>
        <v>     90</v>
      </c>
    </row>
    <row r="148" spans="1:24" s="31" customFormat="1" ht="15.75" customHeight="1">
      <c r="A148" s="25"/>
      <c r="B148" s="29" t="s">
        <v>108</v>
      </c>
      <c r="C148" s="69">
        <v>1434</v>
      </c>
      <c r="D148" s="63">
        <v>92016</v>
      </c>
      <c r="E148" s="63">
        <v>345</v>
      </c>
      <c r="F148" s="63">
        <v>856</v>
      </c>
      <c r="G148" s="63">
        <v>248</v>
      </c>
      <c r="H148" s="63">
        <v>1641</v>
      </c>
      <c r="I148" s="63">
        <v>229</v>
      </c>
      <c r="J148" s="63">
        <v>3133</v>
      </c>
      <c r="K148" s="63">
        <v>108</v>
      </c>
      <c r="L148" s="63">
        <v>2586</v>
      </c>
      <c r="M148" s="63">
        <v>130</v>
      </c>
      <c r="N148" s="63">
        <v>5049</v>
      </c>
      <c r="O148" s="63">
        <v>152</v>
      </c>
      <c r="P148" s="63">
        <v>10801</v>
      </c>
      <c r="Q148" s="63">
        <v>100</v>
      </c>
      <c r="R148" s="63">
        <v>13842</v>
      </c>
      <c r="S148" s="63">
        <v>43</v>
      </c>
      <c r="T148" s="63">
        <v>10280</v>
      </c>
      <c r="U148" s="63">
        <v>73</v>
      </c>
      <c r="V148" s="63">
        <v>43828</v>
      </c>
      <c r="W148" s="63">
        <v>6</v>
      </c>
      <c r="X148" s="27" t="str">
        <f t="shared" si="4"/>
        <v>     91</v>
      </c>
    </row>
    <row r="149" spans="1:24" s="31" customFormat="1" ht="15.75" customHeight="1">
      <c r="A149" s="25"/>
      <c r="B149" s="29" t="s">
        <v>109</v>
      </c>
      <c r="C149" s="69">
        <v>6598</v>
      </c>
      <c r="D149" s="63">
        <v>239685</v>
      </c>
      <c r="E149" s="63">
        <v>2359</v>
      </c>
      <c r="F149" s="63">
        <v>5377</v>
      </c>
      <c r="G149" s="63">
        <v>1187</v>
      </c>
      <c r="H149" s="63">
        <v>7945</v>
      </c>
      <c r="I149" s="63">
        <v>1001</v>
      </c>
      <c r="J149" s="63">
        <v>13803</v>
      </c>
      <c r="K149" s="63">
        <v>505</v>
      </c>
      <c r="L149" s="63">
        <v>12205</v>
      </c>
      <c r="M149" s="63">
        <v>502</v>
      </c>
      <c r="N149" s="63">
        <v>19475</v>
      </c>
      <c r="O149" s="63">
        <v>447</v>
      </c>
      <c r="P149" s="63">
        <v>31740</v>
      </c>
      <c r="Q149" s="63">
        <v>281</v>
      </c>
      <c r="R149" s="63">
        <v>38612</v>
      </c>
      <c r="S149" s="63">
        <v>90</v>
      </c>
      <c r="T149" s="63">
        <v>21980</v>
      </c>
      <c r="U149" s="63">
        <v>142</v>
      </c>
      <c r="V149" s="63">
        <v>88548</v>
      </c>
      <c r="W149" s="63">
        <v>84</v>
      </c>
      <c r="X149" s="27" t="str">
        <f t="shared" si="4"/>
        <v>     92</v>
      </c>
    </row>
    <row r="150" spans="1:24" s="31" customFormat="1" ht="15.75" customHeight="1">
      <c r="A150" s="25"/>
      <c r="B150" s="29" t="s">
        <v>110</v>
      </c>
      <c r="C150" s="69">
        <v>2648</v>
      </c>
      <c r="D150" s="63">
        <v>14579</v>
      </c>
      <c r="E150" s="63">
        <v>1893</v>
      </c>
      <c r="F150" s="63">
        <v>3578</v>
      </c>
      <c r="G150" s="63">
        <v>326</v>
      </c>
      <c r="H150" s="63">
        <v>2074</v>
      </c>
      <c r="I150" s="63">
        <v>201</v>
      </c>
      <c r="J150" s="63">
        <v>2646</v>
      </c>
      <c r="K150" s="63">
        <v>53</v>
      </c>
      <c r="L150" s="63">
        <v>1266</v>
      </c>
      <c r="M150" s="63">
        <v>42</v>
      </c>
      <c r="N150" s="63">
        <v>1612</v>
      </c>
      <c r="O150" s="63">
        <v>20</v>
      </c>
      <c r="P150" s="63">
        <v>1343</v>
      </c>
      <c r="Q150" s="63">
        <v>5</v>
      </c>
      <c r="R150" s="63">
        <v>684</v>
      </c>
      <c r="S150" s="63">
        <v>2</v>
      </c>
      <c r="T150" s="63">
        <v>426</v>
      </c>
      <c r="U150" s="63">
        <v>1</v>
      </c>
      <c r="V150" s="63">
        <v>950</v>
      </c>
      <c r="W150" s="63">
        <v>105</v>
      </c>
      <c r="X150" s="27" t="str">
        <f t="shared" si="4"/>
        <v>     93</v>
      </c>
    </row>
    <row r="151" spans="1:24" s="31" customFormat="1" ht="15.75" customHeight="1">
      <c r="A151" s="25"/>
      <c r="B151" s="29" t="s">
        <v>111</v>
      </c>
      <c r="C151" s="69">
        <v>5329</v>
      </c>
      <c r="D151" s="63">
        <v>16089</v>
      </c>
      <c r="E151" s="63">
        <v>4703</v>
      </c>
      <c r="F151" s="63">
        <v>9370</v>
      </c>
      <c r="G151" s="63">
        <v>457</v>
      </c>
      <c r="H151" s="63">
        <v>2751</v>
      </c>
      <c r="I151" s="63">
        <v>87</v>
      </c>
      <c r="J151" s="63">
        <v>1125</v>
      </c>
      <c r="K151" s="63">
        <v>20</v>
      </c>
      <c r="L151" s="63">
        <v>463</v>
      </c>
      <c r="M151" s="63">
        <v>14</v>
      </c>
      <c r="N151" s="63">
        <v>521</v>
      </c>
      <c r="O151" s="63">
        <v>10</v>
      </c>
      <c r="P151" s="63">
        <v>629</v>
      </c>
      <c r="Q151" s="63">
        <v>4</v>
      </c>
      <c r="R151" s="63">
        <v>586</v>
      </c>
      <c r="S151" s="63">
        <v>3</v>
      </c>
      <c r="T151" s="63">
        <v>644</v>
      </c>
      <c r="U151" s="64" t="s">
        <v>148</v>
      </c>
      <c r="V151" s="64" t="s">
        <v>148</v>
      </c>
      <c r="W151" s="63">
        <v>31</v>
      </c>
      <c r="X151" s="27" t="str">
        <f t="shared" si="4"/>
        <v>     94</v>
      </c>
    </row>
    <row r="152" spans="1:24" s="31" customFormat="1" ht="15.75" customHeight="1">
      <c r="A152" s="25"/>
      <c r="B152" s="29" t="s">
        <v>121</v>
      </c>
      <c r="C152" s="69">
        <v>295</v>
      </c>
      <c r="D152" s="63">
        <v>2013</v>
      </c>
      <c r="E152" s="63">
        <v>171</v>
      </c>
      <c r="F152" s="63">
        <v>291</v>
      </c>
      <c r="G152" s="63">
        <v>65</v>
      </c>
      <c r="H152" s="63">
        <v>447</v>
      </c>
      <c r="I152" s="63">
        <v>38</v>
      </c>
      <c r="J152" s="63">
        <v>518</v>
      </c>
      <c r="K152" s="63">
        <v>10</v>
      </c>
      <c r="L152" s="63">
        <v>227</v>
      </c>
      <c r="M152" s="63">
        <v>5</v>
      </c>
      <c r="N152" s="63">
        <v>176</v>
      </c>
      <c r="O152" s="63">
        <v>2</v>
      </c>
      <c r="P152" s="63">
        <v>114</v>
      </c>
      <c r="Q152" s="63">
        <v>2</v>
      </c>
      <c r="R152" s="63">
        <v>240</v>
      </c>
      <c r="S152" s="64" t="s">
        <v>148</v>
      </c>
      <c r="T152" s="64" t="s">
        <v>148</v>
      </c>
      <c r="U152" s="64" t="s">
        <v>148</v>
      </c>
      <c r="V152" s="64" t="s">
        <v>148</v>
      </c>
      <c r="W152" s="71">
        <v>2</v>
      </c>
      <c r="X152" s="27" t="str">
        <f t="shared" si="4"/>
        <v>     95</v>
      </c>
    </row>
    <row r="153" spans="1:24" s="41" customFormat="1" ht="6" customHeight="1">
      <c r="A153" s="1"/>
      <c r="B153" s="3"/>
      <c r="C153" s="59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4"/>
    </row>
    <row r="154" spans="1:24" ht="15" customHeight="1">
      <c r="A154" s="36"/>
      <c r="D154" s="37"/>
      <c r="E154" s="38"/>
      <c r="F154" s="39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40"/>
    </row>
    <row r="155" ht="12" customHeight="1">
      <c r="B155" s="44"/>
    </row>
  </sheetData>
  <sheetProtection/>
  <mergeCells count="70">
    <mergeCell ref="A9:B9"/>
    <mergeCell ref="A11:B11"/>
    <mergeCell ref="D2:Q2"/>
    <mergeCell ref="A5:B7"/>
    <mergeCell ref="C5:D5"/>
    <mergeCell ref="E5:F5"/>
    <mergeCell ref="G5:H5"/>
    <mergeCell ref="I5:J5"/>
    <mergeCell ref="K5:L5"/>
    <mergeCell ref="L6:L7"/>
    <mergeCell ref="Q5:R5"/>
    <mergeCell ref="S5:T5"/>
    <mergeCell ref="U5:V5"/>
    <mergeCell ref="W5:W7"/>
    <mergeCell ref="M6:M7"/>
    <mergeCell ref="N6:N7"/>
    <mergeCell ref="O6:O7"/>
    <mergeCell ref="P6:P7"/>
    <mergeCell ref="X5:X7"/>
    <mergeCell ref="C6:C7"/>
    <mergeCell ref="D6:D7"/>
    <mergeCell ref="E6:E7"/>
    <mergeCell ref="F6:F7"/>
    <mergeCell ref="G6:G7"/>
    <mergeCell ref="H6:H7"/>
    <mergeCell ref="I6:I7"/>
    <mergeCell ref="M5:N5"/>
    <mergeCell ref="O5:P5"/>
    <mergeCell ref="J6:J7"/>
    <mergeCell ref="K6:K7"/>
    <mergeCell ref="S6:S7"/>
    <mergeCell ref="T6:T7"/>
    <mergeCell ref="U6:U7"/>
    <mergeCell ref="V6:V7"/>
    <mergeCell ref="Q6:Q7"/>
    <mergeCell ref="R6:R7"/>
    <mergeCell ref="A84:B86"/>
    <mergeCell ref="C84:D84"/>
    <mergeCell ref="E84:F84"/>
    <mergeCell ref="G84:H84"/>
    <mergeCell ref="I84:J84"/>
    <mergeCell ref="R85:R86"/>
    <mergeCell ref="I85:I86"/>
    <mergeCell ref="J85:J86"/>
    <mergeCell ref="M85:M86"/>
    <mergeCell ref="N85:N86"/>
    <mergeCell ref="M84:N84"/>
    <mergeCell ref="O84:P84"/>
    <mergeCell ref="Q84:R84"/>
    <mergeCell ref="S84:T84"/>
    <mergeCell ref="K85:K86"/>
    <mergeCell ref="O85:O86"/>
    <mergeCell ref="P85:P86"/>
    <mergeCell ref="Q85:Q86"/>
    <mergeCell ref="U85:U86"/>
    <mergeCell ref="D81:Q81"/>
    <mergeCell ref="X84:X86"/>
    <mergeCell ref="U84:V84"/>
    <mergeCell ref="W84:W86"/>
    <mergeCell ref="V85:V86"/>
    <mergeCell ref="S85:S86"/>
    <mergeCell ref="T85:T86"/>
    <mergeCell ref="K84:L84"/>
    <mergeCell ref="L85:L86"/>
    <mergeCell ref="C85:C86"/>
    <mergeCell ref="D85:D86"/>
    <mergeCell ref="E85:E86"/>
    <mergeCell ref="F85:F86"/>
    <mergeCell ref="G85:G86"/>
    <mergeCell ref="H85:H86"/>
  </mergeCells>
  <hyperlinks>
    <hyperlink ref="A78" r:id="rId1" display="  資料    総務省「平成26年経済センサス-基礎調査」　　"/>
    <hyperlink ref="A79" r:id="rId2" display="　　　　　総務省「平成28年経済センサス-活動調査」"/>
    <hyperlink ref="A78:B78" r:id="rId3" display="  資料    総務省「平成26年経済センサス-基礎調査」　　"/>
    <hyperlink ref="A79:B79" r:id="rId4" display="　　　　　総務省「平成28年経済センサス-活動調査」"/>
  </hyperlinks>
  <printOptions/>
  <pageMargins left="0.5905511811023623" right="0.5905511811023623" top="0.5905511811023623" bottom="0.1968503937007874" header="0.3937007874015748" footer="0"/>
  <pageSetup firstPageNumber="70" useFirstPageNumber="1" horizontalDpi="600" verticalDpi="600" orientation="portrait" pageOrder="overThenDown" paperSize="9" scale="70" r:id="rId5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2014-01-10T02:39:39Z</dcterms:created>
  <dcterms:modified xsi:type="dcterms:W3CDTF">2019-03-20T05:36:02Z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