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700" windowHeight="9015" activeTab="0"/>
  </bookViews>
  <sheets>
    <sheet name="21-15" sheetId="1" r:id="rId1"/>
  </sheets>
  <definedNames>
    <definedName name="_xlnm.Print_Area" localSheetId="0">'21-15'!$A$1:$U$22</definedName>
  </definedNames>
  <calcPr fullCalcOnLoad="1"/>
</workbook>
</file>

<file path=xl/sharedStrings.xml><?xml version="1.0" encoding="utf-8"?>
<sst xmlns="http://schemas.openxmlformats.org/spreadsheetml/2006/main" count="68" uniqueCount="38">
  <si>
    <t>新収容</t>
  </si>
  <si>
    <t>戻し収容</t>
  </si>
  <si>
    <t>逃走者の連戻し</t>
  </si>
  <si>
    <t>施設間の移送</t>
  </si>
  <si>
    <t>その他</t>
  </si>
  <si>
    <t>総数　</t>
  </si>
  <si>
    <t>退院</t>
  </si>
  <si>
    <t>仮退院</t>
  </si>
  <si>
    <t>保護処分の取消し</t>
  </si>
  <si>
    <t>逃走</t>
  </si>
  <si>
    <t>16～17歳</t>
  </si>
  <si>
    <t>18歳以上</t>
  </si>
  <si>
    <t>人</t>
  </si>
  <si>
    <t>浪速（男子）</t>
  </si>
  <si>
    <t>交野（女子）</t>
  </si>
  <si>
    <t>和泉（男子）</t>
  </si>
  <si>
    <t>ア）1日平均
収容人員</t>
  </si>
  <si>
    <t xml:space="preserve">         ２１－１５</t>
  </si>
  <si>
    <t>出院</t>
  </si>
  <si>
    <t xml:space="preserve">少年院の入出院及び収容人員 </t>
  </si>
  <si>
    <t>年次</t>
  </si>
  <si>
    <t>前年からの
繰越人員</t>
  </si>
  <si>
    <t>入院</t>
  </si>
  <si>
    <t>総数</t>
  </si>
  <si>
    <t>新収容者の年齢別</t>
  </si>
  <si>
    <t>年末収
容人員</t>
  </si>
  <si>
    <t xml:space="preserve">  資料    法務省「少年矯正統計年報」</t>
  </si>
  <si>
    <t>泉南（男子）</t>
  </si>
  <si>
    <t xml:space="preserve">        １）法務省大阪矯正管区における府内に所在する少年院が各年中に取り扱った人数である。　</t>
  </si>
  <si>
    <t>　　　　ア）年間収容延人員を年間日数で除した人員である。</t>
  </si>
  <si>
    <t xml:space="preserve">        　　泉南学寮については，年間収容延人員を同庁が業務開始した平成25年5月16日から同年末日までの230日間で除している。</t>
  </si>
  <si>
    <t>15歳以下</t>
  </si>
  <si>
    <t xml:space="preserve">      ２５</t>
  </si>
  <si>
    <t>平成２３年</t>
  </si>
  <si>
    <t xml:space="preserve">      ２４</t>
  </si>
  <si>
    <t xml:space="preserve">      ２６</t>
  </si>
  <si>
    <t>平成２７年</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</si>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</sst>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numFmt numFmtId="178" formatCode="###\ ##0;\-###\ ##0;_ * &quot;-&quot;;_ @_ "/>
    <numFmt numFmtId="179" formatCode="###\ ##0;\-###\ ##0;"/>
    <numFmt numFmtId="180" formatCode="###,##0\ ;\-###,##0\ ;&quot;－&quot;"/>
  </numFmts>
  <fonts count="45">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178" fontId="0" fillId="0" borderId="0" xfId="0" applyNumberFormat="1" applyFont="1" applyFill="1" applyAlignment="1">
      <alignment horizontal="right" vertical="center"/>
    </xf>
    <xf numFmtId="178"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ill="1" applyAlignment="1">
      <alignment/>
    </xf>
    <xf numFmtId="0" fontId="11" fillId="0" borderId="0" xfId="0" applyFont="1" applyFill="1" applyAlignment="1">
      <alignment horizontal="left" vertical="center"/>
    </xf>
    <xf numFmtId="0" fontId="0" fillId="0" borderId="0" xfId="0" applyFont="1" applyFill="1" applyAlignment="1" quotePrefix="1">
      <alignment vertical="center"/>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quotePrefix="1">
      <alignment horizontal="left" vertical="top"/>
    </xf>
    <xf numFmtId="0" fontId="8" fillId="0" borderId="0" xfId="0" applyFont="1" applyFill="1" applyBorder="1" applyAlignment="1">
      <alignment vertical="top"/>
    </xf>
    <xf numFmtId="0" fontId="8" fillId="0" borderId="0" xfId="0" applyFont="1" applyFill="1" applyAlignment="1">
      <alignment vertical="top"/>
    </xf>
    <xf numFmtId="0" fontId="8" fillId="0" borderId="12" xfId="0" applyFont="1" applyFill="1" applyBorder="1" applyAlignment="1">
      <alignment horizontal="left" vertical="top"/>
    </xf>
    <xf numFmtId="0" fontId="8" fillId="0" borderId="12" xfId="0" applyFont="1" applyFill="1" applyBorder="1" applyAlignment="1" quotePrefix="1">
      <alignment horizontal="left" vertical="top"/>
    </xf>
    <xf numFmtId="0" fontId="8" fillId="0" borderId="12" xfId="0" applyFont="1" applyFill="1" applyBorder="1" applyAlignment="1">
      <alignment/>
    </xf>
    <xf numFmtId="0" fontId="8" fillId="0" borderId="0" xfId="0" applyFont="1" applyFill="1" applyAlignment="1">
      <alignment/>
    </xf>
    <xf numFmtId="0" fontId="0" fillId="0" borderId="0" xfId="0" applyFill="1" applyBorder="1" applyAlignment="1">
      <alignment horizontal="distributed" vertical="center"/>
    </xf>
    <xf numFmtId="0" fontId="0" fillId="0" borderId="11" xfId="0" applyFill="1" applyBorder="1" applyAlignment="1">
      <alignment horizontal="distributed" vertical="center"/>
    </xf>
    <xf numFmtId="0" fontId="0" fillId="0" borderId="13" xfId="0" applyFill="1" applyBorder="1" applyAlignment="1">
      <alignment horizontal="distributed" vertical="center"/>
    </xf>
    <xf numFmtId="0" fontId="8" fillId="0" borderId="13"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0" borderId="0" xfId="0" applyFill="1" applyBorder="1" applyAlignment="1">
      <alignment/>
    </xf>
    <xf numFmtId="0" fontId="0" fillId="0" borderId="16" xfId="0" applyFill="1" applyBorder="1" applyAlignment="1">
      <alignment/>
    </xf>
    <xf numFmtId="0" fontId="0" fillId="0" borderId="0" xfId="0" applyFill="1" applyAlignment="1">
      <alignment horizontal="right" vertical="top"/>
    </xf>
    <xf numFmtId="0" fontId="0" fillId="0" borderId="16" xfId="0" applyFill="1" applyBorder="1" applyAlignment="1" quotePrefix="1">
      <alignment horizontal="center"/>
    </xf>
    <xf numFmtId="0" fontId="0" fillId="0" borderId="0" xfId="0" applyFill="1" applyBorder="1" applyAlignment="1" quotePrefix="1">
      <alignment horizontal="left" vertical="center"/>
    </xf>
    <xf numFmtId="0" fontId="0" fillId="0" borderId="16" xfId="0" applyFont="1" applyFill="1" applyBorder="1" applyAlignment="1" quotePrefix="1">
      <alignment horizontal="center"/>
    </xf>
    <xf numFmtId="178" fontId="0" fillId="0" borderId="0" xfId="0" applyNumberFormat="1" applyFont="1" applyFill="1" applyAlignment="1">
      <alignment/>
    </xf>
    <xf numFmtId="0" fontId="0" fillId="0" borderId="0" xfId="0" applyFont="1" applyFill="1" applyAlignment="1">
      <alignment/>
    </xf>
    <xf numFmtId="0" fontId="0" fillId="0" borderId="0" xfId="0" applyFill="1" applyBorder="1" applyAlignment="1" quotePrefix="1">
      <alignment horizontal="center" vertical="center"/>
    </xf>
    <xf numFmtId="178" fontId="0" fillId="0" borderId="0" xfId="0" applyNumberFormat="1" applyFill="1" applyAlignment="1">
      <alignment/>
    </xf>
    <xf numFmtId="0" fontId="5" fillId="0" borderId="0" xfId="0" applyFont="1" applyFill="1" applyBorder="1" applyAlignment="1">
      <alignment horizontal="distributed" vertical="center"/>
    </xf>
    <xf numFmtId="0" fontId="5" fillId="0" borderId="16" xfId="0" applyFont="1" applyFill="1" applyBorder="1" applyAlignment="1" quotePrefix="1">
      <alignment horizontal="center"/>
    </xf>
    <xf numFmtId="178" fontId="5" fillId="0" borderId="0" xfId="0" applyNumberFormat="1" applyFont="1" applyFill="1" applyAlignment="1">
      <alignment horizontal="right" vertical="center"/>
    </xf>
    <xf numFmtId="178" fontId="5" fillId="0" borderId="0" xfId="0" applyNumberFormat="1" applyFont="1" applyFill="1" applyAlignment="1">
      <alignment/>
    </xf>
    <xf numFmtId="0" fontId="5" fillId="0" borderId="0" xfId="0" applyFont="1" applyFill="1" applyAlignment="1">
      <alignment/>
    </xf>
    <xf numFmtId="0" fontId="0" fillId="0" borderId="0" xfId="0" applyFill="1" applyBorder="1" applyAlignment="1">
      <alignment vertical="center"/>
    </xf>
    <xf numFmtId="0" fontId="0" fillId="0" borderId="0" xfId="0" applyFont="1" applyFill="1" applyBorder="1" applyAlignment="1">
      <alignment horizontal="distributed" vertical="center"/>
    </xf>
    <xf numFmtId="0" fontId="0" fillId="0" borderId="16" xfId="0" applyFont="1" applyFill="1" applyBorder="1" applyAlignment="1">
      <alignment horizontal="distributed"/>
    </xf>
    <xf numFmtId="178" fontId="0" fillId="0" borderId="0" xfId="0" applyNumberFormat="1" applyFont="1" applyFill="1" applyAlignment="1">
      <alignment horizontal="right"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right" vertical="center"/>
    </xf>
    <xf numFmtId="0" fontId="0" fillId="0" borderId="11" xfId="0" applyFill="1" applyBorder="1" applyAlignment="1">
      <alignment horizontal="distributed"/>
    </xf>
    <xf numFmtId="0" fontId="0" fillId="0" borderId="13" xfId="0" applyFill="1" applyBorder="1" applyAlignment="1">
      <alignment horizontal="distributed"/>
    </xf>
    <xf numFmtId="0" fontId="0" fillId="0" borderId="0" xfId="0" applyFill="1" applyAlignment="1" quotePrefix="1">
      <alignment horizontal="left"/>
    </xf>
    <xf numFmtId="0" fontId="6" fillId="0" borderId="0" xfId="0" applyFont="1" applyFill="1" applyAlignment="1" quotePrefix="1">
      <alignment horizontal="distributed" vertical="center"/>
    </xf>
    <xf numFmtId="0" fontId="0" fillId="0" borderId="17" xfId="0" applyFill="1" applyBorder="1" applyAlignment="1">
      <alignment horizontal="distributed" vertical="center" indent="6"/>
    </xf>
    <xf numFmtId="0" fontId="0" fillId="0" borderId="18" xfId="0" applyFill="1" applyBorder="1" applyAlignment="1">
      <alignment horizontal="distributed" vertical="center" indent="6"/>
    </xf>
    <xf numFmtId="0" fontId="0" fillId="0" borderId="19" xfId="0" applyFill="1" applyBorder="1" applyAlignment="1">
      <alignment horizontal="distributed" vertical="center" indent="6"/>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xf>
    <xf numFmtId="0" fontId="0" fillId="0" borderId="17" xfId="0" applyFill="1" applyBorder="1" applyAlignment="1">
      <alignment horizontal="distributed" vertical="center"/>
    </xf>
    <xf numFmtId="0" fontId="0" fillId="0" borderId="18" xfId="0" applyFill="1" applyBorder="1" applyAlignment="1">
      <alignment horizontal="distributed" vertical="center"/>
    </xf>
    <xf numFmtId="0" fontId="0" fillId="0" borderId="0" xfId="0" applyFill="1" applyBorder="1" applyAlignment="1">
      <alignment horizontal="distributed" vertical="center"/>
    </xf>
    <xf numFmtId="0" fontId="0" fillId="0" borderId="16" xfId="0" applyFill="1" applyBorder="1" applyAlignment="1">
      <alignment horizontal="distributed" vertical="center"/>
    </xf>
    <xf numFmtId="0" fontId="0" fillId="0" borderId="11" xfId="0" applyFill="1" applyBorder="1" applyAlignment="1">
      <alignment horizontal="distributed" vertical="center"/>
    </xf>
    <xf numFmtId="0" fontId="0" fillId="0" borderId="13" xfId="0" applyFill="1" applyBorder="1" applyAlignment="1">
      <alignment horizontal="distributed" vertical="center"/>
    </xf>
    <xf numFmtId="0" fontId="0" fillId="0" borderId="22"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17" xfId="0" applyFill="1" applyBorder="1" applyAlignment="1">
      <alignment horizontal="distributed" vertical="center" indent="7"/>
    </xf>
    <xf numFmtId="0" fontId="0" fillId="0" borderId="18" xfId="0" applyFill="1" applyBorder="1" applyAlignment="1">
      <alignment horizontal="distributed" vertical="center" indent="7"/>
    </xf>
    <xf numFmtId="0" fontId="0" fillId="0" borderId="19" xfId="0" applyFill="1" applyBorder="1" applyAlignment="1">
      <alignment horizontal="distributed" vertical="center" indent="7"/>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22"/>
  <sheetViews>
    <sheetView showGridLines="0" tabSelected="1" zoomScaleSheetLayoutView="100" workbookViewId="0" topLeftCell="A1">
      <selection activeCell="A1" sqref="A1"/>
    </sheetView>
  </sheetViews>
  <sheetFormatPr defaultColWidth="8.796875" defaultRowHeight="14.25"/>
  <cols>
    <col min="1" max="1" width="14.5" style="6" customWidth="1"/>
    <col min="2" max="2" width="0.4921875" style="6" customWidth="1"/>
    <col min="3" max="6" width="12.8984375" style="6" customWidth="1"/>
    <col min="7" max="7" width="13.8984375" style="6" customWidth="1"/>
    <col min="8" max="11" width="12.8984375" style="6" customWidth="1"/>
    <col min="12" max="12" width="12.5" style="6" customWidth="1"/>
    <col min="13" max="13" width="15.5" style="6" customWidth="1"/>
    <col min="14" max="14" width="12.5" style="6" customWidth="1"/>
    <col min="15" max="15" width="12.8984375" style="6" customWidth="1"/>
    <col min="16" max="17" width="12.5" style="6" customWidth="1"/>
    <col min="18" max="21" width="13.19921875" style="6" customWidth="1"/>
    <col min="22" max="16384" width="9" style="6" customWidth="1"/>
  </cols>
  <sheetData>
    <row r="1" ht="21.75" customHeight="1"/>
    <row r="2" spans="1:22" ht="21.75" customHeight="1">
      <c r="A2" s="7" t="s">
        <v>17</v>
      </c>
      <c r="B2" s="8"/>
      <c r="H2" s="48" t="s">
        <v>19</v>
      </c>
      <c r="I2" s="48"/>
      <c r="J2" s="48"/>
      <c r="K2" s="48"/>
      <c r="L2" s="48"/>
      <c r="M2" s="48"/>
      <c r="N2" s="48"/>
      <c r="O2" s="48"/>
      <c r="P2" s="48"/>
      <c r="V2" s="9"/>
    </row>
    <row r="3" ht="24" customHeight="1">
      <c r="V3" s="10"/>
    </row>
    <row r="4" spans="1:21" s="13" customFormat="1" ht="12" customHeight="1">
      <c r="A4" s="11" t="s">
        <v>28</v>
      </c>
      <c r="B4" s="11"/>
      <c r="C4" s="12"/>
      <c r="D4" s="12"/>
      <c r="E4" s="12"/>
      <c r="F4" s="12"/>
      <c r="G4" s="12"/>
      <c r="H4" s="12"/>
      <c r="I4" s="12"/>
      <c r="J4" s="12"/>
      <c r="K4" s="12"/>
      <c r="L4" s="12"/>
      <c r="M4" s="12"/>
      <c r="N4" s="12"/>
      <c r="O4" s="12"/>
      <c r="P4" s="12"/>
      <c r="Q4" s="12"/>
      <c r="R4" s="12"/>
      <c r="S4" s="12"/>
      <c r="T4" s="12"/>
      <c r="U4" s="12"/>
    </row>
    <row r="5" spans="1:21" s="13" customFormat="1" ht="12" customHeight="1">
      <c r="A5" s="11" t="s">
        <v>29</v>
      </c>
      <c r="B5" s="11"/>
      <c r="C5" s="12"/>
      <c r="D5" s="12"/>
      <c r="E5" s="12"/>
      <c r="F5" s="12"/>
      <c r="G5" s="12"/>
      <c r="H5" s="12"/>
      <c r="I5" s="12"/>
      <c r="J5" s="12"/>
      <c r="K5" s="12"/>
      <c r="L5" s="12"/>
      <c r="M5" s="12"/>
      <c r="N5" s="12"/>
      <c r="O5" s="12"/>
      <c r="P5" s="12"/>
      <c r="Q5" s="12"/>
      <c r="R5" s="12"/>
      <c r="S5" s="12"/>
      <c r="T5" s="12"/>
      <c r="U5" s="12"/>
    </row>
    <row r="6" spans="1:21" s="17" customFormat="1" ht="15" customHeight="1" thickBot="1">
      <c r="A6" s="14" t="s">
        <v>30</v>
      </c>
      <c r="B6" s="15"/>
      <c r="C6" s="16"/>
      <c r="D6" s="16"/>
      <c r="E6" s="16"/>
      <c r="F6" s="16"/>
      <c r="G6" s="16"/>
      <c r="H6" s="16"/>
      <c r="I6" s="16"/>
      <c r="J6" s="16"/>
      <c r="K6" s="16"/>
      <c r="L6" s="16"/>
      <c r="M6" s="16"/>
      <c r="N6" s="16"/>
      <c r="O6" s="16"/>
      <c r="P6" s="16"/>
      <c r="Q6" s="16"/>
      <c r="R6" s="16"/>
      <c r="S6" s="16"/>
      <c r="T6" s="16"/>
      <c r="U6" s="16"/>
    </row>
    <row r="7" spans="1:21" ht="20.25" customHeight="1">
      <c r="A7" s="56" t="s">
        <v>20</v>
      </c>
      <c r="B7" s="57"/>
      <c r="C7" s="60" t="s">
        <v>21</v>
      </c>
      <c r="D7" s="64" t="s">
        <v>22</v>
      </c>
      <c r="E7" s="65"/>
      <c r="F7" s="65"/>
      <c r="G7" s="65"/>
      <c r="H7" s="65"/>
      <c r="I7" s="66"/>
      <c r="J7" s="49" t="s">
        <v>18</v>
      </c>
      <c r="K7" s="50"/>
      <c r="L7" s="50"/>
      <c r="M7" s="50"/>
      <c r="N7" s="50"/>
      <c r="O7" s="50"/>
      <c r="P7" s="51"/>
      <c r="Q7" s="62" t="s">
        <v>25</v>
      </c>
      <c r="R7" s="52" t="s">
        <v>16</v>
      </c>
      <c r="S7" s="54" t="s">
        <v>24</v>
      </c>
      <c r="T7" s="55"/>
      <c r="U7" s="55"/>
    </row>
    <row r="8" spans="1:21" ht="24" customHeight="1">
      <c r="A8" s="58"/>
      <c r="B8" s="59"/>
      <c r="C8" s="61"/>
      <c r="D8" s="20" t="s">
        <v>23</v>
      </c>
      <c r="E8" s="20" t="s">
        <v>0</v>
      </c>
      <c r="F8" s="20" t="s">
        <v>1</v>
      </c>
      <c r="G8" s="21" t="s">
        <v>2</v>
      </c>
      <c r="H8" s="21" t="s">
        <v>3</v>
      </c>
      <c r="I8" s="20" t="s">
        <v>4</v>
      </c>
      <c r="J8" s="20" t="s">
        <v>5</v>
      </c>
      <c r="K8" s="22" t="s">
        <v>6</v>
      </c>
      <c r="L8" s="23" t="s">
        <v>7</v>
      </c>
      <c r="M8" s="21" t="s">
        <v>8</v>
      </c>
      <c r="N8" s="20" t="s">
        <v>9</v>
      </c>
      <c r="O8" s="20" t="s">
        <v>3</v>
      </c>
      <c r="P8" s="20" t="s">
        <v>4</v>
      </c>
      <c r="Q8" s="63"/>
      <c r="R8" s="53"/>
      <c r="S8" s="20" t="s">
        <v>31</v>
      </c>
      <c r="T8" s="20" t="s">
        <v>10</v>
      </c>
      <c r="U8" s="19" t="s">
        <v>11</v>
      </c>
    </row>
    <row r="9" spans="1:3" ht="16.5" customHeight="1">
      <c r="A9" s="24"/>
      <c r="B9" s="25"/>
      <c r="C9" s="26" t="s">
        <v>12</v>
      </c>
    </row>
    <row r="10" spans="1:21" ht="13.5">
      <c r="A10" s="18" t="s">
        <v>33</v>
      </c>
      <c r="B10" s="27"/>
      <c r="C10" s="3">
        <v>369</v>
      </c>
      <c r="D10" s="3">
        <v>434</v>
      </c>
      <c r="E10" s="3">
        <v>419</v>
      </c>
      <c r="F10" s="3">
        <v>0</v>
      </c>
      <c r="G10" s="3">
        <v>0</v>
      </c>
      <c r="H10" s="3">
        <v>12</v>
      </c>
      <c r="I10" s="3">
        <v>3</v>
      </c>
      <c r="J10" s="3">
        <v>444</v>
      </c>
      <c r="K10" s="3">
        <v>0</v>
      </c>
      <c r="L10" s="3">
        <v>424</v>
      </c>
      <c r="M10" s="3">
        <v>0</v>
      </c>
      <c r="N10" s="3">
        <v>1</v>
      </c>
      <c r="O10" s="3">
        <v>14</v>
      </c>
      <c r="P10" s="3">
        <v>5</v>
      </c>
      <c r="Q10" s="3">
        <v>359</v>
      </c>
      <c r="R10" s="3">
        <v>412</v>
      </c>
      <c r="S10" s="3">
        <v>155</v>
      </c>
      <c r="T10" s="3">
        <v>186</v>
      </c>
      <c r="U10" s="3">
        <v>78</v>
      </c>
    </row>
    <row r="11" spans="1:21" ht="13.5">
      <c r="A11" s="28" t="s">
        <v>34</v>
      </c>
      <c r="B11" s="27"/>
      <c r="C11" s="3">
        <v>359</v>
      </c>
      <c r="D11" s="3">
        <v>427</v>
      </c>
      <c r="E11" s="3">
        <v>410</v>
      </c>
      <c r="F11" s="3">
        <v>2</v>
      </c>
      <c r="G11" s="3">
        <v>0</v>
      </c>
      <c r="H11" s="3">
        <v>14</v>
      </c>
      <c r="I11" s="3">
        <v>1</v>
      </c>
      <c r="J11" s="3">
        <v>413</v>
      </c>
      <c r="K11" s="3">
        <v>0</v>
      </c>
      <c r="L11" s="3">
        <v>404</v>
      </c>
      <c r="M11" s="3">
        <v>1</v>
      </c>
      <c r="N11" s="3">
        <v>0</v>
      </c>
      <c r="O11" s="3">
        <v>8</v>
      </c>
      <c r="P11" s="3">
        <v>0</v>
      </c>
      <c r="Q11" s="3">
        <v>373</v>
      </c>
      <c r="R11" s="3">
        <v>330.4480874318</v>
      </c>
      <c r="S11" s="3">
        <v>171</v>
      </c>
      <c r="T11" s="3">
        <v>165</v>
      </c>
      <c r="U11" s="3">
        <v>74</v>
      </c>
    </row>
    <row r="12" spans="1:21" ht="13.5">
      <c r="A12" s="28" t="s">
        <v>32</v>
      </c>
      <c r="B12" s="27"/>
      <c r="C12" s="3">
        <v>373</v>
      </c>
      <c r="D12" s="3">
        <v>396</v>
      </c>
      <c r="E12" s="3">
        <v>340</v>
      </c>
      <c r="F12" s="3">
        <v>0</v>
      </c>
      <c r="G12" s="3">
        <v>0</v>
      </c>
      <c r="H12" s="3">
        <v>54</v>
      </c>
      <c r="I12" s="3">
        <v>2</v>
      </c>
      <c r="J12" s="3">
        <v>447</v>
      </c>
      <c r="K12" s="3">
        <v>0</v>
      </c>
      <c r="L12" s="3">
        <v>404</v>
      </c>
      <c r="M12" s="3">
        <v>0</v>
      </c>
      <c r="N12" s="3">
        <v>0</v>
      </c>
      <c r="O12" s="3">
        <v>41</v>
      </c>
      <c r="P12" s="3">
        <v>2</v>
      </c>
      <c r="Q12" s="3">
        <v>322</v>
      </c>
      <c r="R12" s="3">
        <v>342</v>
      </c>
      <c r="S12" s="3">
        <v>145</v>
      </c>
      <c r="T12" s="3">
        <v>136</v>
      </c>
      <c r="U12" s="3">
        <v>59</v>
      </c>
    </row>
    <row r="13" spans="1:22" s="31" customFormat="1" ht="13.5">
      <c r="A13" s="28" t="s">
        <v>35</v>
      </c>
      <c r="B13" s="29"/>
      <c r="C13" s="3">
        <v>322</v>
      </c>
      <c r="D13" s="3">
        <v>342</v>
      </c>
      <c r="E13" s="3">
        <v>319</v>
      </c>
      <c r="F13" s="3">
        <v>0</v>
      </c>
      <c r="G13" s="3">
        <v>0</v>
      </c>
      <c r="H13" s="3">
        <v>20</v>
      </c>
      <c r="I13" s="3">
        <v>3</v>
      </c>
      <c r="J13" s="3">
        <v>388</v>
      </c>
      <c r="K13" s="3">
        <v>0</v>
      </c>
      <c r="L13" s="3">
        <v>373</v>
      </c>
      <c r="M13" s="3">
        <v>0</v>
      </c>
      <c r="N13" s="3">
        <v>0</v>
      </c>
      <c r="O13" s="3">
        <v>12</v>
      </c>
      <c r="P13" s="3">
        <v>3</v>
      </c>
      <c r="Q13" s="3">
        <v>276</v>
      </c>
      <c r="R13" s="3">
        <v>289</v>
      </c>
      <c r="S13" s="3">
        <v>119</v>
      </c>
      <c r="T13" s="3">
        <v>133</v>
      </c>
      <c r="U13" s="3">
        <v>67</v>
      </c>
      <c r="V13" s="30"/>
    </row>
    <row r="14" spans="1:22" ht="13.5">
      <c r="A14" s="32"/>
      <c r="B14" s="27"/>
      <c r="C14" s="4"/>
      <c r="D14" s="4"/>
      <c r="E14" s="4"/>
      <c r="F14" s="4"/>
      <c r="G14" s="4"/>
      <c r="H14" s="4"/>
      <c r="I14" s="4"/>
      <c r="J14" s="4"/>
      <c r="K14" s="4"/>
      <c r="L14" s="4"/>
      <c r="M14" s="4"/>
      <c r="N14" s="4"/>
      <c r="O14" s="4"/>
      <c r="P14" s="4"/>
      <c r="Q14" s="4"/>
      <c r="R14" s="4"/>
      <c r="S14" s="4"/>
      <c r="T14" s="4"/>
      <c r="U14" s="4"/>
      <c r="V14" s="33"/>
    </row>
    <row r="15" spans="1:22" s="38" customFormat="1" ht="13.5">
      <c r="A15" s="34" t="s">
        <v>36</v>
      </c>
      <c r="B15" s="35"/>
      <c r="C15" s="36">
        <f>SUM(C17:C20)</f>
        <v>276</v>
      </c>
      <c r="D15" s="36">
        <f aca="true" t="shared" si="0" ref="D15:U15">SUM(D17:D20)</f>
        <v>316</v>
      </c>
      <c r="E15" s="36">
        <f t="shared" si="0"/>
        <v>289</v>
      </c>
      <c r="F15" s="36">
        <f t="shared" si="0"/>
        <v>0</v>
      </c>
      <c r="G15" s="36">
        <f t="shared" si="0"/>
        <v>0</v>
      </c>
      <c r="H15" s="36">
        <f t="shared" si="0"/>
        <v>24</v>
      </c>
      <c r="I15" s="36">
        <f t="shared" si="0"/>
        <v>3</v>
      </c>
      <c r="J15" s="36">
        <f t="shared" si="0"/>
        <v>343</v>
      </c>
      <c r="K15" s="36">
        <f t="shared" si="0"/>
        <v>0</v>
      </c>
      <c r="L15" s="36">
        <f t="shared" si="0"/>
        <v>320</v>
      </c>
      <c r="M15" s="36">
        <f t="shared" si="0"/>
        <v>0</v>
      </c>
      <c r="N15" s="36">
        <f t="shared" si="0"/>
        <v>0</v>
      </c>
      <c r="O15" s="36">
        <f t="shared" si="0"/>
        <v>20</v>
      </c>
      <c r="P15" s="36">
        <f t="shared" si="0"/>
        <v>3</v>
      </c>
      <c r="Q15" s="36">
        <f t="shared" si="0"/>
        <v>249</v>
      </c>
      <c r="R15" s="36">
        <f t="shared" si="0"/>
        <v>253</v>
      </c>
      <c r="S15" s="36">
        <f t="shared" si="0"/>
        <v>90</v>
      </c>
      <c r="T15" s="36">
        <f t="shared" si="0"/>
        <v>121</v>
      </c>
      <c r="U15" s="36">
        <f t="shared" si="0"/>
        <v>78</v>
      </c>
      <c r="V15" s="37"/>
    </row>
    <row r="16" spans="1:21" ht="13.5">
      <c r="A16" s="39"/>
      <c r="B16" s="25"/>
      <c r="C16" s="5"/>
      <c r="D16" s="5"/>
      <c r="E16" s="5"/>
      <c r="F16" s="5"/>
      <c r="G16" s="5"/>
      <c r="H16" s="5"/>
      <c r="I16" s="5"/>
      <c r="J16" s="5"/>
      <c r="K16" s="5"/>
      <c r="L16" s="5"/>
      <c r="M16" s="5"/>
      <c r="N16" s="5"/>
      <c r="O16" s="4"/>
      <c r="P16" s="5"/>
      <c r="Q16" s="5"/>
      <c r="R16" s="4"/>
      <c r="S16" s="4"/>
      <c r="T16" s="5"/>
      <c r="U16" s="4"/>
    </row>
    <row r="17" spans="1:21" s="31" customFormat="1" ht="13.5">
      <c r="A17" s="40" t="s">
        <v>13</v>
      </c>
      <c r="B17" s="41"/>
      <c r="C17" s="3">
        <v>82</v>
      </c>
      <c r="D17" s="3">
        <f>SUM(E17:I17)</f>
        <v>108</v>
      </c>
      <c r="E17" s="3">
        <v>100</v>
      </c>
      <c r="F17" s="42" t="s">
        <v>37</v>
      </c>
      <c r="G17" s="42" t="s">
        <v>37</v>
      </c>
      <c r="H17" s="3">
        <v>5</v>
      </c>
      <c r="I17" s="3">
        <v>3</v>
      </c>
      <c r="J17" s="3">
        <f>SUM(K17:P17)</f>
        <v>91</v>
      </c>
      <c r="K17" s="42" t="s">
        <v>37</v>
      </c>
      <c r="L17" s="3">
        <v>78</v>
      </c>
      <c r="M17" s="42" t="s">
        <v>37</v>
      </c>
      <c r="N17" s="42" t="s">
        <v>37</v>
      </c>
      <c r="O17" s="3">
        <v>10</v>
      </c>
      <c r="P17" s="3">
        <v>3</v>
      </c>
      <c r="Q17" s="3">
        <v>99</v>
      </c>
      <c r="R17" s="3">
        <v>91</v>
      </c>
      <c r="S17" s="3">
        <v>1</v>
      </c>
      <c r="T17" s="3">
        <v>40</v>
      </c>
      <c r="U17" s="3">
        <v>59</v>
      </c>
    </row>
    <row r="18" spans="1:21" s="31" customFormat="1" ht="13.5">
      <c r="A18" s="40" t="s">
        <v>14</v>
      </c>
      <c r="B18" s="41"/>
      <c r="C18" s="3">
        <v>44</v>
      </c>
      <c r="D18" s="3">
        <f>SUM(E18:I18)</f>
        <v>55</v>
      </c>
      <c r="E18" s="3">
        <v>47</v>
      </c>
      <c r="F18" s="42" t="s">
        <v>37</v>
      </c>
      <c r="G18" s="42" t="s">
        <v>37</v>
      </c>
      <c r="H18" s="3">
        <v>8</v>
      </c>
      <c r="I18" s="42" t="s">
        <v>37</v>
      </c>
      <c r="J18" s="3">
        <f>SUM(K18:P18)</f>
        <v>52</v>
      </c>
      <c r="K18" s="42" t="s">
        <v>37</v>
      </c>
      <c r="L18" s="3">
        <v>50</v>
      </c>
      <c r="M18" s="42" t="s">
        <v>37</v>
      </c>
      <c r="N18" s="42" t="s">
        <v>37</v>
      </c>
      <c r="O18" s="3">
        <v>2</v>
      </c>
      <c r="P18" s="42" t="s">
        <v>37</v>
      </c>
      <c r="Q18" s="3">
        <v>47</v>
      </c>
      <c r="R18" s="3">
        <v>40</v>
      </c>
      <c r="S18" s="3">
        <v>7</v>
      </c>
      <c r="T18" s="3">
        <v>21</v>
      </c>
      <c r="U18" s="3">
        <v>19</v>
      </c>
    </row>
    <row r="19" spans="1:21" s="31" customFormat="1" ht="13.5">
      <c r="A19" s="40" t="s">
        <v>15</v>
      </c>
      <c r="B19" s="41"/>
      <c r="C19" s="3">
        <v>121</v>
      </c>
      <c r="D19" s="3">
        <f>SUM(E19:I19)</f>
        <v>95</v>
      </c>
      <c r="E19" s="3">
        <v>84</v>
      </c>
      <c r="F19" s="42" t="s">
        <v>37</v>
      </c>
      <c r="G19" s="42" t="s">
        <v>37</v>
      </c>
      <c r="H19" s="3">
        <v>11</v>
      </c>
      <c r="I19" s="42" t="s">
        <v>37</v>
      </c>
      <c r="J19" s="3">
        <f>SUM(K19:P19)</f>
        <v>133</v>
      </c>
      <c r="K19" s="42" t="s">
        <v>37</v>
      </c>
      <c r="L19" s="3">
        <v>126</v>
      </c>
      <c r="M19" s="42" t="s">
        <v>37</v>
      </c>
      <c r="N19" s="42" t="s">
        <v>37</v>
      </c>
      <c r="O19" s="3">
        <v>7</v>
      </c>
      <c r="P19" s="42" t="s">
        <v>37</v>
      </c>
      <c r="Q19" s="3">
        <v>83</v>
      </c>
      <c r="R19" s="3">
        <v>96</v>
      </c>
      <c r="S19" s="3">
        <v>51</v>
      </c>
      <c r="T19" s="3">
        <v>33</v>
      </c>
      <c r="U19" s="42" t="s">
        <v>37</v>
      </c>
    </row>
    <row r="20" spans="1:21" s="31" customFormat="1" ht="13.5">
      <c r="A20" s="43" t="s">
        <v>27</v>
      </c>
      <c r="B20" s="41"/>
      <c r="C20" s="44">
        <v>29</v>
      </c>
      <c r="D20" s="3">
        <f>SUM(E20:I20)</f>
        <v>58</v>
      </c>
      <c r="E20" s="44">
        <v>58</v>
      </c>
      <c r="F20" s="42" t="s">
        <v>37</v>
      </c>
      <c r="G20" s="42" t="s">
        <v>37</v>
      </c>
      <c r="H20" s="42" t="s">
        <v>37</v>
      </c>
      <c r="I20" s="42" t="s">
        <v>37</v>
      </c>
      <c r="J20" s="3">
        <f>SUM(K20:P20)</f>
        <v>67</v>
      </c>
      <c r="K20" s="42" t="s">
        <v>37</v>
      </c>
      <c r="L20" s="3">
        <v>66</v>
      </c>
      <c r="M20" s="42" t="s">
        <v>37</v>
      </c>
      <c r="N20" s="42" t="s">
        <v>37</v>
      </c>
      <c r="O20" s="3">
        <v>1</v>
      </c>
      <c r="P20" s="42" t="s">
        <v>37</v>
      </c>
      <c r="Q20" s="3">
        <v>20</v>
      </c>
      <c r="R20" s="3">
        <v>26</v>
      </c>
      <c r="S20" s="3">
        <v>31</v>
      </c>
      <c r="T20" s="3">
        <v>27</v>
      </c>
      <c r="U20" s="42" t="s">
        <v>37</v>
      </c>
    </row>
    <row r="21" spans="1:21" ht="6" customHeight="1">
      <c r="A21" s="45"/>
      <c r="B21" s="46"/>
      <c r="C21" s="1"/>
      <c r="D21" s="2"/>
      <c r="E21" s="2"/>
      <c r="F21" s="2"/>
      <c r="G21" s="2"/>
      <c r="H21" s="2"/>
      <c r="I21" s="2"/>
      <c r="J21" s="2"/>
      <c r="K21" s="2"/>
      <c r="L21" s="2"/>
      <c r="M21" s="2"/>
      <c r="N21" s="2"/>
      <c r="O21" s="2"/>
      <c r="P21" s="2"/>
      <c r="Q21" s="2"/>
      <c r="R21" s="2"/>
      <c r="S21" s="2"/>
      <c r="T21" s="2"/>
      <c r="U21" s="2"/>
    </row>
    <row r="22" spans="1:2" ht="15" customHeight="1">
      <c r="A22" s="47" t="s">
        <v>26</v>
      </c>
      <c r="B22" s="47"/>
    </row>
  </sheetData>
  <sheetProtection/>
  <mergeCells count="8">
    <mergeCell ref="H2:P2"/>
    <mergeCell ref="J7:P7"/>
    <mergeCell ref="R7:R8"/>
    <mergeCell ref="S7:U7"/>
    <mergeCell ref="A7:B8"/>
    <mergeCell ref="C7:C8"/>
    <mergeCell ref="Q7:Q8"/>
    <mergeCell ref="D7:I7"/>
  </mergeCells>
  <printOptions/>
  <pageMargins left="0.5905511811023623" right="0.5905511811023623" top="0.5905511811023623" bottom="0.1968503937007874" header="0.3937007874015748" footer="0"/>
  <pageSetup firstPageNumber="452" useFirstPageNumber="1" horizontalDpi="600" verticalDpi="600" orientation="portrait" paperSize="9" scale="70" r:id="rId1"/>
  <headerFooter differentOddEven="1" scaleWithDoc="0">
    <oddHeader>&amp;L&amp;"ＭＳ ゴシック,標準"&amp;8&amp;P     第２１章　司法・警察</oddHeader>
    <evenHeader>&amp;R&amp;"ＭＳ ゴシック,標準"&amp;8第２１章  司法・警察　　　&amp;P&amp;"ＭＳ 明朝,標準"&amp;11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2013-11-08T05:35:35Z</dcterms:created>
  <dcterms:modified xsi:type="dcterms:W3CDTF">2017-03-10T11:07:19Z</dcterms:modified>
  <cp:category/>
  <cp:version/>
  <cp:contentType/>
  <cp:contentStatus/>
</cp:coreProperties>
</file>