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175" windowWidth="7050" windowHeight="3135" activeTab="0"/>
  </bookViews>
  <sheets>
    <sheet name="04-02" sheetId="1" r:id="rId1"/>
  </sheets>
  <definedNames>
    <definedName name="_xlnm.Print_Area" localSheetId="0">'04-02'!$A$1:$X$172</definedName>
  </definedNames>
  <calcPr fullCalcOnLoad="1"/>
</workbook>
</file>

<file path=xl/sharedStrings.xml><?xml version="1.0" encoding="utf-8"?>
<sst xmlns="http://schemas.openxmlformats.org/spreadsheetml/2006/main" count="493" uniqueCount="176">
  <si>
    <t>300人以上</t>
  </si>
  <si>
    <t>事業所数</t>
  </si>
  <si>
    <t>従業者数</t>
  </si>
  <si>
    <t>所</t>
  </si>
  <si>
    <t>人</t>
  </si>
  <si>
    <t xml:space="preserve">        ４－２</t>
  </si>
  <si>
    <t xml:space="preserve"> </t>
  </si>
  <si>
    <t>産業中分類</t>
  </si>
  <si>
    <t>総数</t>
  </si>
  <si>
    <t xml:space="preserve"> </t>
  </si>
  <si>
    <t>Ａ 農業，林業</t>
  </si>
  <si>
    <t>-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</si>
  <si>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</si>
  <si>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</si>
  <si>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</si>
  <si>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</si>
  <si>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</si>
  <si>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</si>
  <si>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</si>
  <si>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</si>
  <si>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</si>
  <si>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</si>
  <si>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</si>
  <si>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</si>
  <si>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</si>
  <si>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</si>
  <si>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</si>
  <si>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</si>
  <si>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サービス業(他に分類されないもの)</t>
  </si>
  <si>
    <t>03 漁業(水産養殖業を除く)</t>
  </si>
  <si>
    <r>
      <t>04</t>
    </r>
    <r>
      <rPr>
        <sz val="11"/>
        <rFont val="ＭＳ 明朝"/>
        <family val="1"/>
      </rPr>
      <t xml:space="preserve"> 水産養殖業</t>
    </r>
  </si>
  <si>
    <r>
      <t>05</t>
    </r>
    <r>
      <rPr>
        <sz val="11"/>
        <rFont val="ＭＳ 明朝"/>
        <family val="1"/>
      </rPr>
      <t xml:space="preserve"> 鉱業，採石業，砂利採取業</t>
    </r>
  </si>
  <si>
    <r>
      <t>06</t>
    </r>
    <r>
      <rPr>
        <sz val="11"/>
        <rFont val="ＭＳ 明朝"/>
        <family val="1"/>
      </rPr>
      <t xml:space="preserve"> 総合工事業</t>
    </r>
  </si>
  <si>
    <r>
      <t>08</t>
    </r>
    <r>
      <rPr>
        <sz val="11"/>
        <rFont val="ＭＳ 明朝"/>
        <family val="1"/>
      </rPr>
      <t xml:space="preserve"> 設備工事業</t>
    </r>
  </si>
  <si>
    <r>
      <t>09</t>
    </r>
    <r>
      <rPr>
        <sz val="11"/>
        <rFont val="ＭＳ 明朝"/>
        <family val="1"/>
      </rPr>
      <t xml:space="preserve"> 食料品製造業</t>
    </r>
  </si>
  <si>
    <r>
      <t>11</t>
    </r>
    <r>
      <rPr>
        <sz val="11"/>
        <rFont val="ＭＳ 明朝"/>
        <family val="1"/>
      </rPr>
      <t xml:space="preserve"> 繊維工業</t>
    </r>
  </si>
  <si>
    <r>
      <t>13</t>
    </r>
    <r>
      <rPr>
        <sz val="11"/>
        <rFont val="ＭＳ 明朝"/>
        <family val="1"/>
      </rPr>
      <t xml:space="preserve"> 家具・装備品製造業</t>
    </r>
  </si>
  <si>
    <r>
      <t>14</t>
    </r>
    <r>
      <rPr>
        <sz val="11"/>
        <rFont val="ＭＳ 明朝"/>
        <family val="1"/>
      </rPr>
      <t xml:space="preserve"> パルプ・紙・紙加工品製造業</t>
    </r>
  </si>
  <si>
    <r>
      <t>15</t>
    </r>
    <r>
      <rPr>
        <sz val="11"/>
        <rFont val="ＭＳ 明朝"/>
        <family val="1"/>
      </rPr>
      <t xml:space="preserve"> 印刷・同関連業</t>
    </r>
  </si>
  <si>
    <r>
      <t>16</t>
    </r>
    <r>
      <rPr>
        <sz val="11"/>
        <rFont val="ＭＳ 明朝"/>
        <family val="1"/>
      </rPr>
      <t xml:space="preserve"> 化学工業</t>
    </r>
  </si>
  <si>
    <r>
      <t>17</t>
    </r>
    <r>
      <rPr>
        <sz val="11"/>
        <rFont val="ＭＳ 明朝"/>
        <family val="1"/>
      </rPr>
      <t xml:space="preserve"> 石油製品・石炭製品製造業</t>
    </r>
  </si>
  <si>
    <r>
      <t>19</t>
    </r>
    <r>
      <rPr>
        <sz val="11"/>
        <rFont val="ＭＳ 明朝"/>
        <family val="1"/>
      </rPr>
      <t xml:space="preserve"> ゴム製品製造業</t>
    </r>
  </si>
  <si>
    <r>
      <t>20</t>
    </r>
    <r>
      <rPr>
        <sz val="11"/>
        <rFont val="ＭＳ 明朝"/>
        <family val="1"/>
      </rPr>
      <t xml:space="preserve"> なめし革・同製品・毛皮製造業</t>
    </r>
  </si>
  <si>
    <r>
      <t>21</t>
    </r>
    <r>
      <rPr>
        <sz val="11"/>
        <rFont val="ＭＳ 明朝"/>
        <family val="1"/>
      </rPr>
      <t xml:space="preserve"> 窯業・土石製品製造業</t>
    </r>
  </si>
  <si>
    <r>
      <t>23</t>
    </r>
    <r>
      <rPr>
        <sz val="11"/>
        <rFont val="ＭＳ 明朝"/>
        <family val="1"/>
      </rPr>
      <t xml:space="preserve"> 非鉄金属製造業</t>
    </r>
  </si>
  <si>
    <r>
      <t>24</t>
    </r>
    <r>
      <rPr>
        <sz val="11"/>
        <rFont val="ＭＳ 明朝"/>
        <family val="1"/>
      </rPr>
      <t xml:space="preserve"> 金属製品製造業</t>
    </r>
  </si>
  <si>
    <r>
      <t>25</t>
    </r>
    <r>
      <rPr>
        <sz val="11"/>
        <rFont val="ＭＳ 明朝"/>
        <family val="1"/>
      </rPr>
      <t xml:space="preserve"> はん用機械器具製造業</t>
    </r>
  </si>
  <si>
    <r>
      <t>26</t>
    </r>
    <r>
      <rPr>
        <sz val="11"/>
        <rFont val="ＭＳ 明朝"/>
        <family val="1"/>
      </rPr>
      <t xml:space="preserve"> 生産用機械器具製造業</t>
    </r>
  </si>
  <si>
    <r>
      <t>27</t>
    </r>
    <r>
      <rPr>
        <sz val="11"/>
        <rFont val="ＭＳ 明朝"/>
        <family val="1"/>
      </rPr>
      <t xml:space="preserve"> 業務用機械器具製造業</t>
    </r>
  </si>
  <si>
    <r>
      <t>28</t>
    </r>
    <r>
      <rPr>
        <sz val="11"/>
        <rFont val="ＭＳ 明朝"/>
        <family val="1"/>
      </rPr>
      <t xml:space="preserve"> 電子部品・デバイス・電子回路製造業</t>
    </r>
  </si>
  <si>
    <r>
      <t>29</t>
    </r>
    <r>
      <rPr>
        <sz val="11"/>
        <rFont val="ＭＳ 明朝"/>
        <family val="1"/>
      </rPr>
      <t xml:space="preserve"> 電気機械器具製造業</t>
    </r>
  </si>
  <si>
    <r>
      <t>30</t>
    </r>
    <r>
      <rPr>
        <sz val="11"/>
        <rFont val="ＭＳ 明朝"/>
        <family val="1"/>
      </rPr>
      <t xml:space="preserve"> 情報通信機械器具製造業</t>
    </r>
  </si>
  <si>
    <r>
      <t>31</t>
    </r>
    <r>
      <rPr>
        <sz val="11"/>
        <rFont val="ＭＳ 明朝"/>
        <family val="1"/>
      </rPr>
      <t xml:space="preserve"> 輸送用機械器具製造業</t>
    </r>
  </si>
  <si>
    <r>
      <t>32</t>
    </r>
    <r>
      <rPr>
        <sz val="11"/>
        <rFont val="ＭＳ 明朝"/>
        <family val="1"/>
      </rPr>
      <t xml:space="preserve"> その他の製造業</t>
    </r>
  </si>
  <si>
    <r>
      <t>33</t>
    </r>
    <r>
      <rPr>
        <sz val="11"/>
        <rFont val="ＭＳ 明朝"/>
        <family val="1"/>
      </rPr>
      <t xml:space="preserve"> 電気業</t>
    </r>
  </si>
  <si>
    <r>
      <t>34</t>
    </r>
    <r>
      <rPr>
        <sz val="11"/>
        <rFont val="ＭＳ 明朝"/>
        <family val="1"/>
      </rPr>
      <t xml:space="preserve"> ガス業</t>
    </r>
  </si>
  <si>
    <r>
      <t>35</t>
    </r>
    <r>
      <rPr>
        <sz val="11"/>
        <rFont val="ＭＳ 明朝"/>
        <family val="1"/>
      </rPr>
      <t xml:space="preserve"> 熱供給業</t>
    </r>
  </si>
  <si>
    <r>
      <t>36</t>
    </r>
    <r>
      <rPr>
        <sz val="11"/>
        <rFont val="ＭＳ 明朝"/>
        <family val="1"/>
      </rPr>
      <t xml:space="preserve"> 水道業</t>
    </r>
  </si>
  <si>
    <r>
      <t>37</t>
    </r>
    <r>
      <rPr>
        <sz val="11"/>
        <rFont val="ＭＳ 明朝"/>
        <family val="1"/>
      </rPr>
      <t xml:space="preserve"> 通信業</t>
    </r>
  </si>
  <si>
    <r>
      <t>38</t>
    </r>
    <r>
      <rPr>
        <sz val="11"/>
        <rFont val="ＭＳ 明朝"/>
        <family val="1"/>
      </rPr>
      <t xml:space="preserve"> 放送業</t>
    </r>
  </si>
  <si>
    <r>
      <t>39</t>
    </r>
    <r>
      <rPr>
        <sz val="11"/>
        <rFont val="ＭＳ 明朝"/>
        <family val="1"/>
      </rPr>
      <t xml:space="preserve"> 情報サービス業</t>
    </r>
  </si>
  <si>
    <r>
      <t>40</t>
    </r>
    <r>
      <rPr>
        <sz val="11"/>
        <rFont val="ＭＳ 明朝"/>
        <family val="1"/>
      </rPr>
      <t xml:space="preserve"> インターネット附随サービス業</t>
    </r>
  </si>
  <si>
    <r>
      <t>41</t>
    </r>
    <r>
      <rPr>
        <sz val="11"/>
        <rFont val="ＭＳ 明朝"/>
        <family val="1"/>
      </rPr>
      <t xml:space="preserve"> 映像・音声・文字情報制作業</t>
    </r>
  </si>
  <si>
    <r>
      <t>42</t>
    </r>
    <r>
      <rPr>
        <sz val="11"/>
        <rFont val="ＭＳ 明朝"/>
        <family val="1"/>
      </rPr>
      <t xml:space="preserve"> 鉄道業</t>
    </r>
  </si>
  <si>
    <r>
      <t>43</t>
    </r>
    <r>
      <rPr>
        <sz val="11"/>
        <rFont val="ＭＳ 明朝"/>
        <family val="1"/>
      </rPr>
      <t xml:space="preserve"> 道路旅客運送業</t>
    </r>
  </si>
  <si>
    <r>
      <t>44</t>
    </r>
    <r>
      <rPr>
        <sz val="11"/>
        <rFont val="ＭＳ 明朝"/>
        <family val="1"/>
      </rPr>
      <t xml:space="preserve"> 道路貨物運送業</t>
    </r>
  </si>
  <si>
    <r>
      <t>45</t>
    </r>
    <r>
      <rPr>
        <sz val="11"/>
        <rFont val="ＭＳ 明朝"/>
        <family val="1"/>
      </rPr>
      <t xml:space="preserve"> 水運業</t>
    </r>
  </si>
  <si>
    <r>
      <t>46</t>
    </r>
    <r>
      <rPr>
        <sz val="11"/>
        <rFont val="ＭＳ 明朝"/>
        <family val="1"/>
      </rPr>
      <t xml:space="preserve"> 航空運輸業</t>
    </r>
  </si>
  <si>
    <r>
      <t>47</t>
    </r>
    <r>
      <rPr>
        <sz val="11"/>
        <rFont val="ＭＳ 明朝"/>
        <family val="1"/>
      </rPr>
      <t xml:space="preserve"> 倉庫業</t>
    </r>
  </si>
  <si>
    <r>
      <t>48</t>
    </r>
    <r>
      <rPr>
        <sz val="11"/>
        <rFont val="ＭＳ 明朝"/>
        <family val="1"/>
      </rPr>
      <t xml:space="preserve"> 運輸に附帯するサービス業</t>
    </r>
  </si>
  <si>
    <t>50 各種商品卸売業</t>
  </si>
  <si>
    <t>51 繊維・衣服等卸売業</t>
  </si>
  <si>
    <t>52 飲食料品卸売業</t>
  </si>
  <si>
    <t>53 建築材料，鉱物・金属材料等卸売業</t>
  </si>
  <si>
    <t>54 機械器具卸売業</t>
  </si>
  <si>
    <t>55 その他の卸売業</t>
  </si>
  <si>
    <t>56 各種商品小売業</t>
  </si>
  <si>
    <t>57 織物・衣服・身の回り品小売業</t>
  </si>
  <si>
    <t>58 飲食料品小売業</t>
  </si>
  <si>
    <t>59 機械器具小売業</t>
  </si>
  <si>
    <t>60 その他の小売業</t>
  </si>
  <si>
    <r>
      <t>61</t>
    </r>
    <r>
      <rPr>
        <sz val="11"/>
        <rFont val="ＭＳ 明朝"/>
        <family val="1"/>
      </rPr>
      <t xml:space="preserve"> 無店舗小売業</t>
    </r>
  </si>
  <si>
    <t>62 銀行業</t>
  </si>
  <si>
    <t>63 協同組織金融業</t>
  </si>
  <si>
    <t>64 貸金業，ｸﾚｼﾞｯﾄｶｰﾄﾞ業等非預金信用機関</t>
  </si>
  <si>
    <t>65 金融商品取引業，商品先物取引業</t>
  </si>
  <si>
    <t>66 補助的金融業等</t>
  </si>
  <si>
    <t>67 保険業(保険媒介代理業，保険ｻｰﾋﾞｽ業を含む)</t>
  </si>
  <si>
    <r>
      <t>68</t>
    </r>
    <r>
      <rPr>
        <sz val="11"/>
        <rFont val="ＭＳ 明朝"/>
        <family val="1"/>
      </rPr>
      <t xml:space="preserve"> 不動産取引業</t>
    </r>
  </si>
  <si>
    <r>
      <t>69</t>
    </r>
    <r>
      <rPr>
        <sz val="11"/>
        <rFont val="ＭＳ 明朝"/>
        <family val="1"/>
      </rPr>
      <t xml:space="preserve"> 不動産賃貸業・管理業</t>
    </r>
  </si>
  <si>
    <r>
      <t>70</t>
    </r>
    <r>
      <rPr>
        <sz val="11"/>
        <rFont val="ＭＳ 明朝"/>
        <family val="1"/>
      </rPr>
      <t xml:space="preserve"> 物品賃貸業</t>
    </r>
  </si>
  <si>
    <r>
      <t>71</t>
    </r>
    <r>
      <rPr>
        <sz val="11"/>
        <rFont val="ＭＳ 明朝"/>
        <family val="1"/>
      </rPr>
      <t xml:space="preserve"> 学術・開発研究機関</t>
    </r>
  </si>
  <si>
    <t>72 専門サービス業(他に分類されないもの)</t>
  </si>
  <si>
    <r>
      <t>73</t>
    </r>
    <r>
      <rPr>
        <sz val="11"/>
        <rFont val="ＭＳ 明朝"/>
        <family val="1"/>
      </rPr>
      <t xml:space="preserve"> 広告業</t>
    </r>
  </si>
  <si>
    <t>74 技術サービス業(他に分類されないもの)</t>
  </si>
  <si>
    <r>
      <t>75</t>
    </r>
    <r>
      <rPr>
        <sz val="11"/>
        <rFont val="ＭＳ 明朝"/>
        <family val="1"/>
      </rPr>
      <t xml:space="preserve"> 宿泊業</t>
    </r>
  </si>
  <si>
    <r>
      <t>76</t>
    </r>
    <r>
      <rPr>
        <sz val="11"/>
        <rFont val="ＭＳ 明朝"/>
        <family val="1"/>
      </rPr>
      <t xml:space="preserve"> 飲食店</t>
    </r>
  </si>
  <si>
    <r>
      <t>77</t>
    </r>
    <r>
      <rPr>
        <sz val="11"/>
        <rFont val="ＭＳ 明朝"/>
        <family val="1"/>
      </rPr>
      <t xml:space="preserve"> 持ち帰り・配達飲食サービス業</t>
    </r>
  </si>
  <si>
    <r>
      <t>78</t>
    </r>
    <r>
      <rPr>
        <sz val="11"/>
        <rFont val="ＭＳ 明朝"/>
        <family val="1"/>
      </rPr>
      <t xml:space="preserve"> 洗濯・理容・美容・浴場業</t>
    </r>
  </si>
  <si>
    <r>
      <t>79</t>
    </r>
    <r>
      <rPr>
        <sz val="11"/>
        <rFont val="ＭＳ 明朝"/>
        <family val="1"/>
      </rPr>
      <t xml:space="preserve"> その他の生活関連サービス業</t>
    </r>
  </si>
  <si>
    <r>
      <t>80</t>
    </r>
    <r>
      <rPr>
        <sz val="11"/>
        <rFont val="ＭＳ 明朝"/>
        <family val="1"/>
      </rPr>
      <t xml:space="preserve"> 娯楽業</t>
    </r>
  </si>
  <si>
    <r>
      <t>81</t>
    </r>
    <r>
      <rPr>
        <sz val="11"/>
        <rFont val="ＭＳ 明朝"/>
        <family val="1"/>
      </rPr>
      <t xml:space="preserve"> 学校教育</t>
    </r>
  </si>
  <si>
    <r>
      <t>82</t>
    </r>
    <r>
      <rPr>
        <sz val="11"/>
        <rFont val="ＭＳ 明朝"/>
        <family val="1"/>
      </rPr>
      <t xml:space="preserve"> その他の教育，学習支援業</t>
    </r>
  </si>
  <si>
    <r>
      <t>83</t>
    </r>
    <r>
      <rPr>
        <sz val="11"/>
        <rFont val="ＭＳ 明朝"/>
        <family val="1"/>
      </rPr>
      <t xml:space="preserve"> 医療業</t>
    </r>
  </si>
  <si>
    <r>
      <t>84</t>
    </r>
    <r>
      <rPr>
        <sz val="11"/>
        <rFont val="ＭＳ 明朝"/>
        <family val="1"/>
      </rPr>
      <t xml:space="preserve"> 保健衛生</t>
    </r>
  </si>
  <si>
    <r>
      <t>85</t>
    </r>
    <r>
      <rPr>
        <sz val="11"/>
        <rFont val="ＭＳ 明朝"/>
        <family val="1"/>
      </rPr>
      <t xml:space="preserve"> 社会保険・社会福祉・介護事業</t>
    </r>
  </si>
  <si>
    <r>
      <t>86</t>
    </r>
    <r>
      <rPr>
        <sz val="11"/>
        <rFont val="ＭＳ 明朝"/>
        <family val="1"/>
      </rPr>
      <t xml:space="preserve"> 郵便局</t>
    </r>
  </si>
  <si>
    <r>
      <t>88</t>
    </r>
    <r>
      <rPr>
        <sz val="11"/>
        <rFont val="ＭＳ 明朝"/>
        <family val="1"/>
      </rPr>
      <t xml:space="preserve"> 廃棄物処理業</t>
    </r>
  </si>
  <si>
    <r>
      <t>89</t>
    </r>
    <r>
      <rPr>
        <sz val="11"/>
        <rFont val="ＭＳ 明朝"/>
        <family val="1"/>
      </rPr>
      <t xml:space="preserve"> 自動車整備業</t>
    </r>
  </si>
  <si>
    <r>
      <t>91</t>
    </r>
    <r>
      <rPr>
        <sz val="11"/>
        <rFont val="ＭＳ 明朝"/>
        <family val="1"/>
      </rPr>
      <t xml:space="preserve"> 職業紹介・労働者派遣業</t>
    </r>
  </si>
  <si>
    <r>
      <t>92</t>
    </r>
    <r>
      <rPr>
        <sz val="11"/>
        <rFont val="ＭＳ 明朝"/>
        <family val="1"/>
      </rPr>
      <t xml:space="preserve"> その他の事業サービス業</t>
    </r>
  </si>
  <si>
    <r>
      <t>93</t>
    </r>
    <r>
      <rPr>
        <sz val="11"/>
        <rFont val="ＭＳ 明朝"/>
        <family val="1"/>
      </rPr>
      <t xml:space="preserve"> 政治・経済・文化団体</t>
    </r>
  </si>
  <si>
    <r>
      <t>94</t>
    </r>
    <r>
      <rPr>
        <sz val="11"/>
        <rFont val="ＭＳ 明朝"/>
        <family val="1"/>
      </rPr>
      <t xml:space="preserve"> 宗教</t>
    </r>
  </si>
  <si>
    <t>産業分類
番号</t>
  </si>
  <si>
    <t>@ 農業，林業，漁業 間格付不能</t>
  </si>
  <si>
    <t>DZ 建設業 内格付不能</t>
  </si>
  <si>
    <t>EZ 製造業 内格付不能</t>
  </si>
  <si>
    <t>FZ 電気・ガス・熱供給・水道業 内格付不能</t>
  </si>
  <si>
    <r>
      <t>07</t>
    </r>
    <r>
      <rPr>
        <sz val="11"/>
        <rFont val="ＭＳ 明朝"/>
        <family val="1"/>
      </rPr>
      <t xml:space="preserve"> 職別工事業(設備工事業を除く)</t>
    </r>
  </si>
  <si>
    <r>
      <rPr>
        <sz val="11"/>
        <rFont val="ＭＳ 明朝"/>
        <family val="1"/>
      </rPr>
      <t>10 飲料・たばこ・飼料製造業</t>
    </r>
  </si>
  <si>
    <r>
      <rPr>
        <sz val="11"/>
        <rFont val="ＭＳ 明朝"/>
        <family val="1"/>
      </rPr>
      <t>12 木材・木製品製造業(家具を除く)</t>
    </r>
  </si>
  <si>
    <r>
      <t>18</t>
    </r>
    <r>
      <rPr>
        <sz val="11"/>
        <rFont val="ＭＳ 明朝"/>
        <family val="1"/>
      </rPr>
      <t xml:space="preserve"> プラスチック製品製造業(別掲を除く)</t>
    </r>
  </si>
  <si>
    <r>
      <t>22</t>
    </r>
    <r>
      <rPr>
        <sz val="11"/>
        <rFont val="ＭＳ 明朝"/>
        <family val="1"/>
      </rPr>
      <t xml:space="preserve"> 鉄鋼業</t>
    </r>
  </si>
  <si>
    <r>
      <t>49</t>
    </r>
    <r>
      <rPr>
        <sz val="11"/>
        <rFont val="ＭＳ 明朝"/>
        <family val="1"/>
      </rPr>
      <t xml:space="preserve"> 郵便業(信書便事業を含む)</t>
    </r>
  </si>
  <si>
    <r>
      <t>87</t>
    </r>
    <r>
      <rPr>
        <sz val="11"/>
        <rFont val="ＭＳ 明朝"/>
        <family val="1"/>
      </rPr>
      <t xml:space="preserve"> 協同組合(他に分類されないもの)</t>
    </r>
  </si>
  <si>
    <r>
      <t>90</t>
    </r>
    <r>
      <rPr>
        <sz val="11"/>
        <rFont val="ＭＳ 明朝"/>
        <family val="1"/>
      </rPr>
      <t xml:space="preserve"> 機械等修理業(別掲を除く)</t>
    </r>
  </si>
  <si>
    <r>
      <t>95</t>
    </r>
    <r>
      <rPr>
        <sz val="11"/>
        <rFont val="ＭＳ 明朝"/>
        <family val="1"/>
      </rPr>
      <t xml:space="preserve"> その他のサービス業</t>
    </r>
  </si>
  <si>
    <t>I1 卸売業内格付不能</t>
  </si>
  <si>
    <t>I2 小売業内格付不能</t>
  </si>
  <si>
    <t>JZ 金融業，保険業内格付不能</t>
  </si>
  <si>
    <t>LZ 学術研究，専門・技術サービス業内格付不能</t>
  </si>
  <si>
    <t>M2 飲食店，持ち帰り・配達飲食サービス業内格付不能</t>
  </si>
  <si>
    <t>NZ 生活関連サービス業，娯楽業内格付不能</t>
  </si>
  <si>
    <t>PZ 医療，福祉内格付不能</t>
  </si>
  <si>
    <t>R1 サービス業(政治・経済・文化団体、宗教)内格付不能</t>
  </si>
  <si>
    <t>R2 サービス業(政治・経済・文化団体、宗教を除く)内格付不能</t>
  </si>
  <si>
    <t>K1 不動産業内格付不能</t>
  </si>
  <si>
    <t>HZ 運輸業，郵便業内格付不能</t>
  </si>
  <si>
    <t>G1 通信業，放送業，映像・音声・文字情報制作業内格付不能</t>
  </si>
  <si>
    <t>G2 情報サービス業，インターネット附随サービス業内格付不能</t>
  </si>
  <si>
    <t>１～４人</t>
  </si>
  <si>
    <t>５～９人</t>
  </si>
  <si>
    <t>10～19人</t>
  </si>
  <si>
    <t>20～29人</t>
  </si>
  <si>
    <t>30～49人</t>
  </si>
  <si>
    <t>50～99人</t>
  </si>
  <si>
    <t>100～199人</t>
  </si>
  <si>
    <t>200～299人</t>
  </si>
  <si>
    <t>01 農業</t>
  </si>
  <si>
    <t>02 林業</t>
  </si>
  <si>
    <t>（続）</t>
  </si>
  <si>
    <t xml:space="preserve">   Ａ</t>
  </si>
  <si>
    <t xml:space="preserve">   Ｂ</t>
  </si>
  <si>
    <t xml:space="preserve">   @</t>
  </si>
  <si>
    <t xml:space="preserve">   Ｃ</t>
  </si>
  <si>
    <t xml:space="preserve">   Ｄ</t>
  </si>
  <si>
    <t xml:space="preserve">     DZ</t>
  </si>
  <si>
    <t xml:space="preserve">   Ｅ</t>
  </si>
  <si>
    <t xml:space="preserve">     EZ</t>
  </si>
  <si>
    <t xml:space="preserve">   Ｆ</t>
  </si>
  <si>
    <t xml:space="preserve">     FZ</t>
  </si>
  <si>
    <t xml:space="preserve">   Ｇ</t>
  </si>
  <si>
    <t xml:space="preserve">     G1</t>
  </si>
  <si>
    <t xml:space="preserve">     G2</t>
  </si>
  <si>
    <t xml:space="preserve">   Ｈ</t>
  </si>
  <si>
    <t xml:space="preserve">     HZ</t>
  </si>
  <si>
    <t xml:space="preserve">   Ｉ</t>
  </si>
  <si>
    <t xml:space="preserve"> Ａ～Ｒ</t>
  </si>
  <si>
    <t>平成２１年</t>
  </si>
  <si>
    <t>平成２４年</t>
  </si>
  <si>
    <t>出向･派遣
従業者のみ
の事業所数</t>
  </si>
  <si>
    <t>　　　　１）平成21年は、7月1日現在。平成24年は、2月1日現在。</t>
  </si>
  <si>
    <r>
      <t>　資料　　総務省「平成21年経済センサス-基礎調査」、総務省・経済産業省｢平成24年経済センサス-活動調査</t>
    </r>
    <r>
      <rPr>
        <sz val="11"/>
        <rFont val="ＭＳ 明朝"/>
        <family val="1"/>
      </rPr>
      <t>｣　　</t>
    </r>
  </si>
  <si>
    <t>産業中分類 、従業者規模別民営事業所数及び従業者数</t>
  </si>
  <si>
    <t>産業中分類 、従業者規模別民営事業所数及び従業者数</t>
  </si>
  <si>
    <t>出向･派遣
従業者のみ
の事業所数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</si>
</sst>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,###,###,##0;&quot;-&quot;#,###,###,##0"/>
    <numFmt numFmtId="178" formatCode="###,###,###,##0;&quot;-&quot;##,###,###,##0"/>
    <numFmt numFmtId="179" formatCode="#,###,###,##0;&quot; -&quot;###,###,##0"/>
    <numFmt numFmtId="180" formatCode="\ ###,###,##0;&quot;-&quot;###,###,##0"/>
    <numFmt numFmtId="181" formatCode="###,###,##0;&quot;-&quot;##,###,##0"/>
    <numFmt numFmtId="182" formatCode="##,###,##0;&quot;-&quot;#,###,##0"/>
    <numFmt numFmtId="183" formatCode="###\ ###\ ###;\△\ ###\ ###\ ###;\-;@"/>
    <numFmt numFmtId="184" formatCode="#,##0;&quot;△ &quot;#,##0"/>
    <numFmt numFmtId="185" formatCode="#,##0;&quot;△ &quot;#,##0;\-"/>
  </numFmts>
  <fonts count="50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Times New Roman"/>
      <family val="1"/>
    </font>
    <font>
      <sz val="6"/>
      <name val="ＭＳ Ｐ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76" fontId="0" fillId="0" borderId="0" xfId="0" applyNumberFormat="1" applyFont="1" applyAlignment="1">
      <alignment vertical="top"/>
    </xf>
    <xf numFmtId="176" fontId="8" fillId="0" borderId="0" xfId="0" applyNumberFormat="1" applyFont="1" applyAlignment="1">
      <alignment vertical="top"/>
    </xf>
    <xf numFmtId="0" fontId="10" fillId="0" borderId="1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176" fontId="0" fillId="0" borderId="12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 horizontal="center"/>
    </xf>
    <xf numFmtId="0" fontId="0" fillId="0" borderId="0" xfId="0" applyFont="1" applyAlignment="1">
      <alignment horizontal="right" vertical="top"/>
    </xf>
    <xf numFmtId="0" fontId="5" fillId="33" borderId="0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0" xfId="60" applyFont="1" applyFill="1" applyBorder="1" applyAlignment="1">
      <alignment horizontal="left" vertical="center"/>
      <protection/>
    </xf>
    <xf numFmtId="0" fontId="0" fillId="33" borderId="0" xfId="60" applyFont="1" applyFill="1" applyBorder="1" applyAlignment="1">
      <alignment vertical="center"/>
      <protection/>
    </xf>
    <xf numFmtId="0" fontId="8" fillId="0" borderId="13" xfId="0" applyNumberFormat="1" applyFont="1" applyFill="1" applyBorder="1" applyAlignment="1">
      <alignment horizontal="distributed" vertical="center"/>
    </xf>
    <xf numFmtId="49" fontId="8" fillId="0" borderId="13" xfId="62" applyNumberFormat="1" applyFont="1" applyFill="1" applyBorder="1" applyAlignment="1">
      <alignment horizontal="distributed" vertical="center"/>
      <protection/>
    </xf>
    <xf numFmtId="49" fontId="5" fillId="33" borderId="0" xfId="61" applyNumberFormat="1" applyFont="1" applyFill="1" applyBorder="1" applyAlignment="1">
      <alignment vertical="center"/>
      <protection/>
    </xf>
    <xf numFmtId="0" fontId="12" fillId="0" borderId="13" xfId="0" applyNumberFormat="1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horizontal="distributed" vertical="center"/>
    </xf>
    <xf numFmtId="185" fontId="5" fillId="0" borderId="14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0" fillId="0" borderId="14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176" fontId="8" fillId="0" borderId="0" xfId="0" applyNumberFormat="1" applyFont="1" applyFill="1" applyAlignment="1" quotePrefix="1">
      <alignment horizontal="left" vertical="top"/>
    </xf>
    <xf numFmtId="176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5" fillId="0" borderId="0" xfId="60" applyFont="1" applyFill="1" applyBorder="1" applyAlignment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 applyBorder="1" applyAlignment="1">
      <alignment horizontal="left" vertical="center"/>
      <protection/>
    </xf>
    <xf numFmtId="185" fontId="0" fillId="0" borderId="14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vertical="center"/>
      <protection/>
    </xf>
    <xf numFmtId="176" fontId="8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/>
    </xf>
    <xf numFmtId="176" fontId="5" fillId="0" borderId="0" xfId="0" applyNumberFormat="1" applyFont="1" applyFill="1" applyAlignment="1" quotePrefix="1">
      <alignment vertical="center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49" fontId="5" fillId="0" borderId="0" xfId="61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top"/>
    </xf>
    <xf numFmtId="176" fontId="8" fillId="0" borderId="0" xfId="0" applyNumberFormat="1" applyFont="1" applyFill="1" applyAlignment="1">
      <alignment vertical="center"/>
    </xf>
    <xf numFmtId="176" fontId="0" fillId="0" borderId="12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49" fontId="5" fillId="0" borderId="0" xfId="61" applyNumberFormat="1" applyFont="1" applyFill="1" applyBorder="1" applyAlignment="1">
      <alignment horizontal="left" vertical="center"/>
      <protection/>
    </xf>
    <xf numFmtId="49" fontId="12" fillId="0" borderId="13" xfId="62" applyNumberFormat="1" applyFont="1" applyFill="1" applyBorder="1" applyAlignment="1">
      <alignment horizontal="distributed" vertical="center"/>
      <protection/>
    </xf>
    <xf numFmtId="38" fontId="0" fillId="0" borderId="14" xfId="48" applyFont="1" applyFill="1" applyBorder="1" applyAlignment="1">
      <alignment horizontal="right" vertical="top"/>
    </xf>
    <xf numFmtId="38" fontId="0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distributed" vertical="center" indent="5"/>
    </xf>
    <xf numFmtId="0" fontId="0" fillId="0" borderId="13" xfId="0" applyFont="1" applyFill="1" applyBorder="1" applyAlignment="1">
      <alignment horizontal="distributed" vertical="center" indent="5"/>
    </xf>
    <xf numFmtId="0" fontId="5" fillId="0" borderId="0" xfId="0" applyFont="1" applyFill="1" applyBorder="1" applyAlignment="1">
      <alignment horizontal="distributed" vertical="center" indent="5"/>
    </xf>
    <xf numFmtId="0" fontId="5" fillId="0" borderId="13" xfId="0" applyFont="1" applyFill="1" applyBorder="1" applyAlignment="1">
      <alignment horizontal="distributed" vertical="center" indent="5"/>
    </xf>
    <xf numFmtId="0" fontId="7" fillId="0" borderId="0" xfId="0" applyFont="1" applyFill="1" applyAlignment="1" quotePrefix="1">
      <alignment horizontal="distributed" vertical="center"/>
    </xf>
    <xf numFmtId="0" fontId="0" fillId="0" borderId="17" xfId="0" applyFont="1" applyFill="1" applyBorder="1" applyAlignment="1">
      <alignment horizontal="distributed" vertical="center" indent="4"/>
    </xf>
    <xf numFmtId="0" fontId="0" fillId="0" borderId="18" xfId="0" applyFont="1" applyFill="1" applyBorder="1" applyAlignment="1">
      <alignment horizontal="distributed" vertical="center" indent="4"/>
    </xf>
    <xf numFmtId="0" fontId="0" fillId="0" borderId="0" xfId="0" applyFont="1" applyFill="1" applyBorder="1" applyAlignment="1">
      <alignment horizontal="distributed" vertical="center" indent="4"/>
    </xf>
    <xf numFmtId="0" fontId="0" fillId="0" borderId="13" xfId="0" applyFont="1" applyFill="1" applyBorder="1" applyAlignment="1">
      <alignment horizontal="distributed" vertical="center" indent="4"/>
    </xf>
    <xf numFmtId="0" fontId="0" fillId="0" borderId="10" xfId="0" applyFont="1" applyFill="1" applyBorder="1" applyAlignment="1">
      <alignment horizontal="distributed" vertical="center" indent="4"/>
    </xf>
    <xf numFmtId="0" fontId="0" fillId="0" borderId="11" xfId="0" applyFont="1" applyFill="1" applyBorder="1" applyAlignment="1">
      <alignment horizontal="distributed" vertical="center" indent="4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７．資料１参考速報(素案)" xfId="61"/>
    <cellStyle name="標準_産業　小分類　1－63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77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8984375" style="1" customWidth="1"/>
    <col min="2" max="2" width="55.3984375" style="1" customWidth="1"/>
    <col min="3" max="3" width="9.3984375" style="1" customWidth="1"/>
    <col min="4" max="4" width="9.8984375" style="1" customWidth="1"/>
    <col min="5" max="5" width="9.3984375" style="1" customWidth="1"/>
    <col min="6" max="6" width="9.8984375" style="1" customWidth="1"/>
    <col min="7" max="7" width="8.3984375" style="1" customWidth="1"/>
    <col min="8" max="8" width="9.8984375" style="1" customWidth="1"/>
    <col min="9" max="9" width="8.3984375" style="1" customWidth="1"/>
    <col min="10" max="10" width="9.8984375" style="1" customWidth="1"/>
    <col min="11" max="11" width="9.09765625" style="1" customWidth="1"/>
    <col min="12" max="12" width="9.5" style="1" customWidth="1"/>
    <col min="13" max="13" width="9.09765625" style="1" customWidth="1"/>
    <col min="14" max="14" width="9.5" style="1" customWidth="1"/>
    <col min="15" max="15" width="9.09765625" style="1" customWidth="1"/>
    <col min="16" max="16" width="9.5" style="1" customWidth="1"/>
    <col min="17" max="17" width="9.09765625" style="1" customWidth="1"/>
    <col min="18" max="18" width="9.5" style="1" customWidth="1"/>
    <col min="19" max="19" width="9.09765625" style="1" customWidth="1"/>
    <col min="20" max="20" width="9.5" style="1" customWidth="1"/>
    <col min="21" max="21" width="9.09765625" style="1" customWidth="1"/>
    <col min="22" max="22" width="9.5" style="1" customWidth="1"/>
    <col min="23" max="23" width="11" style="1" customWidth="1"/>
    <col min="24" max="24" width="9.3984375" style="1" customWidth="1"/>
    <col min="25" max="16384" width="9" style="1" customWidth="1"/>
  </cols>
  <sheetData>
    <row r="1" spans="1:100" ht="21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</row>
    <row r="2" spans="1:100" ht="21.75" customHeight="1">
      <c r="A2" s="45" t="s">
        <v>5</v>
      </c>
      <c r="B2" s="46"/>
      <c r="C2" s="44"/>
      <c r="D2" s="100" t="s">
        <v>173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47"/>
      <c r="S2" s="47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</row>
    <row r="3" spans="1:100" ht="24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</row>
    <row r="4" spans="1:100" s="13" customFormat="1" ht="15" customHeight="1" thickBot="1">
      <c r="A4" s="48" t="s">
        <v>171</v>
      </c>
      <c r="B4" s="49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49"/>
      <c r="R4" s="50"/>
      <c r="S4" s="50"/>
      <c r="T4" s="50"/>
      <c r="U4" s="50"/>
      <c r="V4" s="50"/>
      <c r="W4" s="50"/>
      <c r="X4" s="51"/>
      <c r="Y4" s="50"/>
      <c r="Z4" s="50"/>
      <c r="AA4" s="50"/>
      <c r="AB4" s="50"/>
      <c r="AC4" s="50"/>
      <c r="AD4" s="50"/>
      <c r="AE4" s="50"/>
      <c r="AF4" s="50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</row>
    <row r="5" spans="1:100" ht="21" customHeight="1">
      <c r="A5" s="101" t="s">
        <v>7</v>
      </c>
      <c r="B5" s="102"/>
      <c r="C5" s="107" t="s">
        <v>8</v>
      </c>
      <c r="D5" s="108"/>
      <c r="E5" s="109" t="s">
        <v>140</v>
      </c>
      <c r="F5" s="110"/>
      <c r="G5" s="111" t="s">
        <v>141</v>
      </c>
      <c r="H5" s="110"/>
      <c r="I5" s="109" t="s">
        <v>142</v>
      </c>
      <c r="J5" s="110"/>
      <c r="K5" s="112" t="s">
        <v>143</v>
      </c>
      <c r="L5" s="110"/>
      <c r="M5" s="107" t="s">
        <v>144</v>
      </c>
      <c r="N5" s="110"/>
      <c r="O5" s="107" t="s">
        <v>145</v>
      </c>
      <c r="P5" s="110"/>
      <c r="Q5" s="109" t="s">
        <v>146</v>
      </c>
      <c r="R5" s="110"/>
      <c r="S5" s="109" t="s">
        <v>147</v>
      </c>
      <c r="T5" s="110"/>
      <c r="U5" s="107" t="s">
        <v>0</v>
      </c>
      <c r="V5" s="110"/>
      <c r="W5" s="115" t="s">
        <v>170</v>
      </c>
      <c r="X5" s="118" t="s">
        <v>113</v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</row>
    <row r="6" spans="1:100" ht="15.75" customHeight="1">
      <c r="A6" s="103"/>
      <c r="B6" s="104"/>
      <c r="C6" s="113" t="s">
        <v>1</v>
      </c>
      <c r="D6" s="113" t="s">
        <v>2</v>
      </c>
      <c r="E6" s="113" t="s">
        <v>1</v>
      </c>
      <c r="F6" s="113" t="s">
        <v>2</v>
      </c>
      <c r="G6" s="121" t="s">
        <v>1</v>
      </c>
      <c r="H6" s="113" t="s">
        <v>2</v>
      </c>
      <c r="I6" s="113" t="s">
        <v>1</v>
      </c>
      <c r="J6" s="113" t="s">
        <v>2</v>
      </c>
      <c r="K6" s="121" t="s">
        <v>1</v>
      </c>
      <c r="L6" s="113" t="s">
        <v>2</v>
      </c>
      <c r="M6" s="113" t="s">
        <v>1</v>
      </c>
      <c r="N6" s="113" t="s">
        <v>2</v>
      </c>
      <c r="O6" s="113" t="s">
        <v>1</v>
      </c>
      <c r="P6" s="113" t="s">
        <v>2</v>
      </c>
      <c r="Q6" s="113" t="s">
        <v>1</v>
      </c>
      <c r="R6" s="113" t="s">
        <v>2</v>
      </c>
      <c r="S6" s="113" t="s">
        <v>1</v>
      </c>
      <c r="T6" s="113" t="s">
        <v>2</v>
      </c>
      <c r="U6" s="113" t="s">
        <v>1</v>
      </c>
      <c r="V6" s="113" t="s">
        <v>2</v>
      </c>
      <c r="W6" s="116"/>
      <c r="X6" s="119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</row>
    <row r="7" spans="1:100" ht="15.75" customHeight="1">
      <c r="A7" s="105"/>
      <c r="B7" s="106"/>
      <c r="C7" s="114"/>
      <c r="D7" s="114"/>
      <c r="E7" s="114"/>
      <c r="F7" s="114"/>
      <c r="G7" s="122"/>
      <c r="H7" s="114"/>
      <c r="I7" s="114"/>
      <c r="J7" s="114"/>
      <c r="K7" s="122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7"/>
      <c r="X7" s="120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</row>
    <row r="8" spans="1:100" s="22" customFormat="1" ht="13.5" customHeight="1">
      <c r="A8" s="52"/>
      <c r="B8" s="53" t="s">
        <v>9</v>
      </c>
      <c r="C8" s="54" t="s">
        <v>3</v>
      </c>
      <c r="D8" s="52" t="s">
        <v>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</row>
    <row r="9" spans="1:100" s="22" customFormat="1" ht="13.5" customHeight="1">
      <c r="A9" s="96" t="s">
        <v>168</v>
      </c>
      <c r="B9" s="97"/>
      <c r="C9" s="93">
        <v>443848</v>
      </c>
      <c r="D9" s="94">
        <v>4645072</v>
      </c>
      <c r="E9" s="95">
        <v>260041</v>
      </c>
      <c r="F9" s="95">
        <v>571036</v>
      </c>
      <c r="G9" s="95">
        <v>88615</v>
      </c>
      <c r="H9" s="95">
        <v>577252</v>
      </c>
      <c r="I9" s="95">
        <v>49989</v>
      </c>
      <c r="J9" s="95">
        <v>673236</v>
      </c>
      <c r="K9" s="95">
        <v>17779</v>
      </c>
      <c r="L9" s="95">
        <v>422806</v>
      </c>
      <c r="M9" s="95">
        <v>12821</v>
      </c>
      <c r="N9" s="95">
        <v>482631</v>
      </c>
      <c r="O9" s="95">
        <v>8119</v>
      </c>
      <c r="P9" s="95">
        <v>556557</v>
      </c>
      <c r="Q9" s="95">
        <v>3285</v>
      </c>
      <c r="R9" s="95">
        <v>445608</v>
      </c>
      <c r="S9" s="95">
        <v>873</v>
      </c>
      <c r="T9" s="95">
        <v>209041</v>
      </c>
      <c r="U9" s="95">
        <v>1059</v>
      </c>
      <c r="V9" s="95">
        <v>706905</v>
      </c>
      <c r="W9" s="95">
        <v>1267</v>
      </c>
      <c r="X9" s="62" t="s">
        <v>167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</row>
    <row r="10" spans="1:100" s="22" customFormat="1" ht="9.75" customHeight="1">
      <c r="A10" s="52"/>
      <c r="B10" s="55"/>
      <c r="C10" s="54"/>
      <c r="D10" s="52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4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</row>
    <row r="11" spans="1:100" ht="14.25" customHeight="1">
      <c r="A11" s="98" t="s">
        <v>169</v>
      </c>
      <c r="B11" s="99"/>
      <c r="C11" s="60">
        <v>408713</v>
      </c>
      <c r="D11" s="61">
        <v>4334776</v>
      </c>
      <c r="E11" s="61">
        <v>236778</v>
      </c>
      <c r="F11" s="61">
        <v>520072</v>
      </c>
      <c r="G11" s="61">
        <v>81707</v>
      </c>
      <c r="H11" s="61">
        <v>533141</v>
      </c>
      <c r="I11" s="61">
        <v>46790</v>
      </c>
      <c r="J11" s="61">
        <v>631602</v>
      </c>
      <c r="K11" s="61">
        <v>17114</v>
      </c>
      <c r="L11" s="61">
        <v>406764</v>
      </c>
      <c r="M11" s="61">
        <v>11875</v>
      </c>
      <c r="N11" s="61">
        <v>447739</v>
      </c>
      <c r="O11" s="61">
        <v>7610</v>
      </c>
      <c r="P11" s="61">
        <v>519706</v>
      </c>
      <c r="Q11" s="61">
        <v>3170</v>
      </c>
      <c r="R11" s="61">
        <v>432279</v>
      </c>
      <c r="S11" s="61">
        <v>811</v>
      </c>
      <c r="T11" s="61">
        <v>194401</v>
      </c>
      <c r="U11" s="61">
        <v>1007</v>
      </c>
      <c r="V11" s="61">
        <v>649072</v>
      </c>
      <c r="W11" s="61">
        <v>1851</v>
      </c>
      <c r="X11" s="62" t="s">
        <v>167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</row>
    <row r="12" spans="1:100" ht="9" customHeight="1">
      <c r="A12" s="58"/>
      <c r="B12" s="59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</row>
    <row r="13" spans="1:100" ht="14.25" customHeight="1">
      <c r="A13" s="58" t="s">
        <v>10</v>
      </c>
      <c r="B13" s="63"/>
      <c r="C13" s="60">
        <v>244</v>
      </c>
      <c r="D13" s="61">
        <v>2385</v>
      </c>
      <c r="E13" s="61">
        <v>99</v>
      </c>
      <c r="F13" s="61">
        <v>232</v>
      </c>
      <c r="G13" s="61">
        <v>73</v>
      </c>
      <c r="H13" s="61">
        <v>471</v>
      </c>
      <c r="I13" s="61">
        <v>44</v>
      </c>
      <c r="J13" s="61">
        <v>588</v>
      </c>
      <c r="K13" s="61">
        <v>12</v>
      </c>
      <c r="L13" s="61">
        <v>276</v>
      </c>
      <c r="M13" s="61">
        <v>8</v>
      </c>
      <c r="N13" s="61">
        <v>275</v>
      </c>
      <c r="O13" s="61">
        <v>5</v>
      </c>
      <c r="P13" s="61">
        <v>307</v>
      </c>
      <c r="Q13" s="61">
        <v>2</v>
      </c>
      <c r="R13" s="61">
        <v>236</v>
      </c>
      <c r="S13" s="61" t="s">
        <v>11</v>
      </c>
      <c r="T13" s="61" t="s">
        <v>11</v>
      </c>
      <c r="U13" s="61" t="s">
        <v>11</v>
      </c>
      <c r="V13" s="61" t="s">
        <v>11</v>
      </c>
      <c r="W13" s="61">
        <v>1</v>
      </c>
      <c r="X13" s="62" t="s">
        <v>151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</row>
    <row r="14" spans="1:100" s="20" customFormat="1" ht="14.25" customHeight="1">
      <c r="A14" s="64"/>
      <c r="B14" s="65" t="s">
        <v>148</v>
      </c>
      <c r="C14" s="66">
        <v>227</v>
      </c>
      <c r="D14" s="67">
        <v>2231</v>
      </c>
      <c r="E14" s="67">
        <v>95</v>
      </c>
      <c r="F14" s="67">
        <v>223</v>
      </c>
      <c r="G14" s="67">
        <v>66</v>
      </c>
      <c r="H14" s="67">
        <v>425</v>
      </c>
      <c r="I14" s="67">
        <v>39</v>
      </c>
      <c r="J14" s="67">
        <v>522</v>
      </c>
      <c r="K14" s="67">
        <v>12</v>
      </c>
      <c r="L14" s="67">
        <v>276</v>
      </c>
      <c r="M14" s="67">
        <v>7</v>
      </c>
      <c r="N14" s="67">
        <v>242</v>
      </c>
      <c r="O14" s="67">
        <v>5</v>
      </c>
      <c r="P14" s="67">
        <v>307</v>
      </c>
      <c r="Q14" s="67">
        <v>2</v>
      </c>
      <c r="R14" s="67">
        <v>236</v>
      </c>
      <c r="S14" s="67" t="s">
        <v>11</v>
      </c>
      <c r="T14" s="67" t="s">
        <v>11</v>
      </c>
      <c r="U14" s="67" t="s">
        <v>11</v>
      </c>
      <c r="V14" s="67" t="s">
        <v>11</v>
      </c>
      <c r="W14" s="67">
        <v>1</v>
      </c>
      <c r="X14" s="37" t="str">
        <f>IF(AND(A14="",B14=""),"",IF(COUNTA(A14)=1,"   "&amp;LEFT(A14,1),"     "&amp;LEFT(B14,2)))</f>
        <v>     01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</row>
    <row r="15" spans="1:100" s="20" customFormat="1" ht="14.25" customHeight="1">
      <c r="A15" s="64"/>
      <c r="B15" s="70" t="s">
        <v>149</v>
      </c>
      <c r="C15" s="66">
        <v>17</v>
      </c>
      <c r="D15" s="67">
        <v>154</v>
      </c>
      <c r="E15" s="67">
        <v>4</v>
      </c>
      <c r="F15" s="67">
        <v>9</v>
      </c>
      <c r="G15" s="67">
        <v>7</v>
      </c>
      <c r="H15" s="67">
        <v>46</v>
      </c>
      <c r="I15" s="67">
        <v>5</v>
      </c>
      <c r="J15" s="67">
        <v>66</v>
      </c>
      <c r="K15" s="67" t="s">
        <v>11</v>
      </c>
      <c r="L15" s="67" t="s">
        <v>11</v>
      </c>
      <c r="M15" s="67">
        <v>1</v>
      </c>
      <c r="N15" s="67">
        <v>33</v>
      </c>
      <c r="O15" s="67" t="s">
        <v>11</v>
      </c>
      <c r="P15" s="67" t="s">
        <v>11</v>
      </c>
      <c r="Q15" s="67" t="s">
        <v>11</v>
      </c>
      <c r="R15" s="67" t="s">
        <v>11</v>
      </c>
      <c r="S15" s="67" t="s">
        <v>11</v>
      </c>
      <c r="T15" s="67" t="s">
        <v>11</v>
      </c>
      <c r="U15" s="67" t="s">
        <v>11</v>
      </c>
      <c r="V15" s="67" t="s">
        <v>11</v>
      </c>
      <c r="W15" s="67" t="s">
        <v>11</v>
      </c>
      <c r="X15" s="37" t="str">
        <f>IF(AND(A15="",B15=""),"",IF(COUNTA(A15)=1,"   "&amp;LEFT(A15,1),"     "&amp;LEFT(B15,2)))</f>
        <v>     02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</row>
    <row r="16" spans="1:100" s="20" customFormat="1" ht="11.25" customHeight="1">
      <c r="A16" s="70"/>
      <c r="B16" s="71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</row>
    <row r="17" spans="1:100" s="2" customFormat="1" ht="14.25" customHeight="1">
      <c r="A17" s="58" t="s">
        <v>12</v>
      </c>
      <c r="B17" s="72"/>
      <c r="C17" s="60">
        <v>4</v>
      </c>
      <c r="D17" s="61">
        <v>58</v>
      </c>
      <c r="E17" s="61">
        <v>1</v>
      </c>
      <c r="F17" s="61">
        <v>3</v>
      </c>
      <c r="G17" s="61">
        <v>2</v>
      </c>
      <c r="H17" s="61">
        <v>12</v>
      </c>
      <c r="I17" s="61" t="s">
        <v>11</v>
      </c>
      <c r="J17" s="61" t="s">
        <v>11</v>
      </c>
      <c r="K17" s="61" t="s">
        <v>11</v>
      </c>
      <c r="L17" s="61" t="s">
        <v>11</v>
      </c>
      <c r="M17" s="61">
        <v>1</v>
      </c>
      <c r="N17" s="61">
        <v>43</v>
      </c>
      <c r="O17" s="61" t="s">
        <v>11</v>
      </c>
      <c r="P17" s="61" t="s">
        <v>11</v>
      </c>
      <c r="Q17" s="61" t="s">
        <v>11</v>
      </c>
      <c r="R17" s="61" t="s">
        <v>11</v>
      </c>
      <c r="S17" s="61" t="s">
        <v>11</v>
      </c>
      <c r="T17" s="61" t="s">
        <v>11</v>
      </c>
      <c r="U17" s="61" t="s">
        <v>11</v>
      </c>
      <c r="V17" s="61" t="s">
        <v>11</v>
      </c>
      <c r="W17" s="61" t="s">
        <v>11</v>
      </c>
      <c r="X17" s="62" t="s">
        <v>152</v>
      </c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</row>
    <row r="18" spans="1:100" s="20" customFormat="1" ht="14.25" customHeight="1">
      <c r="A18" s="64"/>
      <c r="B18" s="65" t="s">
        <v>29</v>
      </c>
      <c r="C18" s="66">
        <v>3</v>
      </c>
      <c r="D18" s="67">
        <v>51</v>
      </c>
      <c r="E18" s="67">
        <v>1</v>
      </c>
      <c r="F18" s="67">
        <v>3</v>
      </c>
      <c r="G18" s="67">
        <v>1</v>
      </c>
      <c r="H18" s="67">
        <v>5</v>
      </c>
      <c r="I18" s="67" t="s">
        <v>11</v>
      </c>
      <c r="J18" s="67" t="s">
        <v>11</v>
      </c>
      <c r="K18" s="67" t="s">
        <v>11</v>
      </c>
      <c r="L18" s="67" t="s">
        <v>11</v>
      </c>
      <c r="M18" s="67">
        <v>1</v>
      </c>
      <c r="N18" s="67">
        <v>43</v>
      </c>
      <c r="O18" s="67" t="s">
        <v>11</v>
      </c>
      <c r="P18" s="67" t="s">
        <v>11</v>
      </c>
      <c r="Q18" s="67" t="s">
        <v>11</v>
      </c>
      <c r="R18" s="67" t="s">
        <v>11</v>
      </c>
      <c r="S18" s="67" t="s">
        <v>11</v>
      </c>
      <c r="T18" s="67" t="s">
        <v>11</v>
      </c>
      <c r="U18" s="67" t="s">
        <v>11</v>
      </c>
      <c r="V18" s="67" t="s">
        <v>11</v>
      </c>
      <c r="W18" s="67" t="s">
        <v>11</v>
      </c>
      <c r="X18" s="37" t="str">
        <f>IF(AND(A18="",B18=""),"",IF(COUNTA(A18)=1,"   "&amp;LEFT(A18,1),"     "&amp;LEFT(B18,2)))</f>
        <v>     03</v>
      </c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</row>
    <row r="19" spans="1:100" s="12" customFormat="1" ht="14.25" customHeight="1">
      <c r="A19" s="74"/>
      <c r="B19" s="70" t="s">
        <v>30</v>
      </c>
      <c r="C19" s="66">
        <v>1</v>
      </c>
      <c r="D19" s="67">
        <v>7</v>
      </c>
      <c r="E19" s="67" t="s">
        <v>11</v>
      </c>
      <c r="F19" s="67" t="s">
        <v>11</v>
      </c>
      <c r="G19" s="67">
        <v>1</v>
      </c>
      <c r="H19" s="67">
        <v>7</v>
      </c>
      <c r="I19" s="67" t="s">
        <v>11</v>
      </c>
      <c r="J19" s="67" t="s">
        <v>11</v>
      </c>
      <c r="K19" s="67" t="s">
        <v>11</v>
      </c>
      <c r="L19" s="67" t="s">
        <v>11</v>
      </c>
      <c r="M19" s="67" t="s">
        <v>11</v>
      </c>
      <c r="N19" s="67" t="s">
        <v>11</v>
      </c>
      <c r="O19" s="67" t="s">
        <v>11</v>
      </c>
      <c r="P19" s="67" t="s">
        <v>11</v>
      </c>
      <c r="Q19" s="67" t="s">
        <v>11</v>
      </c>
      <c r="R19" s="67" t="s">
        <v>11</v>
      </c>
      <c r="S19" s="67" t="s">
        <v>11</v>
      </c>
      <c r="T19" s="67" t="s">
        <v>11</v>
      </c>
      <c r="U19" s="67" t="s">
        <v>11</v>
      </c>
      <c r="V19" s="67" t="s">
        <v>11</v>
      </c>
      <c r="W19" s="67" t="s">
        <v>11</v>
      </c>
      <c r="X19" s="37" t="str">
        <f>IF(AND(A19="",B19=""),"",IF(COUNTA(A19)=1,"   "&amp;LEFT(A19,1),"     "&amp;LEFT(B19,2)))</f>
        <v>     04</v>
      </c>
      <c r="Y19" s="75"/>
      <c r="Z19" s="75"/>
      <c r="AA19" s="75"/>
      <c r="AB19" s="75"/>
      <c r="AC19" s="75"/>
      <c r="AD19" s="75"/>
      <c r="AE19" s="75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</row>
    <row r="20" spans="1:100" s="12" customFormat="1" ht="11.25" customHeight="1">
      <c r="A20" s="74"/>
      <c r="B20" s="70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75"/>
      <c r="Z20" s="75"/>
      <c r="AA20" s="75"/>
      <c r="AB20" s="75"/>
      <c r="AC20" s="75"/>
      <c r="AD20" s="75"/>
      <c r="AE20" s="75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</row>
    <row r="21" spans="1:100" s="10" customFormat="1" ht="14.25" customHeight="1">
      <c r="A21" s="77" t="s">
        <v>114</v>
      </c>
      <c r="B21" s="58"/>
      <c r="C21" s="60">
        <v>10</v>
      </c>
      <c r="D21" s="61">
        <v>79</v>
      </c>
      <c r="E21" s="61">
        <v>4</v>
      </c>
      <c r="F21" s="61">
        <v>11</v>
      </c>
      <c r="G21" s="61">
        <v>2</v>
      </c>
      <c r="H21" s="61">
        <v>12</v>
      </c>
      <c r="I21" s="61">
        <v>3</v>
      </c>
      <c r="J21" s="61">
        <v>36</v>
      </c>
      <c r="K21" s="61">
        <v>1</v>
      </c>
      <c r="L21" s="61">
        <v>20</v>
      </c>
      <c r="M21" s="61" t="s">
        <v>11</v>
      </c>
      <c r="N21" s="61" t="s">
        <v>11</v>
      </c>
      <c r="O21" s="61" t="s">
        <v>11</v>
      </c>
      <c r="P21" s="61" t="s">
        <v>11</v>
      </c>
      <c r="Q21" s="61" t="s">
        <v>11</v>
      </c>
      <c r="R21" s="61" t="s">
        <v>11</v>
      </c>
      <c r="S21" s="61" t="s">
        <v>11</v>
      </c>
      <c r="T21" s="61" t="s">
        <v>11</v>
      </c>
      <c r="U21" s="61" t="s">
        <v>11</v>
      </c>
      <c r="V21" s="61" t="s">
        <v>11</v>
      </c>
      <c r="W21" s="61" t="s">
        <v>11</v>
      </c>
      <c r="X21" s="62" t="s">
        <v>153</v>
      </c>
      <c r="Y21" s="78"/>
      <c r="Z21" s="78"/>
      <c r="AA21" s="78"/>
      <c r="AB21" s="78"/>
      <c r="AC21" s="78"/>
      <c r="AD21" s="78"/>
      <c r="AE21" s="78"/>
      <c r="AF21" s="78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</row>
    <row r="22" spans="1:100" s="12" customFormat="1" ht="11.25" customHeight="1">
      <c r="A22" s="70"/>
      <c r="B22" s="27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75"/>
      <c r="Z22" s="75"/>
      <c r="AA22" s="75"/>
      <c r="AB22" s="75"/>
      <c r="AC22" s="75"/>
      <c r="AD22" s="75"/>
      <c r="AE22" s="75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</row>
    <row r="23" spans="1:100" s="10" customFormat="1" ht="14.25" customHeight="1">
      <c r="A23" s="91" t="s">
        <v>13</v>
      </c>
      <c r="B23" s="92"/>
      <c r="C23" s="60">
        <v>26</v>
      </c>
      <c r="D23" s="61">
        <v>205</v>
      </c>
      <c r="E23" s="61">
        <v>15</v>
      </c>
      <c r="F23" s="61">
        <v>38</v>
      </c>
      <c r="G23" s="61">
        <v>7</v>
      </c>
      <c r="H23" s="61">
        <v>47</v>
      </c>
      <c r="I23" s="61">
        <v>2</v>
      </c>
      <c r="J23" s="61">
        <v>29</v>
      </c>
      <c r="K23" s="61" t="s">
        <v>11</v>
      </c>
      <c r="L23" s="61" t="s">
        <v>11</v>
      </c>
      <c r="M23" s="61">
        <v>2</v>
      </c>
      <c r="N23" s="61">
        <v>91</v>
      </c>
      <c r="O23" s="61" t="s">
        <v>11</v>
      </c>
      <c r="P23" s="61" t="s">
        <v>11</v>
      </c>
      <c r="Q23" s="61" t="s">
        <v>11</v>
      </c>
      <c r="R23" s="61" t="s">
        <v>11</v>
      </c>
      <c r="S23" s="61" t="s">
        <v>11</v>
      </c>
      <c r="T23" s="61" t="s">
        <v>11</v>
      </c>
      <c r="U23" s="61" t="s">
        <v>11</v>
      </c>
      <c r="V23" s="61" t="s">
        <v>11</v>
      </c>
      <c r="W23" s="61" t="s">
        <v>11</v>
      </c>
      <c r="X23" s="62" t="s">
        <v>154</v>
      </c>
      <c r="Y23" s="78"/>
      <c r="Z23" s="78"/>
      <c r="AA23" s="78"/>
      <c r="AB23" s="78"/>
      <c r="AC23" s="78"/>
      <c r="AD23" s="78"/>
      <c r="AE23" s="78"/>
      <c r="AF23" s="78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</row>
    <row r="24" spans="1:100" s="12" customFormat="1" ht="14.25" customHeight="1">
      <c r="A24" s="74"/>
      <c r="B24" s="70" t="s">
        <v>31</v>
      </c>
      <c r="C24" s="66">
        <v>26</v>
      </c>
      <c r="D24" s="67">
        <v>205</v>
      </c>
      <c r="E24" s="67">
        <v>15</v>
      </c>
      <c r="F24" s="67">
        <v>38</v>
      </c>
      <c r="G24" s="67">
        <v>7</v>
      </c>
      <c r="H24" s="67">
        <v>47</v>
      </c>
      <c r="I24" s="67">
        <v>2</v>
      </c>
      <c r="J24" s="67">
        <v>29</v>
      </c>
      <c r="K24" s="67" t="s">
        <v>11</v>
      </c>
      <c r="L24" s="67" t="s">
        <v>11</v>
      </c>
      <c r="M24" s="67">
        <v>2</v>
      </c>
      <c r="N24" s="67">
        <v>91</v>
      </c>
      <c r="O24" s="67" t="s">
        <v>11</v>
      </c>
      <c r="P24" s="67" t="s">
        <v>11</v>
      </c>
      <c r="Q24" s="67" t="s">
        <v>11</v>
      </c>
      <c r="R24" s="67" t="s">
        <v>11</v>
      </c>
      <c r="S24" s="67" t="s">
        <v>11</v>
      </c>
      <c r="T24" s="67" t="s">
        <v>11</v>
      </c>
      <c r="U24" s="67" t="s">
        <v>11</v>
      </c>
      <c r="V24" s="67" t="s">
        <v>11</v>
      </c>
      <c r="W24" s="67" t="s">
        <v>11</v>
      </c>
      <c r="X24" s="37" t="str">
        <f>IF(AND(A24="",B24=""),"",IF(COUNTA(A24)=1,"   "&amp;LEFT(A24,1),"     "&amp;LEFT(B24,2)))</f>
        <v>     05</v>
      </c>
      <c r="Y24" s="75"/>
      <c r="Z24" s="75"/>
      <c r="AA24" s="75"/>
      <c r="AB24" s="75"/>
      <c r="AC24" s="75"/>
      <c r="AD24" s="75"/>
      <c r="AE24" s="75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</row>
    <row r="25" spans="1:100" s="12" customFormat="1" ht="11.25" customHeight="1">
      <c r="A25" s="70"/>
      <c r="B25" s="28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75"/>
      <c r="Z25" s="75"/>
      <c r="AA25" s="75"/>
      <c r="AB25" s="75"/>
      <c r="AC25" s="75"/>
      <c r="AD25" s="75"/>
      <c r="AE25" s="75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</row>
    <row r="26" spans="1:100" s="12" customFormat="1" ht="14.25" customHeight="1">
      <c r="A26" s="80" t="s">
        <v>14</v>
      </c>
      <c r="B26" s="30"/>
      <c r="C26" s="60">
        <v>26772</v>
      </c>
      <c r="D26" s="61">
        <v>240514</v>
      </c>
      <c r="E26" s="61">
        <v>13751</v>
      </c>
      <c r="F26" s="61">
        <v>33455</v>
      </c>
      <c r="G26" s="61">
        <v>7441</v>
      </c>
      <c r="H26" s="61">
        <v>48708</v>
      </c>
      <c r="I26" s="61">
        <v>3559</v>
      </c>
      <c r="J26" s="61">
        <v>46606</v>
      </c>
      <c r="K26" s="61">
        <v>918</v>
      </c>
      <c r="L26" s="61">
        <v>21757</v>
      </c>
      <c r="M26" s="61">
        <v>524</v>
      </c>
      <c r="N26" s="61">
        <v>19698</v>
      </c>
      <c r="O26" s="61">
        <v>334</v>
      </c>
      <c r="P26" s="61">
        <v>22494</v>
      </c>
      <c r="Q26" s="61">
        <v>133</v>
      </c>
      <c r="R26" s="61">
        <v>18201</v>
      </c>
      <c r="S26" s="61">
        <v>30</v>
      </c>
      <c r="T26" s="61">
        <v>7435</v>
      </c>
      <c r="U26" s="61">
        <v>33</v>
      </c>
      <c r="V26" s="61">
        <v>22160</v>
      </c>
      <c r="W26" s="61">
        <v>49</v>
      </c>
      <c r="X26" s="62" t="s">
        <v>155</v>
      </c>
      <c r="Y26" s="75"/>
      <c r="Z26" s="75"/>
      <c r="AA26" s="75"/>
      <c r="AB26" s="75"/>
      <c r="AC26" s="75"/>
      <c r="AD26" s="75"/>
      <c r="AE26" s="75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</row>
    <row r="27" spans="1:100" s="12" customFormat="1" ht="14.25" customHeight="1">
      <c r="A27" s="74"/>
      <c r="B27" s="70" t="s">
        <v>32</v>
      </c>
      <c r="C27" s="66">
        <v>10667</v>
      </c>
      <c r="D27" s="67">
        <v>104026</v>
      </c>
      <c r="E27" s="67">
        <v>5428</v>
      </c>
      <c r="F27" s="67">
        <v>13337</v>
      </c>
      <c r="G27" s="67">
        <v>3075</v>
      </c>
      <c r="H27" s="67">
        <v>20067</v>
      </c>
      <c r="I27" s="67">
        <v>1372</v>
      </c>
      <c r="J27" s="67">
        <v>18004</v>
      </c>
      <c r="K27" s="67">
        <v>342</v>
      </c>
      <c r="L27" s="67">
        <v>8067</v>
      </c>
      <c r="M27" s="67">
        <v>189</v>
      </c>
      <c r="N27" s="67">
        <v>7204</v>
      </c>
      <c r="O27" s="67">
        <v>140</v>
      </c>
      <c r="P27" s="67">
        <v>9490</v>
      </c>
      <c r="Q27" s="67">
        <v>68</v>
      </c>
      <c r="R27" s="67">
        <v>9448</v>
      </c>
      <c r="S27" s="67">
        <v>13</v>
      </c>
      <c r="T27" s="67">
        <v>3288</v>
      </c>
      <c r="U27" s="67">
        <v>19</v>
      </c>
      <c r="V27" s="67">
        <v>15121</v>
      </c>
      <c r="W27" s="67">
        <v>21</v>
      </c>
      <c r="X27" s="37" t="str">
        <f>IF(AND(A27="",B27=""),"",IF(COUNTA(A27)=1,"   "&amp;LEFT(A27,1),"     "&amp;LEFT(B27,2)))</f>
        <v>     06</v>
      </c>
      <c r="Y27" s="75"/>
      <c r="Z27" s="75"/>
      <c r="AA27" s="75"/>
      <c r="AB27" s="75"/>
      <c r="AC27" s="75"/>
      <c r="AD27" s="75"/>
      <c r="AE27" s="75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</row>
    <row r="28" spans="1:100" s="12" customFormat="1" ht="14.25" customHeight="1">
      <c r="A28" s="74"/>
      <c r="B28" s="70" t="s">
        <v>118</v>
      </c>
      <c r="C28" s="66">
        <v>7441</v>
      </c>
      <c r="D28" s="67">
        <v>48914</v>
      </c>
      <c r="E28" s="67">
        <v>4201</v>
      </c>
      <c r="F28" s="67">
        <v>9882</v>
      </c>
      <c r="G28" s="67">
        <v>1941</v>
      </c>
      <c r="H28" s="67">
        <v>12632</v>
      </c>
      <c r="I28" s="67">
        <v>875</v>
      </c>
      <c r="J28" s="67">
        <v>11324</v>
      </c>
      <c r="K28" s="67">
        <v>238</v>
      </c>
      <c r="L28" s="67">
        <v>5639</v>
      </c>
      <c r="M28" s="67">
        <v>108</v>
      </c>
      <c r="N28" s="67">
        <v>3936</v>
      </c>
      <c r="O28" s="67">
        <v>56</v>
      </c>
      <c r="P28" s="67">
        <v>3435</v>
      </c>
      <c r="Q28" s="67">
        <v>9</v>
      </c>
      <c r="R28" s="67">
        <v>1143</v>
      </c>
      <c r="S28" s="67">
        <v>2</v>
      </c>
      <c r="T28" s="67">
        <v>485</v>
      </c>
      <c r="U28" s="67">
        <v>1</v>
      </c>
      <c r="V28" s="67">
        <v>438</v>
      </c>
      <c r="W28" s="67">
        <v>10</v>
      </c>
      <c r="X28" s="37" t="str">
        <f>IF(AND(A28="",B28=""),"",IF(COUNTA(A28)=1,"   "&amp;LEFT(A28,1),"     "&amp;LEFT(B28,2)))</f>
        <v>     07</v>
      </c>
      <c r="Y28" s="75"/>
      <c r="Z28" s="75"/>
      <c r="AA28" s="75"/>
      <c r="AB28" s="75"/>
      <c r="AC28" s="75"/>
      <c r="AD28" s="75"/>
      <c r="AE28" s="75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</row>
    <row r="29" spans="1:100" s="12" customFormat="1" ht="14.25" customHeight="1">
      <c r="A29" s="74"/>
      <c r="B29" s="70" t="s">
        <v>33</v>
      </c>
      <c r="C29" s="66">
        <v>8131</v>
      </c>
      <c r="D29" s="67">
        <v>81622</v>
      </c>
      <c r="E29" s="67">
        <v>3845</v>
      </c>
      <c r="F29" s="67">
        <v>9511</v>
      </c>
      <c r="G29" s="67">
        <v>2273</v>
      </c>
      <c r="H29" s="67">
        <v>15024</v>
      </c>
      <c r="I29" s="67">
        <v>1243</v>
      </c>
      <c r="J29" s="67">
        <v>16348</v>
      </c>
      <c r="K29" s="67">
        <v>323</v>
      </c>
      <c r="L29" s="67">
        <v>7667</v>
      </c>
      <c r="M29" s="67">
        <v>219</v>
      </c>
      <c r="N29" s="67">
        <v>8262</v>
      </c>
      <c r="O29" s="67">
        <v>132</v>
      </c>
      <c r="P29" s="67">
        <v>9155</v>
      </c>
      <c r="Q29" s="67">
        <v>53</v>
      </c>
      <c r="R29" s="67">
        <v>7283</v>
      </c>
      <c r="S29" s="67">
        <v>15</v>
      </c>
      <c r="T29" s="67">
        <v>3662</v>
      </c>
      <c r="U29" s="67">
        <v>11</v>
      </c>
      <c r="V29" s="67">
        <v>4710</v>
      </c>
      <c r="W29" s="67">
        <v>17</v>
      </c>
      <c r="X29" s="37" t="str">
        <f>IF(AND(A29="",B29=""),"",IF(COUNTA(A29)=1,"   "&amp;LEFT(A29,1),"     "&amp;LEFT(B29,2)))</f>
        <v>     08</v>
      </c>
      <c r="Y29" s="75"/>
      <c r="Z29" s="75"/>
      <c r="AA29" s="75"/>
      <c r="AB29" s="75"/>
      <c r="AC29" s="75"/>
      <c r="AD29" s="75"/>
      <c r="AE29" s="75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</row>
    <row r="30" spans="1:100" s="12" customFormat="1" ht="14.25" customHeight="1">
      <c r="A30" s="74"/>
      <c r="B30" s="70" t="s">
        <v>115</v>
      </c>
      <c r="C30" s="66">
        <v>533</v>
      </c>
      <c r="D30" s="67">
        <v>5952</v>
      </c>
      <c r="E30" s="67">
        <v>277</v>
      </c>
      <c r="F30" s="67">
        <v>725</v>
      </c>
      <c r="G30" s="67">
        <v>152</v>
      </c>
      <c r="H30" s="67">
        <v>985</v>
      </c>
      <c r="I30" s="67">
        <v>69</v>
      </c>
      <c r="J30" s="67">
        <v>930</v>
      </c>
      <c r="K30" s="67">
        <v>15</v>
      </c>
      <c r="L30" s="67">
        <v>384</v>
      </c>
      <c r="M30" s="67">
        <v>8</v>
      </c>
      <c r="N30" s="67">
        <v>296</v>
      </c>
      <c r="O30" s="67">
        <v>6</v>
      </c>
      <c r="P30" s="67">
        <v>414</v>
      </c>
      <c r="Q30" s="67">
        <v>3</v>
      </c>
      <c r="R30" s="67">
        <v>327</v>
      </c>
      <c r="S30" s="67" t="s">
        <v>11</v>
      </c>
      <c r="T30" s="67" t="s">
        <v>11</v>
      </c>
      <c r="U30" s="67">
        <v>2</v>
      </c>
      <c r="V30" s="67">
        <v>1891</v>
      </c>
      <c r="W30" s="67">
        <v>1</v>
      </c>
      <c r="X30" s="68" t="s">
        <v>156</v>
      </c>
      <c r="Y30" s="75"/>
      <c r="Z30" s="75"/>
      <c r="AA30" s="75"/>
      <c r="AB30" s="75"/>
      <c r="AC30" s="75"/>
      <c r="AD30" s="75"/>
      <c r="AE30" s="75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</row>
    <row r="31" spans="1:100" s="12" customFormat="1" ht="11.25" customHeight="1">
      <c r="A31" s="70"/>
      <c r="B31" s="27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75"/>
      <c r="Z31" s="75"/>
      <c r="AA31" s="75"/>
      <c r="AB31" s="75"/>
      <c r="AC31" s="75"/>
      <c r="AD31" s="75"/>
      <c r="AE31" s="75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</row>
    <row r="32" spans="1:100" s="12" customFormat="1" ht="14.25" customHeight="1">
      <c r="A32" s="80" t="s">
        <v>15</v>
      </c>
      <c r="B32" s="28"/>
      <c r="C32" s="60">
        <v>47442</v>
      </c>
      <c r="D32" s="61">
        <v>648017</v>
      </c>
      <c r="E32" s="61">
        <v>23388</v>
      </c>
      <c r="F32" s="61">
        <v>56260</v>
      </c>
      <c r="G32" s="61">
        <v>11345</v>
      </c>
      <c r="H32" s="61">
        <v>74880</v>
      </c>
      <c r="I32" s="61">
        <v>6385</v>
      </c>
      <c r="J32" s="61">
        <v>86588</v>
      </c>
      <c r="K32" s="61">
        <v>2535</v>
      </c>
      <c r="L32" s="61">
        <v>60760</v>
      </c>
      <c r="M32" s="61">
        <v>1742</v>
      </c>
      <c r="N32" s="61">
        <v>66481</v>
      </c>
      <c r="O32" s="61">
        <v>1231</v>
      </c>
      <c r="P32" s="61">
        <v>83514</v>
      </c>
      <c r="Q32" s="61">
        <v>473</v>
      </c>
      <c r="R32" s="61">
        <v>64562</v>
      </c>
      <c r="S32" s="61">
        <v>103</v>
      </c>
      <c r="T32" s="61">
        <v>24285</v>
      </c>
      <c r="U32" s="61">
        <v>180</v>
      </c>
      <c r="V32" s="61">
        <v>130687</v>
      </c>
      <c r="W32" s="61">
        <v>60</v>
      </c>
      <c r="X32" s="62" t="s">
        <v>157</v>
      </c>
      <c r="Y32" s="75"/>
      <c r="Z32" s="75"/>
      <c r="AA32" s="75"/>
      <c r="AB32" s="75"/>
      <c r="AC32" s="75"/>
      <c r="AD32" s="75"/>
      <c r="AE32" s="75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</row>
    <row r="33" spans="1:100" s="12" customFormat="1" ht="14.25" customHeight="1">
      <c r="A33" s="74"/>
      <c r="B33" s="70" t="s">
        <v>34</v>
      </c>
      <c r="C33" s="66">
        <v>1922</v>
      </c>
      <c r="D33" s="67">
        <v>62760</v>
      </c>
      <c r="E33" s="67">
        <v>597</v>
      </c>
      <c r="F33" s="67">
        <v>1552</v>
      </c>
      <c r="G33" s="67">
        <v>411</v>
      </c>
      <c r="H33" s="67">
        <v>2741</v>
      </c>
      <c r="I33" s="67">
        <v>303</v>
      </c>
      <c r="J33" s="67">
        <v>4199</v>
      </c>
      <c r="K33" s="67">
        <v>189</v>
      </c>
      <c r="L33" s="67">
        <v>4553</v>
      </c>
      <c r="M33" s="67">
        <v>142</v>
      </c>
      <c r="N33" s="67">
        <v>5532</v>
      </c>
      <c r="O33" s="67">
        <v>143</v>
      </c>
      <c r="P33" s="67">
        <v>9824</v>
      </c>
      <c r="Q33" s="67">
        <v>76</v>
      </c>
      <c r="R33" s="67">
        <v>10383</v>
      </c>
      <c r="S33" s="67">
        <v>27</v>
      </c>
      <c r="T33" s="67">
        <v>6253</v>
      </c>
      <c r="U33" s="67">
        <v>32</v>
      </c>
      <c r="V33" s="67">
        <v>17723</v>
      </c>
      <c r="W33" s="67">
        <v>2</v>
      </c>
      <c r="X33" s="37" t="str">
        <f aca="true" t="shared" si="0" ref="X33:X56">IF(AND(A33="",B33=""),"",IF(COUNTA(A33)=1,"   "&amp;LEFT(A33,1),"     "&amp;LEFT(B33,2)))</f>
        <v>     09</v>
      </c>
      <c r="Y33" s="75"/>
      <c r="Z33" s="75"/>
      <c r="AA33" s="75"/>
      <c r="AB33" s="75"/>
      <c r="AC33" s="75"/>
      <c r="AD33" s="75"/>
      <c r="AE33" s="75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</row>
    <row r="34" spans="1:100" s="12" customFormat="1" ht="14.25" customHeight="1">
      <c r="A34" s="74"/>
      <c r="B34" s="65" t="s">
        <v>119</v>
      </c>
      <c r="C34" s="66">
        <v>144</v>
      </c>
      <c r="D34" s="67">
        <v>1957</v>
      </c>
      <c r="E34" s="67">
        <v>37</v>
      </c>
      <c r="F34" s="67">
        <v>87</v>
      </c>
      <c r="G34" s="67">
        <v>43</v>
      </c>
      <c r="H34" s="67">
        <v>277</v>
      </c>
      <c r="I34" s="67">
        <v>36</v>
      </c>
      <c r="J34" s="67">
        <v>494</v>
      </c>
      <c r="K34" s="67">
        <v>11</v>
      </c>
      <c r="L34" s="67">
        <v>264</v>
      </c>
      <c r="M34" s="67">
        <v>8</v>
      </c>
      <c r="N34" s="67">
        <v>304</v>
      </c>
      <c r="O34" s="67">
        <v>5</v>
      </c>
      <c r="P34" s="67">
        <v>335</v>
      </c>
      <c r="Q34" s="67">
        <v>1</v>
      </c>
      <c r="R34" s="67">
        <v>196</v>
      </c>
      <c r="S34" s="67" t="s">
        <v>11</v>
      </c>
      <c r="T34" s="67" t="s">
        <v>11</v>
      </c>
      <c r="U34" s="67" t="s">
        <v>11</v>
      </c>
      <c r="V34" s="67" t="s">
        <v>11</v>
      </c>
      <c r="W34" s="67">
        <v>3</v>
      </c>
      <c r="X34" s="37" t="str">
        <f t="shared" si="0"/>
        <v>     10</v>
      </c>
      <c r="Y34" s="75"/>
      <c r="Z34" s="75"/>
      <c r="AA34" s="75"/>
      <c r="AB34" s="75"/>
      <c r="AC34" s="75"/>
      <c r="AD34" s="75"/>
      <c r="AE34" s="75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</row>
    <row r="35" spans="1:100" s="12" customFormat="1" ht="14.25" customHeight="1">
      <c r="A35" s="74"/>
      <c r="B35" s="70" t="s">
        <v>35</v>
      </c>
      <c r="C35" s="66">
        <v>4669</v>
      </c>
      <c r="D35" s="67">
        <v>32886</v>
      </c>
      <c r="E35" s="67">
        <v>2919</v>
      </c>
      <c r="F35" s="67">
        <v>6838</v>
      </c>
      <c r="G35" s="67">
        <v>989</v>
      </c>
      <c r="H35" s="67">
        <v>6468</v>
      </c>
      <c r="I35" s="67">
        <v>460</v>
      </c>
      <c r="J35" s="67">
        <v>6041</v>
      </c>
      <c r="K35" s="67">
        <v>140</v>
      </c>
      <c r="L35" s="67">
        <v>3371</v>
      </c>
      <c r="M35" s="67">
        <v>93</v>
      </c>
      <c r="N35" s="67">
        <v>3556</v>
      </c>
      <c r="O35" s="67">
        <v>46</v>
      </c>
      <c r="P35" s="67">
        <v>3117</v>
      </c>
      <c r="Q35" s="67">
        <v>15</v>
      </c>
      <c r="R35" s="67">
        <v>1856</v>
      </c>
      <c r="S35" s="67">
        <v>2</v>
      </c>
      <c r="T35" s="67">
        <v>491</v>
      </c>
      <c r="U35" s="67">
        <v>2</v>
      </c>
      <c r="V35" s="67">
        <v>1148</v>
      </c>
      <c r="W35" s="67">
        <v>3</v>
      </c>
      <c r="X35" s="37" t="str">
        <f t="shared" si="0"/>
        <v>     11</v>
      </c>
      <c r="Y35" s="75"/>
      <c r="Z35" s="75"/>
      <c r="AA35" s="75"/>
      <c r="AB35" s="75"/>
      <c r="AC35" s="75"/>
      <c r="AD35" s="75"/>
      <c r="AE35" s="75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</row>
    <row r="36" spans="1:100" s="12" customFormat="1" ht="14.25" customHeight="1">
      <c r="A36" s="74"/>
      <c r="B36" s="65" t="s">
        <v>120</v>
      </c>
      <c r="C36" s="66">
        <v>622</v>
      </c>
      <c r="D36" s="67">
        <v>5224</v>
      </c>
      <c r="E36" s="67">
        <v>351</v>
      </c>
      <c r="F36" s="67">
        <v>851</v>
      </c>
      <c r="G36" s="67">
        <v>136</v>
      </c>
      <c r="H36" s="67">
        <v>859</v>
      </c>
      <c r="I36" s="67">
        <v>79</v>
      </c>
      <c r="J36" s="67">
        <v>1059</v>
      </c>
      <c r="K36" s="67">
        <v>23</v>
      </c>
      <c r="L36" s="67">
        <v>560</v>
      </c>
      <c r="M36" s="67">
        <v>24</v>
      </c>
      <c r="N36" s="67">
        <v>887</v>
      </c>
      <c r="O36" s="67">
        <v>5</v>
      </c>
      <c r="P36" s="67">
        <v>339</v>
      </c>
      <c r="Q36" s="67">
        <v>4</v>
      </c>
      <c r="R36" s="67">
        <v>669</v>
      </c>
      <c r="S36" s="67" t="s">
        <v>11</v>
      </c>
      <c r="T36" s="67" t="s">
        <v>11</v>
      </c>
      <c r="U36" s="67" t="s">
        <v>11</v>
      </c>
      <c r="V36" s="67" t="s">
        <v>11</v>
      </c>
      <c r="W36" s="67" t="s">
        <v>11</v>
      </c>
      <c r="X36" s="37" t="str">
        <f t="shared" si="0"/>
        <v>     12</v>
      </c>
      <c r="Y36" s="75"/>
      <c r="Z36" s="75"/>
      <c r="AA36" s="75"/>
      <c r="AB36" s="75"/>
      <c r="AC36" s="75"/>
      <c r="AD36" s="75"/>
      <c r="AE36" s="75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</row>
    <row r="37" spans="1:100" s="12" customFormat="1" ht="14.25" customHeight="1">
      <c r="A37" s="74"/>
      <c r="B37" s="70" t="s">
        <v>36</v>
      </c>
      <c r="C37" s="66">
        <v>1446</v>
      </c>
      <c r="D37" s="67">
        <v>15430</v>
      </c>
      <c r="E37" s="67">
        <v>854</v>
      </c>
      <c r="F37" s="67">
        <v>2024</v>
      </c>
      <c r="G37" s="67">
        <v>354</v>
      </c>
      <c r="H37" s="67">
        <v>2288</v>
      </c>
      <c r="I37" s="67">
        <v>149</v>
      </c>
      <c r="J37" s="67">
        <v>1991</v>
      </c>
      <c r="K37" s="67">
        <v>48</v>
      </c>
      <c r="L37" s="67">
        <v>1133</v>
      </c>
      <c r="M37" s="67">
        <v>20</v>
      </c>
      <c r="N37" s="67">
        <v>732</v>
      </c>
      <c r="O37" s="67">
        <v>12</v>
      </c>
      <c r="P37" s="67">
        <v>824</v>
      </c>
      <c r="Q37" s="67">
        <v>6</v>
      </c>
      <c r="R37" s="67">
        <v>915</v>
      </c>
      <c r="S37" s="67">
        <v>2</v>
      </c>
      <c r="T37" s="67">
        <v>483</v>
      </c>
      <c r="U37" s="67">
        <v>1</v>
      </c>
      <c r="V37" s="67">
        <v>5040</v>
      </c>
      <c r="W37" s="67" t="s">
        <v>11</v>
      </c>
      <c r="X37" s="37" t="str">
        <f t="shared" si="0"/>
        <v>     13</v>
      </c>
      <c r="Y37" s="75"/>
      <c r="Z37" s="75"/>
      <c r="AA37" s="75"/>
      <c r="AB37" s="75"/>
      <c r="AC37" s="75"/>
      <c r="AD37" s="75"/>
      <c r="AE37" s="75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</row>
    <row r="38" spans="1:100" s="12" customFormat="1" ht="14.25" customHeight="1">
      <c r="A38" s="74"/>
      <c r="B38" s="70" t="s">
        <v>37</v>
      </c>
      <c r="C38" s="66">
        <v>1606</v>
      </c>
      <c r="D38" s="67">
        <v>19531</v>
      </c>
      <c r="E38" s="67">
        <v>704</v>
      </c>
      <c r="F38" s="67">
        <v>1754</v>
      </c>
      <c r="G38" s="67">
        <v>413</v>
      </c>
      <c r="H38" s="67">
        <v>2762</v>
      </c>
      <c r="I38" s="67">
        <v>246</v>
      </c>
      <c r="J38" s="67">
        <v>3366</v>
      </c>
      <c r="K38" s="67">
        <v>104</v>
      </c>
      <c r="L38" s="67">
        <v>2518</v>
      </c>
      <c r="M38" s="67">
        <v>70</v>
      </c>
      <c r="N38" s="67">
        <v>2712</v>
      </c>
      <c r="O38" s="67">
        <v>48</v>
      </c>
      <c r="P38" s="67">
        <v>3309</v>
      </c>
      <c r="Q38" s="67">
        <v>17</v>
      </c>
      <c r="R38" s="67">
        <v>2132</v>
      </c>
      <c r="S38" s="67">
        <v>1</v>
      </c>
      <c r="T38" s="67">
        <v>218</v>
      </c>
      <c r="U38" s="67">
        <v>2</v>
      </c>
      <c r="V38" s="67">
        <v>760</v>
      </c>
      <c r="W38" s="67">
        <v>1</v>
      </c>
      <c r="X38" s="37" t="str">
        <f t="shared" si="0"/>
        <v>     14</v>
      </c>
      <c r="Y38" s="75"/>
      <c r="Z38" s="75"/>
      <c r="AA38" s="75"/>
      <c r="AB38" s="75"/>
      <c r="AC38" s="75"/>
      <c r="AD38" s="75"/>
      <c r="AE38" s="75"/>
      <c r="AF38" s="75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</row>
    <row r="39" spans="1:100" s="12" customFormat="1" ht="14.25" customHeight="1">
      <c r="A39" s="74"/>
      <c r="B39" s="70" t="s">
        <v>38</v>
      </c>
      <c r="C39" s="66">
        <v>4027</v>
      </c>
      <c r="D39" s="67">
        <v>41746</v>
      </c>
      <c r="E39" s="67">
        <v>2176</v>
      </c>
      <c r="F39" s="67">
        <v>5228</v>
      </c>
      <c r="G39" s="67">
        <v>875</v>
      </c>
      <c r="H39" s="67">
        <v>5743</v>
      </c>
      <c r="I39" s="67">
        <v>512</v>
      </c>
      <c r="J39" s="67">
        <v>6986</v>
      </c>
      <c r="K39" s="67">
        <v>181</v>
      </c>
      <c r="L39" s="67">
        <v>4371</v>
      </c>
      <c r="M39" s="67">
        <v>136</v>
      </c>
      <c r="N39" s="67">
        <v>5222</v>
      </c>
      <c r="O39" s="67">
        <v>99</v>
      </c>
      <c r="P39" s="67">
        <v>6807</v>
      </c>
      <c r="Q39" s="67">
        <v>30</v>
      </c>
      <c r="R39" s="67">
        <v>4112</v>
      </c>
      <c r="S39" s="67">
        <v>7</v>
      </c>
      <c r="T39" s="67">
        <v>1678</v>
      </c>
      <c r="U39" s="67">
        <v>4</v>
      </c>
      <c r="V39" s="67">
        <v>1599</v>
      </c>
      <c r="W39" s="67">
        <v>7</v>
      </c>
      <c r="X39" s="37" t="str">
        <f t="shared" si="0"/>
        <v>     15</v>
      </c>
      <c r="Y39" s="75"/>
      <c r="Z39" s="75"/>
      <c r="AA39" s="75"/>
      <c r="AB39" s="75"/>
      <c r="AC39" s="75"/>
      <c r="AD39" s="75"/>
      <c r="AE39" s="75"/>
      <c r="AF39" s="75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</row>
    <row r="40" spans="1:100" s="12" customFormat="1" ht="14.25" customHeight="1">
      <c r="A40" s="74"/>
      <c r="B40" s="70" t="s">
        <v>39</v>
      </c>
      <c r="C40" s="66">
        <v>1152</v>
      </c>
      <c r="D40" s="67">
        <v>44341</v>
      </c>
      <c r="E40" s="67">
        <v>277</v>
      </c>
      <c r="F40" s="67">
        <v>714</v>
      </c>
      <c r="G40" s="67">
        <v>231</v>
      </c>
      <c r="H40" s="67">
        <v>1541</v>
      </c>
      <c r="I40" s="67">
        <v>217</v>
      </c>
      <c r="J40" s="67">
        <v>3087</v>
      </c>
      <c r="K40" s="67">
        <v>129</v>
      </c>
      <c r="L40" s="67">
        <v>3131</v>
      </c>
      <c r="M40" s="67">
        <v>109</v>
      </c>
      <c r="N40" s="67">
        <v>4116</v>
      </c>
      <c r="O40" s="67">
        <v>102</v>
      </c>
      <c r="P40" s="67">
        <v>6993</v>
      </c>
      <c r="Q40" s="67">
        <v>45</v>
      </c>
      <c r="R40" s="67">
        <v>6520</v>
      </c>
      <c r="S40" s="67">
        <v>12</v>
      </c>
      <c r="T40" s="67">
        <v>2933</v>
      </c>
      <c r="U40" s="67">
        <v>25</v>
      </c>
      <c r="V40" s="67">
        <v>15306</v>
      </c>
      <c r="W40" s="67">
        <v>5</v>
      </c>
      <c r="X40" s="37" t="str">
        <f t="shared" si="0"/>
        <v>     16</v>
      </c>
      <c r="Y40" s="75"/>
      <c r="Z40" s="75"/>
      <c r="AA40" s="75"/>
      <c r="AB40" s="75"/>
      <c r="AC40" s="75"/>
      <c r="AD40" s="75"/>
      <c r="AE40" s="75"/>
      <c r="AF40" s="75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</row>
    <row r="41" spans="1:100" s="12" customFormat="1" ht="14.25" customHeight="1">
      <c r="A41" s="74"/>
      <c r="B41" s="70" t="s">
        <v>40</v>
      </c>
      <c r="C41" s="66">
        <v>94</v>
      </c>
      <c r="D41" s="67">
        <v>1552</v>
      </c>
      <c r="E41" s="67">
        <v>29</v>
      </c>
      <c r="F41" s="67">
        <v>73</v>
      </c>
      <c r="G41" s="67">
        <v>33</v>
      </c>
      <c r="H41" s="67">
        <v>217</v>
      </c>
      <c r="I41" s="67">
        <v>17</v>
      </c>
      <c r="J41" s="67">
        <v>224</v>
      </c>
      <c r="K41" s="67">
        <v>5</v>
      </c>
      <c r="L41" s="67">
        <v>121</v>
      </c>
      <c r="M41" s="67">
        <v>4</v>
      </c>
      <c r="N41" s="67">
        <v>139</v>
      </c>
      <c r="O41" s="67">
        <v>2</v>
      </c>
      <c r="P41" s="67">
        <v>114</v>
      </c>
      <c r="Q41" s="67" t="s">
        <v>11</v>
      </c>
      <c r="R41" s="67" t="s">
        <v>11</v>
      </c>
      <c r="S41" s="67">
        <v>1</v>
      </c>
      <c r="T41" s="67">
        <v>287</v>
      </c>
      <c r="U41" s="67">
        <v>1</v>
      </c>
      <c r="V41" s="67">
        <v>377</v>
      </c>
      <c r="W41" s="67">
        <v>2</v>
      </c>
      <c r="X41" s="37" t="str">
        <f t="shared" si="0"/>
        <v>     17</v>
      </c>
      <c r="Y41" s="75"/>
      <c r="Z41" s="75"/>
      <c r="AA41" s="75"/>
      <c r="AB41" s="75"/>
      <c r="AC41" s="75"/>
      <c r="AD41" s="75"/>
      <c r="AE41" s="75"/>
      <c r="AF41" s="75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</row>
    <row r="42" spans="1:100" s="12" customFormat="1" ht="14.25" customHeight="1">
      <c r="A42" s="74"/>
      <c r="B42" s="70" t="s">
        <v>121</v>
      </c>
      <c r="C42" s="66">
        <v>3292</v>
      </c>
      <c r="D42" s="67">
        <v>41127</v>
      </c>
      <c r="E42" s="67">
        <v>1354</v>
      </c>
      <c r="F42" s="67">
        <v>3432</v>
      </c>
      <c r="G42" s="67">
        <v>907</v>
      </c>
      <c r="H42" s="67">
        <v>6041</v>
      </c>
      <c r="I42" s="67">
        <v>532</v>
      </c>
      <c r="J42" s="67">
        <v>7320</v>
      </c>
      <c r="K42" s="67">
        <v>215</v>
      </c>
      <c r="L42" s="67">
        <v>5008</v>
      </c>
      <c r="M42" s="67">
        <v>149</v>
      </c>
      <c r="N42" s="67">
        <v>5643</v>
      </c>
      <c r="O42" s="67">
        <v>93</v>
      </c>
      <c r="P42" s="67">
        <v>6034</v>
      </c>
      <c r="Q42" s="67">
        <v>29</v>
      </c>
      <c r="R42" s="67">
        <v>3927</v>
      </c>
      <c r="S42" s="67">
        <v>4</v>
      </c>
      <c r="T42" s="67">
        <v>864</v>
      </c>
      <c r="U42" s="67">
        <v>6</v>
      </c>
      <c r="V42" s="67">
        <v>2858</v>
      </c>
      <c r="W42" s="67">
        <v>3</v>
      </c>
      <c r="X42" s="37" t="str">
        <f t="shared" si="0"/>
        <v>     18</v>
      </c>
      <c r="Y42" s="75"/>
      <c r="Z42" s="75"/>
      <c r="AA42" s="75"/>
      <c r="AB42" s="75"/>
      <c r="AC42" s="75"/>
      <c r="AD42" s="75"/>
      <c r="AE42" s="75"/>
      <c r="AF42" s="75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</row>
    <row r="43" spans="1:100" s="12" customFormat="1" ht="14.25" customHeight="1">
      <c r="A43" s="74"/>
      <c r="B43" s="70" t="s">
        <v>41</v>
      </c>
      <c r="C43" s="66">
        <v>719</v>
      </c>
      <c r="D43" s="67">
        <v>8364</v>
      </c>
      <c r="E43" s="67">
        <v>358</v>
      </c>
      <c r="F43" s="67">
        <v>883</v>
      </c>
      <c r="G43" s="67">
        <v>192</v>
      </c>
      <c r="H43" s="67">
        <v>1224</v>
      </c>
      <c r="I43" s="67">
        <v>89</v>
      </c>
      <c r="J43" s="67">
        <v>1190</v>
      </c>
      <c r="K43" s="67">
        <v>37</v>
      </c>
      <c r="L43" s="67">
        <v>926</v>
      </c>
      <c r="M43" s="67">
        <v>14</v>
      </c>
      <c r="N43" s="67">
        <v>527</v>
      </c>
      <c r="O43" s="67">
        <v>18</v>
      </c>
      <c r="P43" s="67">
        <v>1142</v>
      </c>
      <c r="Q43" s="67">
        <v>8</v>
      </c>
      <c r="R43" s="67">
        <v>977</v>
      </c>
      <c r="S43" s="67">
        <v>1</v>
      </c>
      <c r="T43" s="67">
        <v>237</v>
      </c>
      <c r="U43" s="67">
        <v>2</v>
      </c>
      <c r="V43" s="67">
        <v>1258</v>
      </c>
      <c r="W43" s="67" t="s">
        <v>11</v>
      </c>
      <c r="X43" s="37" t="str">
        <f t="shared" si="0"/>
        <v>     19</v>
      </c>
      <c r="Y43" s="75"/>
      <c r="Z43" s="75"/>
      <c r="AA43" s="75"/>
      <c r="AB43" s="75"/>
      <c r="AC43" s="75"/>
      <c r="AD43" s="75"/>
      <c r="AE43" s="75"/>
      <c r="AF43" s="75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</row>
    <row r="44" spans="1:100" s="12" customFormat="1" ht="14.25" customHeight="1">
      <c r="A44" s="74"/>
      <c r="B44" s="70" t="s">
        <v>42</v>
      </c>
      <c r="C44" s="66">
        <v>764</v>
      </c>
      <c r="D44" s="67">
        <v>4409</v>
      </c>
      <c r="E44" s="67">
        <v>507</v>
      </c>
      <c r="F44" s="67">
        <v>1157</v>
      </c>
      <c r="G44" s="67">
        <v>145</v>
      </c>
      <c r="H44" s="67">
        <v>958</v>
      </c>
      <c r="I44" s="67">
        <v>83</v>
      </c>
      <c r="J44" s="67">
        <v>1100</v>
      </c>
      <c r="K44" s="67">
        <v>14</v>
      </c>
      <c r="L44" s="67">
        <v>330</v>
      </c>
      <c r="M44" s="67">
        <v>9</v>
      </c>
      <c r="N44" s="67">
        <v>332</v>
      </c>
      <c r="O44" s="67">
        <v>5</v>
      </c>
      <c r="P44" s="67">
        <v>296</v>
      </c>
      <c r="Q44" s="67" t="s">
        <v>11</v>
      </c>
      <c r="R44" s="67" t="s">
        <v>11</v>
      </c>
      <c r="S44" s="67">
        <v>1</v>
      </c>
      <c r="T44" s="67">
        <v>236</v>
      </c>
      <c r="U44" s="67" t="s">
        <v>11</v>
      </c>
      <c r="V44" s="67" t="s">
        <v>11</v>
      </c>
      <c r="W44" s="67" t="s">
        <v>11</v>
      </c>
      <c r="X44" s="37" t="str">
        <f t="shared" si="0"/>
        <v>     20</v>
      </c>
      <c r="Y44" s="75"/>
      <c r="Z44" s="75"/>
      <c r="AA44" s="75"/>
      <c r="AB44" s="75"/>
      <c r="AC44" s="75"/>
      <c r="AD44" s="75"/>
      <c r="AE44" s="75"/>
      <c r="AF44" s="75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</row>
    <row r="45" spans="1:100" s="12" customFormat="1" ht="14.25" customHeight="1">
      <c r="A45" s="74"/>
      <c r="B45" s="70" t="s">
        <v>43</v>
      </c>
      <c r="C45" s="66">
        <v>751</v>
      </c>
      <c r="D45" s="67">
        <v>10426</v>
      </c>
      <c r="E45" s="67">
        <v>313</v>
      </c>
      <c r="F45" s="67">
        <v>743</v>
      </c>
      <c r="G45" s="67">
        <v>175</v>
      </c>
      <c r="H45" s="67">
        <v>1165</v>
      </c>
      <c r="I45" s="67">
        <v>129</v>
      </c>
      <c r="J45" s="67">
        <v>1759</v>
      </c>
      <c r="K45" s="67">
        <v>57</v>
      </c>
      <c r="L45" s="67">
        <v>1361</v>
      </c>
      <c r="M45" s="67">
        <v>31</v>
      </c>
      <c r="N45" s="67">
        <v>1152</v>
      </c>
      <c r="O45" s="67">
        <v>32</v>
      </c>
      <c r="P45" s="67">
        <v>2245</v>
      </c>
      <c r="Q45" s="67">
        <v>7</v>
      </c>
      <c r="R45" s="67">
        <v>910</v>
      </c>
      <c r="S45" s="67">
        <v>1</v>
      </c>
      <c r="T45" s="67">
        <v>255</v>
      </c>
      <c r="U45" s="67">
        <v>2</v>
      </c>
      <c r="V45" s="67">
        <v>836</v>
      </c>
      <c r="W45" s="67">
        <v>4</v>
      </c>
      <c r="X45" s="37" t="str">
        <f t="shared" si="0"/>
        <v>     21</v>
      </c>
      <c r="Y45" s="75"/>
      <c r="Z45" s="75"/>
      <c r="AA45" s="75"/>
      <c r="AB45" s="75"/>
      <c r="AC45" s="75"/>
      <c r="AD45" s="75"/>
      <c r="AE45" s="75"/>
      <c r="AF45" s="75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</row>
    <row r="46" spans="1:100" s="12" customFormat="1" ht="14.25" customHeight="1">
      <c r="A46" s="74"/>
      <c r="B46" s="70" t="s">
        <v>122</v>
      </c>
      <c r="C46" s="66">
        <v>1455</v>
      </c>
      <c r="D46" s="67">
        <v>24406</v>
      </c>
      <c r="E46" s="67">
        <v>609</v>
      </c>
      <c r="F46" s="67">
        <v>1465</v>
      </c>
      <c r="G46" s="67">
        <v>345</v>
      </c>
      <c r="H46" s="67">
        <v>2310</v>
      </c>
      <c r="I46" s="67">
        <v>227</v>
      </c>
      <c r="J46" s="67">
        <v>3081</v>
      </c>
      <c r="K46" s="67">
        <v>103</v>
      </c>
      <c r="L46" s="67">
        <v>2458</v>
      </c>
      <c r="M46" s="67">
        <v>80</v>
      </c>
      <c r="N46" s="67">
        <v>3072</v>
      </c>
      <c r="O46" s="67">
        <v>53</v>
      </c>
      <c r="P46" s="67">
        <v>3562</v>
      </c>
      <c r="Q46" s="67">
        <v>19</v>
      </c>
      <c r="R46" s="67">
        <v>2649</v>
      </c>
      <c r="S46" s="67">
        <v>8</v>
      </c>
      <c r="T46" s="67">
        <v>1898</v>
      </c>
      <c r="U46" s="67">
        <v>8</v>
      </c>
      <c r="V46" s="67">
        <v>3911</v>
      </c>
      <c r="W46" s="67">
        <v>3</v>
      </c>
      <c r="X46" s="37" t="str">
        <f t="shared" si="0"/>
        <v>     22</v>
      </c>
      <c r="Y46" s="75"/>
      <c r="Z46" s="75"/>
      <c r="AA46" s="75"/>
      <c r="AB46" s="75"/>
      <c r="AC46" s="75"/>
      <c r="AD46" s="75"/>
      <c r="AE46" s="75"/>
      <c r="AF46" s="75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</row>
    <row r="47" spans="1:100" s="12" customFormat="1" ht="14.25" customHeight="1">
      <c r="A47" s="74"/>
      <c r="B47" s="70" t="s">
        <v>44</v>
      </c>
      <c r="C47" s="66">
        <v>813</v>
      </c>
      <c r="D47" s="67">
        <v>13744</v>
      </c>
      <c r="E47" s="67">
        <v>359</v>
      </c>
      <c r="F47" s="67">
        <v>891</v>
      </c>
      <c r="G47" s="67">
        <v>220</v>
      </c>
      <c r="H47" s="67">
        <v>1486</v>
      </c>
      <c r="I47" s="67">
        <v>123</v>
      </c>
      <c r="J47" s="67">
        <v>1638</v>
      </c>
      <c r="K47" s="67">
        <v>36</v>
      </c>
      <c r="L47" s="67">
        <v>852</v>
      </c>
      <c r="M47" s="67">
        <v>31</v>
      </c>
      <c r="N47" s="67">
        <v>1143</v>
      </c>
      <c r="O47" s="67">
        <v>22</v>
      </c>
      <c r="P47" s="67">
        <v>1560</v>
      </c>
      <c r="Q47" s="67">
        <v>9</v>
      </c>
      <c r="R47" s="67">
        <v>1150</v>
      </c>
      <c r="S47" s="67">
        <v>3</v>
      </c>
      <c r="T47" s="67">
        <v>653</v>
      </c>
      <c r="U47" s="67">
        <v>9</v>
      </c>
      <c r="V47" s="67">
        <v>4371</v>
      </c>
      <c r="W47" s="67">
        <v>1</v>
      </c>
      <c r="X47" s="37" t="str">
        <f t="shared" si="0"/>
        <v>     23</v>
      </c>
      <c r="Y47" s="75"/>
      <c r="Z47" s="75"/>
      <c r="AA47" s="75"/>
      <c r="AB47" s="75"/>
      <c r="AC47" s="75"/>
      <c r="AD47" s="75"/>
      <c r="AE47" s="75"/>
      <c r="AF47" s="75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</row>
    <row r="48" spans="1:100" s="12" customFormat="1" ht="14.25" customHeight="1">
      <c r="A48" s="74"/>
      <c r="B48" s="70" t="s">
        <v>45</v>
      </c>
      <c r="C48" s="66">
        <v>9365</v>
      </c>
      <c r="D48" s="67">
        <v>85130</v>
      </c>
      <c r="E48" s="67">
        <v>4868</v>
      </c>
      <c r="F48" s="67">
        <v>11659</v>
      </c>
      <c r="G48" s="67">
        <v>2331</v>
      </c>
      <c r="H48" s="67">
        <v>15379</v>
      </c>
      <c r="I48" s="67">
        <v>1230</v>
      </c>
      <c r="J48" s="67">
        <v>16528</v>
      </c>
      <c r="K48" s="67">
        <v>459</v>
      </c>
      <c r="L48" s="67">
        <v>10997</v>
      </c>
      <c r="M48" s="67">
        <v>255</v>
      </c>
      <c r="N48" s="67">
        <v>9710</v>
      </c>
      <c r="O48" s="67">
        <v>159</v>
      </c>
      <c r="P48" s="67">
        <v>10806</v>
      </c>
      <c r="Q48" s="67">
        <v>49</v>
      </c>
      <c r="R48" s="67">
        <v>6451</v>
      </c>
      <c r="S48" s="67">
        <v>7</v>
      </c>
      <c r="T48" s="67">
        <v>1549</v>
      </c>
      <c r="U48" s="67">
        <v>4</v>
      </c>
      <c r="V48" s="67">
        <v>2051</v>
      </c>
      <c r="W48" s="67">
        <v>3</v>
      </c>
      <c r="X48" s="37" t="str">
        <f t="shared" si="0"/>
        <v>     24</v>
      </c>
      <c r="Y48" s="75"/>
      <c r="Z48" s="75"/>
      <c r="AA48" s="75"/>
      <c r="AB48" s="75"/>
      <c r="AC48" s="75"/>
      <c r="AD48" s="75"/>
      <c r="AE48" s="75"/>
      <c r="AF48" s="75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</row>
    <row r="49" spans="1:100" s="12" customFormat="1" ht="14.25" customHeight="1">
      <c r="A49" s="74"/>
      <c r="B49" s="70" t="s">
        <v>46</v>
      </c>
      <c r="C49" s="66">
        <v>2388</v>
      </c>
      <c r="D49" s="67">
        <v>39843</v>
      </c>
      <c r="E49" s="67">
        <v>1226</v>
      </c>
      <c r="F49" s="67">
        <v>2971</v>
      </c>
      <c r="G49" s="67">
        <v>525</v>
      </c>
      <c r="H49" s="67">
        <v>3453</v>
      </c>
      <c r="I49" s="67">
        <v>323</v>
      </c>
      <c r="J49" s="67">
        <v>4397</v>
      </c>
      <c r="K49" s="67">
        <v>128</v>
      </c>
      <c r="L49" s="67">
        <v>3021</v>
      </c>
      <c r="M49" s="67">
        <v>75</v>
      </c>
      <c r="N49" s="67">
        <v>2881</v>
      </c>
      <c r="O49" s="67">
        <v>62</v>
      </c>
      <c r="P49" s="67">
        <v>4265</v>
      </c>
      <c r="Q49" s="67">
        <v>23</v>
      </c>
      <c r="R49" s="67">
        <v>3249</v>
      </c>
      <c r="S49" s="67">
        <v>9</v>
      </c>
      <c r="T49" s="67">
        <v>2161</v>
      </c>
      <c r="U49" s="67">
        <v>16</v>
      </c>
      <c r="V49" s="67">
        <v>13445</v>
      </c>
      <c r="W49" s="67">
        <v>1</v>
      </c>
      <c r="X49" s="37" t="str">
        <f t="shared" si="0"/>
        <v>     25</v>
      </c>
      <c r="Y49" s="75"/>
      <c r="Z49" s="75"/>
      <c r="AA49" s="75"/>
      <c r="AB49" s="75"/>
      <c r="AC49" s="75"/>
      <c r="AD49" s="75"/>
      <c r="AE49" s="75"/>
      <c r="AF49" s="75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</row>
    <row r="50" spans="1:100" s="12" customFormat="1" ht="14.25" customHeight="1">
      <c r="A50" s="74"/>
      <c r="B50" s="70" t="s">
        <v>47</v>
      </c>
      <c r="C50" s="66">
        <v>4784</v>
      </c>
      <c r="D50" s="67">
        <v>56059</v>
      </c>
      <c r="E50" s="67">
        <v>2391</v>
      </c>
      <c r="F50" s="67">
        <v>5689</v>
      </c>
      <c r="G50" s="67">
        <v>1210</v>
      </c>
      <c r="H50" s="67">
        <v>7934</v>
      </c>
      <c r="I50" s="67">
        <v>619</v>
      </c>
      <c r="J50" s="67">
        <v>8344</v>
      </c>
      <c r="K50" s="67">
        <v>230</v>
      </c>
      <c r="L50" s="67">
        <v>5469</v>
      </c>
      <c r="M50" s="67">
        <v>162</v>
      </c>
      <c r="N50" s="67">
        <v>6244</v>
      </c>
      <c r="O50" s="67">
        <v>114</v>
      </c>
      <c r="P50" s="67">
        <v>7537</v>
      </c>
      <c r="Q50" s="67">
        <v>35</v>
      </c>
      <c r="R50" s="67">
        <v>4616</v>
      </c>
      <c r="S50" s="67">
        <v>4</v>
      </c>
      <c r="T50" s="67">
        <v>1060</v>
      </c>
      <c r="U50" s="67">
        <v>15</v>
      </c>
      <c r="V50" s="67">
        <v>9166</v>
      </c>
      <c r="W50" s="67">
        <v>4</v>
      </c>
      <c r="X50" s="37" t="str">
        <f t="shared" si="0"/>
        <v>     26</v>
      </c>
      <c r="Y50" s="75"/>
      <c r="Z50" s="75"/>
      <c r="AA50" s="75"/>
      <c r="AB50" s="75"/>
      <c r="AC50" s="75"/>
      <c r="AD50" s="75"/>
      <c r="AE50" s="75"/>
      <c r="AF50" s="75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</row>
    <row r="51" spans="1:100" s="12" customFormat="1" ht="14.25" customHeight="1">
      <c r="A51" s="74"/>
      <c r="B51" s="70" t="s">
        <v>48</v>
      </c>
      <c r="C51" s="66">
        <v>684</v>
      </c>
      <c r="D51" s="67">
        <v>10255</v>
      </c>
      <c r="E51" s="67">
        <v>261</v>
      </c>
      <c r="F51" s="67">
        <v>654</v>
      </c>
      <c r="G51" s="67">
        <v>185</v>
      </c>
      <c r="H51" s="67">
        <v>1205</v>
      </c>
      <c r="I51" s="67">
        <v>106</v>
      </c>
      <c r="J51" s="67">
        <v>1437</v>
      </c>
      <c r="K51" s="67">
        <v>58</v>
      </c>
      <c r="L51" s="67">
        <v>1402</v>
      </c>
      <c r="M51" s="67">
        <v>28</v>
      </c>
      <c r="N51" s="67">
        <v>1088</v>
      </c>
      <c r="O51" s="67">
        <v>27</v>
      </c>
      <c r="P51" s="67">
        <v>1855</v>
      </c>
      <c r="Q51" s="67">
        <v>12</v>
      </c>
      <c r="R51" s="67">
        <v>1775</v>
      </c>
      <c r="S51" s="67">
        <v>2</v>
      </c>
      <c r="T51" s="67">
        <v>506</v>
      </c>
      <c r="U51" s="67">
        <v>1</v>
      </c>
      <c r="V51" s="67">
        <v>333</v>
      </c>
      <c r="W51" s="67">
        <v>4</v>
      </c>
      <c r="X51" s="37" t="str">
        <f t="shared" si="0"/>
        <v>     27</v>
      </c>
      <c r="Y51" s="75"/>
      <c r="Z51" s="75"/>
      <c r="AA51" s="75"/>
      <c r="AB51" s="75"/>
      <c r="AC51" s="75"/>
      <c r="AD51" s="75"/>
      <c r="AE51" s="75"/>
      <c r="AF51" s="75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</row>
    <row r="52" spans="1:100" s="12" customFormat="1" ht="14.25" customHeight="1">
      <c r="A52" s="74"/>
      <c r="B52" s="70" t="s">
        <v>49</v>
      </c>
      <c r="C52" s="66">
        <v>535</v>
      </c>
      <c r="D52" s="67">
        <v>15618</v>
      </c>
      <c r="E52" s="67">
        <v>188</v>
      </c>
      <c r="F52" s="67">
        <v>441</v>
      </c>
      <c r="G52" s="67">
        <v>124</v>
      </c>
      <c r="H52" s="67">
        <v>843</v>
      </c>
      <c r="I52" s="67">
        <v>84</v>
      </c>
      <c r="J52" s="67">
        <v>1159</v>
      </c>
      <c r="K52" s="67">
        <v>52</v>
      </c>
      <c r="L52" s="67">
        <v>1271</v>
      </c>
      <c r="M52" s="67">
        <v>40</v>
      </c>
      <c r="N52" s="67">
        <v>1594</v>
      </c>
      <c r="O52" s="67">
        <v>23</v>
      </c>
      <c r="P52" s="67">
        <v>1527</v>
      </c>
      <c r="Q52" s="67">
        <v>13</v>
      </c>
      <c r="R52" s="67">
        <v>1856</v>
      </c>
      <c r="S52" s="67">
        <v>4</v>
      </c>
      <c r="T52" s="67">
        <v>951</v>
      </c>
      <c r="U52" s="67">
        <v>6</v>
      </c>
      <c r="V52" s="67">
        <v>5976</v>
      </c>
      <c r="W52" s="67">
        <v>1</v>
      </c>
      <c r="X52" s="37" t="str">
        <f t="shared" si="0"/>
        <v>     28</v>
      </c>
      <c r="Y52" s="75"/>
      <c r="Z52" s="75"/>
      <c r="AA52" s="75"/>
      <c r="AB52" s="75"/>
      <c r="AC52" s="75"/>
      <c r="AD52" s="75"/>
      <c r="AE52" s="75"/>
      <c r="AF52" s="75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</row>
    <row r="53" spans="1:100" s="12" customFormat="1" ht="14.25" customHeight="1">
      <c r="A53" s="74"/>
      <c r="B53" s="70" t="s">
        <v>50</v>
      </c>
      <c r="C53" s="66">
        <v>2070</v>
      </c>
      <c r="D53" s="67">
        <v>40523</v>
      </c>
      <c r="E53" s="67">
        <v>874</v>
      </c>
      <c r="F53" s="67">
        <v>2146</v>
      </c>
      <c r="G53" s="67">
        <v>499</v>
      </c>
      <c r="H53" s="67">
        <v>3385</v>
      </c>
      <c r="I53" s="67">
        <v>315</v>
      </c>
      <c r="J53" s="67">
        <v>4388</v>
      </c>
      <c r="K53" s="67">
        <v>123</v>
      </c>
      <c r="L53" s="67">
        <v>2970</v>
      </c>
      <c r="M53" s="67">
        <v>121</v>
      </c>
      <c r="N53" s="67">
        <v>4573</v>
      </c>
      <c r="O53" s="67">
        <v>79</v>
      </c>
      <c r="P53" s="67">
        <v>5160</v>
      </c>
      <c r="Q53" s="67">
        <v>31</v>
      </c>
      <c r="R53" s="67">
        <v>4197</v>
      </c>
      <c r="S53" s="67">
        <v>6</v>
      </c>
      <c r="T53" s="67">
        <v>1331</v>
      </c>
      <c r="U53" s="67">
        <v>20</v>
      </c>
      <c r="V53" s="67">
        <v>12373</v>
      </c>
      <c r="W53" s="67">
        <v>2</v>
      </c>
      <c r="X53" s="37" t="str">
        <f t="shared" si="0"/>
        <v>     29</v>
      </c>
      <c r="Y53" s="75"/>
      <c r="Z53" s="75"/>
      <c r="AA53" s="75"/>
      <c r="AB53" s="75"/>
      <c r="AC53" s="75"/>
      <c r="AD53" s="75"/>
      <c r="AE53" s="75"/>
      <c r="AF53" s="75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</row>
    <row r="54" spans="1:100" s="12" customFormat="1" ht="14.25" customHeight="1">
      <c r="A54" s="74"/>
      <c r="B54" s="70" t="s">
        <v>51</v>
      </c>
      <c r="C54" s="66">
        <v>185</v>
      </c>
      <c r="D54" s="67">
        <v>16779</v>
      </c>
      <c r="E54" s="67">
        <v>64</v>
      </c>
      <c r="F54" s="67">
        <v>157</v>
      </c>
      <c r="G54" s="67">
        <v>25</v>
      </c>
      <c r="H54" s="67">
        <v>171</v>
      </c>
      <c r="I54" s="67">
        <v>35</v>
      </c>
      <c r="J54" s="67">
        <v>493</v>
      </c>
      <c r="K54" s="67">
        <v>20</v>
      </c>
      <c r="L54" s="67">
        <v>493</v>
      </c>
      <c r="M54" s="67">
        <v>11</v>
      </c>
      <c r="N54" s="67">
        <v>384</v>
      </c>
      <c r="O54" s="67">
        <v>12</v>
      </c>
      <c r="P54" s="67">
        <v>872</v>
      </c>
      <c r="Q54" s="67">
        <v>9</v>
      </c>
      <c r="R54" s="67">
        <v>1221</v>
      </c>
      <c r="S54" s="67">
        <v>1</v>
      </c>
      <c r="T54" s="67">
        <v>241</v>
      </c>
      <c r="U54" s="67">
        <v>8</v>
      </c>
      <c r="V54" s="67">
        <v>12747</v>
      </c>
      <c r="W54" s="67" t="s">
        <v>11</v>
      </c>
      <c r="X54" s="37" t="str">
        <f t="shared" si="0"/>
        <v>     30</v>
      </c>
      <c r="Y54" s="75"/>
      <c r="Z54" s="75"/>
      <c r="AA54" s="75"/>
      <c r="AB54" s="75"/>
      <c r="AC54" s="75"/>
      <c r="AD54" s="75"/>
      <c r="AE54" s="75"/>
      <c r="AF54" s="75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</row>
    <row r="55" spans="1:100" s="12" customFormat="1" ht="14.25" customHeight="1">
      <c r="A55" s="74"/>
      <c r="B55" s="70" t="s">
        <v>52</v>
      </c>
      <c r="C55" s="66">
        <v>1098</v>
      </c>
      <c r="D55" s="67">
        <v>27646</v>
      </c>
      <c r="E55" s="67">
        <v>464</v>
      </c>
      <c r="F55" s="67">
        <v>1139</v>
      </c>
      <c r="G55" s="67">
        <v>279</v>
      </c>
      <c r="H55" s="67">
        <v>1821</v>
      </c>
      <c r="I55" s="67">
        <v>158</v>
      </c>
      <c r="J55" s="67">
        <v>2150</v>
      </c>
      <c r="K55" s="67">
        <v>74</v>
      </c>
      <c r="L55" s="67">
        <v>1804</v>
      </c>
      <c r="M55" s="67">
        <v>62</v>
      </c>
      <c r="N55" s="67">
        <v>2344</v>
      </c>
      <c r="O55" s="67">
        <v>31</v>
      </c>
      <c r="P55" s="67">
        <v>2185</v>
      </c>
      <c r="Q55" s="67">
        <v>20</v>
      </c>
      <c r="R55" s="67">
        <v>2761</v>
      </c>
      <c r="S55" s="67" t="s">
        <v>11</v>
      </c>
      <c r="T55" s="67" t="s">
        <v>11</v>
      </c>
      <c r="U55" s="67">
        <v>10</v>
      </c>
      <c r="V55" s="67">
        <v>13442</v>
      </c>
      <c r="W55" s="67" t="s">
        <v>11</v>
      </c>
      <c r="X55" s="37" t="str">
        <f t="shared" si="0"/>
        <v>     31</v>
      </c>
      <c r="Y55" s="75"/>
      <c r="Z55" s="75"/>
      <c r="AA55" s="75"/>
      <c r="AB55" s="75"/>
      <c r="AC55" s="75"/>
      <c r="AD55" s="75"/>
      <c r="AE55" s="75"/>
      <c r="AF55" s="75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</row>
    <row r="56" spans="1:100" s="12" customFormat="1" ht="14.25" customHeight="1">
      <c r="A56" s="74"/>
      <c r="B56" s="70" t="s">
        <v>53</v>
      </c>
      <c r="C56" s="66">
        <v>2529</v>
      </c>
      <c r="D56" s="67">
        <v>19677</v>
      </c>
      <c r="E56" s="67">
        <v>1457</v>
      </c>
      <c r="F56" s="67">
        <v>3366</v>
      </c>
      <c r="G56" s="67">
        <v>613</v>
      </c>
      <c r="H56" s="67">
        <v>4040</v>
      </c>
      <c r="I56" s="67">
        <v>271</v>
      </c>
      <c r="J56" s="67">
        <v>3597</v>
      </c>
      <c r="K56" s="67">
        <v>80</v>
      </c>
      <c r="L56" s="67">
        <v>1900</v>
      </c>
      <c r="M56" s="67">
        <v>55</v>
      </c>
      <c r="N56" s="67">
        <v>2119</v>
      </c>
      <c r="O56" s="67">
        <v>31</v>
      </c>
      <c r="P56" s="67">
        <v>2193</v>
      </c>
      <c r="Q56" s="67">
        <v>13</v>
      </c>
      <c r="R56" s="67">
        <v>1811</v>
      </c>
      <c r="S56" s="67" t="s">
        <v>11</v>
      </c>
      <c r="T56" s="67" t="s">
        <v>11</v>
      </c>
      <c r="U56" s="67">
        <v>1</v>
      </c>
      <c r="V56" s="67">
        <v>651</v>
      </c>
      <c r="W56" s="67">
        <v>8</v>
      </c>
      <c r="X56" s="37" t="str">
        <f t="shared" si="0"/>
        <v>     32</v>
      </c>
      <c r="Y56" s="75"/>
      <c r="Z56" s="75"/>
      <c r="AA56" s="75"/>
      <c r="AB56" s="75"/>
      <c r="AC56" s="75"/>
      <c r="AD56" s="75"/>
      <c r="AE56" s="75"/>
      <c r="AF56" s="75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</row>
    <row r="57" spans="1:100" s="12" customFormat="1" ht="14.25" customHeight="1">
      <c r="A57" s="74"/>
      <c r="B57" s="70" t="s">
        <v>116</v>
      </c>
      <c r="C57" s="66">
        <v>328</v>
      </c>
      <c r="D57" s="67">
        <v>8584</v>
      </c>
      <c r="E57" s="67">
        <v>151</v>
      </c>
      <c r="F57" s="67">
        <v>346</v>
      </c>
      <c r="G57" s="67">
        <v>85</v>
      </c>
      <c r="H57" s="67">
        <v>569</v>
      </c>
      <c r="I57" s="67">
        <v>42</v>
      </c>
      <c r="J57" s="67">
        <v>560</v>
      </c>
      <c r="K57" s="67">
        <v>19</v>
      </c>
      <c r="L57" s="67">
        <v>476</v>
      </c>
      <c r="M57" s="67">
        <v>13</v>
      </c>
      <c r="N57" s="67">
        <v>475</v>
      </c>
      <c r="O57" s="67">
        <v>8</v>
      </c>
      <c r="P57" s="67">
        <v>613</v>
      </c>
      <c r="Q57" s="67">
        <v>2</v>
      </c>
      <c r="R57" s="67">
        <v>229</v>
      </c>
      <c r="S57" s="67" t="s">
        <v>11</v>
      </c>
      <c r="T57" s="67" t="s">
        <v>11</v>
      </c>
      <c r="U57" s="67">
        <v>5</v>
      </c>
      <c r="V57" s="67">
        <v>5316</v>
      </c>
      <c r="W57" s="67">
        <v>3</v>
      </c>
      <c r="X57" s="68" t="s">
        <v>158</v>
      </c>
      <c r="Y57" s="75"/>
      <c r="Z57" s="75"/>
      <c r="AA57" s="75"/>
      <c r="AB57" s="75"/>
      <c r="AC57" s="75"/>
      <c r="AD57" s="75"/>
      <c r="AE57" s="75"/>
      <c r="AF57" s="75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</row>
    <row r="58" spans="1:100" s="12" customFormat="1" ht="11.25" customHeight="1">
      <c r="A58" s="70"/>
      <c r="B58" s="31"/>
      <c r="C58" s="6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8"/>
      <c r="Y58" s="75"/>
      <c r="Z58" s="75"/>
      <c r="AA58" s="75"/>
      <c r="AB58" s="75"/>
      <c r="AC58" s="75"/>
      <c r="AD58" s="75"/>
      <c r="AE58" s="75"/>
      <c r="AF58" s="75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</row>
    <row r="59" spans="1:100" s="12" customFormat="1" ht="14.25" customHeight="1">
      <c r="A59" s="80" t="s">
        <v>16</v>
      </c>
      <c r="B59" s="31"/>
      <c r="C59" s="60">
        <v>200</v>
      </c>
      <c r="D59" s="61">
        <v>15014</v>
      </c>
      <c r="E59" s="61">
        <v>38</v>
      </c>
      <c r="F59" s="61">
        <v>77</v>
      </c>
      <c r="G59" s="61">
        <v>55</v>
      </c>
      <c r="H59" s="61">
        <v>391</v>
      </c>
      <c r="I59" s="61">
        <v>30</v>
      </c>
      <c r="J59" s="61">
        <v>373</v>
      </c>
      <c r="K59" s="61">
        <v>13</v>
      </c>
      <c r="L59" s="61">
        <v>284</v>
      </c>
      <c r="M59" s="61">
        <v>18</v>
      </c>
      <c r="N59" s="61">
        <v>687</v>
      </c>
      <c r="O59" s="61">
        <v>9</v>
      </c>
      <c r="P59" s="61">
        <v>667</v>
      </c>
      <c r="Q59" s="61">
        <v>17</v>
      </c>
      <c r="R59" s="61">
        <v>2519</v>
      </c>
      <c r="S59" s="61">
        <v>9</v>
      </c>
      <c r="T59" s="61">
        <v>2045</v>
      </c>
      <c r="U59" s="61">
        <v>9</v>
      </c>
      <c r="V59" s="61">
        <v>7971</v>
      </c>
      <c r="W59" s="61">
        <v>2</v>
      </c>
      <c r="X59" s="62" t="s">
        <v>159</v>
      </c>
      <c r="Y59" s="81"/>
      <c r="Z59" s="81"/>
      <c r="AA59" s="81"/>
      <c r="AB59" s="81"/>
      <c r="AC59" s="81"/>
      <c r="AD59" s="81"/>
      <c r="AE59" s="81"/>
      <c r="AF59" s="81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</row>
    <row r="60" spans="1:100" s="12" customFormat="1" ht="14.25" customHeight="1">
      <c r="A60" s="74"/>
      <c r="B60" s="70" t="s">
        <v>54</v>
      </c>
      <c r="C60" s="66">
        <v>47</v>
      </c>
      <c r="D60" s="67">
        <v>8871</v>
      </c>
      <c r="E60" s="67">
        <v>5</v>
      </c>
      <c r="F60" s="67">
        <v>14</v>
      </c>
      <c r="G60" s="67">
        <v>1</v>
      </c>
      <c r="H60" s="67">
        <v>8</v>
      </c>
      <c r="I60" s="67">
        <v>6</v>
      </c>
      <c r="J60" s="67">
        <v>72</v>
      </c>
      <c r="K60" s="67">
        <v>2</v>
      </c>
      <c r="L60" s="67">
        <v>42</v>
      </c>
      <c r="M60" s="67">
        <v>4</v>
      </c>
      <c r="N60" s="67">
        <v>171</v>
      </c>
      <c r="O60" s="67">
        <v>3</v>
      </c>
      <c r="P60" s="67">
        <v>274</v>
      </c>
      <c r="Q60" s="67">
        <v>14</v>
      </c>
      <c r="R60" s="67">
        <v>2153</v>
      </c>
      <c r="S60" s="67">
        <v>6</v>
      </c>
      <c r="T60" s="67">
        <v>1320</v>
      </c>
      <c r="U60" s="67">
        <v>4</v>
      </c>
      <c r="V60" s="67">
        <v>4817</v>
      </c>
      <c r="W60" s="67">
        <v>2</v>
      </c>
      <c r="X60" s="37" t="str">
        <f>IF(AND(A60="",B60=""),"",IF(COUNTA(A60)=1,"   "&amp;LEFT(A60,1),"     "&amp;LEFT(B60,2)))</f>
        <v>     33</v>
      </c>
      <c r="Y60" s="75"/>
      <c r="Z60" s="75"/>
      <c r="AA60" s="75"/>
      <c r="AB60" s="75"/>
      <c r="AC60" s="75"/>
      <c r="AD60" s="75"/>
      <c r="AE60" s="75"/>
      <c r="AF60" s="75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</row>
    <row r="61" spans="1:100" s="12" customFormat="1" ht="14.25" customHeight="1">
      <c r="A61" s="74"/>
      <c r="B61" s="70" t="s">
        <v>55</v>
      </c>
      <c r="C61" s="66">
        <v>20</v>
      </c>
      <c r="D61" s="67">
        <v>3925</v>
      </c>
      <c r="E61" s="67">
        <v>6</v>
      </c>
      <c r="F61" s="67">
        <v>6</v>
      </c>
      <c r="G61" s="67">
        <v>1</v>
      </c>
      <c r="H61" s="67">
        <v>7</v>
      </c>
      <c r="I61" s="67" t="s">
        <v>11</v>
      </c>
      <c r="J61" s="67" t="s">
        <v>11</v>
      </c>
      <c r="K61" s="67">
        <v>2</v>
      </c>
      <c r="L61" s="67">
        <v>42</v>
      </c>
      <c r="M61" s="67">
        <v>1</v>
      </c>
      <c r="N61" s="67">
        <v>35</v>
      </c>
      <c r="O61" s="67">
        <v>2</v>
      </c>
      <c r="P61" s="67">
        <v>156</v>
      </c>
      <c r="Q61" s="67">
        <v>1</v>
      </c>
      <c r="R61" s="67">
        <v>149</v>
      </c>
      <c r="S61" s="67">
        <v>3</v>
      </c>
      <c r="T61" s="67">
        <v>725</v>
      </c>
      <c r="U61" s="67">
        <v>4</v>
      </c>
      <c r="V61" s="67">
        <v>2805</v>
      </c>
      <c r="W61" s="67" t="s">
        <v>11</v>
      </c>
      <c r="X61" s="37" t="str">
        <f>IF(AND(A61="",B61=""),"",IF(COUNTA(A61)=1,"   "&amp;LEFT(A61,1),"     "&amp;LEFT(B61,2)))</f>
        <v>     34</v>
      </c>
      <c r="Y61" s="75"/>
      <c r="Z61" s="75"/>
      <c r="AA61" s="75"/>
      <c r="AB61" s="75"/>
      <c r="AC61" s="75"/>
      <c r="AD61" s="75"/>
      <c r="AE61" s="75"/>
      <c r="AF61" s="75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</row>
    <row r="62" spans="1:100" s="12" customFormat="1" ht="14.25" customHeight="1">
      <c r="A62" s="74"/>
      <c r="B62" s="70" t="s">
        <v>56</v>
      </c>
      <c r="C62" s="66">
        <v>16</v>
      </c>
      <c r="D62" s="67">
        <v>106</v>
      </c>
      <c r="E62" s="67">
        <v>8</v>
      </c>
      <c r="F62" s="67">
        <v>17</v>
      </c>
      <c r="G62" s="67">
        <v>3</v>
      </c>
      <c r="H62" s="67">
        <v>17</v>
      </c>
      <c r="I62" s="67">
        <v>4</v>
      </c>
      <c r="J62" s="67">
        <v>51</v>
      </c>
      <c r="K62" s="67">
        <v>1</v>
      </c>
      <c r="L62" s="67">
        <v>21</v>
      </c>
      <c r="M62" s="67" t="s">
        <v>11</v>
      </c>
      <c r="N62" s="67" t="s">
        <v>11</v>
      </c>
      <c r="O62" s="67" t="s">
        <v>11</v>
      </c>
      <c r="P62" s="67" t="s">
        <v>11</v>
      </c>
      <c r="Q62" s="67" t="s">
        <v>11</v>
      </c>
      <c r="R62" s="67" t="s">
        <v>11</v>
      </c>
      <c r="S62" s="67" t="s">
        <v>11</v>
      </c>
      <c r="T62" s="67" t="s">
        <v>11</v>
      </c>
      <c r="U62" s="67" t="s">
        <v>11</v>
      </c>
      <c r="V62" s="67" t="s">
        <v>11</v>
      </c>
      <c r="W62" s="67" t="s">
        <v>11</v>
      </c>
      <c r="X62" s="37" t="str">
        <f>IF(AND(A62="",B62=""),"",IF(COUNTA(A62)=1,"   "&amp;LEFT(A62,1),"     "&amp;LEFT(B62,2)))</f>
        <v>     35</v>
      </c>
      <c r="Y62" s="75"/>
      <c r="Z62" s="75"/>
      <c r="AA62" s="75"/>
      <c r="AB62" s="75"/>
      <c r="AC62" s="75"/>
      <c r="AD62" s="75"/>
      <c r="AE62" s="75"/>
      <c r="AF62" s="75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</row>
    <row r="63" spans="1:100" s="12" customFormat="1" ht="14.25" customHeight="1">
      <c r="A63" s="74"/>
      <c r="B63" s="70" t="s">
        <v>57</v>
      </c>
      <c r="C63" s="66">
        <v>117</v>
      </c>
      <c r="D63" s="67">
        <v>2112</v>
      </c>
      <c r="E63" s="67">
        <v>19</v>
      </c>
      <c r="F63" s="67">
        <v>40</v>
      </c>
      <c r="G63" s="67">
        <v>50</v>
      </c>
      <c r="H63" s="67">
        <v>359</v>
      </c>
      <c r="I63" s="67">
        <v>20</v>
      </c>
      <c r="J63" s="67">
        <v>250</v>
      </c>
      <c r="K63" s="67">
        <v>8</v>
      </c>
      <c r="L63" s="67">
        <v>179</v>
      </c>
      <c r="M63" s="67">
        <v>13</v>
      </c>
      <c r="N63" s="67">
        <v>481</v>
      </c>
      <c r="O63" s="67">
        <v>4</v>
      </c>
      <c r="P63" s="67">
        <v>237</v>
      </c>
      <c r="Q63" s="67">
        <v>2</v>
      </c>
      <c r="R63" s="67">
        <v>217</v>
      </c>
      <c r="S63" s="67" t="s">
        <v>11</v>
      </c>
      <c r="T63" s="67" t="s">
        <v>11</v>
      </c>
      <c r="U63" s="67">
        <v>1</v>
      </c>
      <c r="V63" s="67">
        <v>349</v>
      </c>
      <c r="W63" s="67" t="s">
        <v>11</v>
      </c>
      <c r="X63" s="37" t="str">
        <f>IF(AND(A63="",B63=""),"",IF(COUNTA(A63)=1,"   "&amp;LEFT(A63,1),"     "&amp;LEFT(B63,2)))</f>
        <v>     36</v>
      </c>
      <c r="Y63" s="75"/>
      <c r="Z63" s="75"/>
      <c r="AA63" s="75"/>
      <c r="AB63" s="75"/>
      <c r="AC63" s="75"/>
      <c r="AD63" s="75"/>
      <c r="AE63" s="75"/>
      <c r="AF63" s="75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</row>
    <row r="64" spans="1:100" s="12" customFormat="1" ht="14.25" customHeight="1">
      <c r="A64" s="74"/>
      <c r="B64" s="70" t="s">
        <v>117</v>
      </c>
      <c r="C64" s="66" t="s">
        <v>11</v>
      </c>
      <c r="D64" s="67" t="s">
        <v>11</v>
      </c>
      <c r="E64" s="67" t="s">
        <v>11</v>
      </c>
      <c r="F64" s="67" t="s">
        <v>11</v>
      </c>
      <c r="G64" s="67" t="s">
        <v>11</v>
      </c>
      <c r="H64" s="67" t="s">
        <v>11</v>
      </c>
      <c r="I64" s="67" t="s">
        <v>11</v>
      </c>
      <c r="J64" s="67" t="s">
        <v>11</v>
      </c>
      <c r="K64" s="67" t="s">
        <v>11</v>
      </c>
      <c r="L64" s="67" t="s">
        <v>11</v>
      </c>
      <c r="M64" s="67" t="s">
        <v>11</v>
      </c>
      <c r="N64" s="67" t="s">
        <v>11</v>
      </c>
      <c r="O64" s="67" t="s">
        <v>11</v>
      </c>
      <c r="P64" s="67" t="s">
        <v>11</v>
      </c>
      <c r="Q64" s="67" t="s">
        <v>11</v>
      </c>
      <c r="R64" s="67" t="s">
        <v>11</v>
      </c>
      <c r="S64" s="67" t="s">
        <v>11</v>
      </c>
      <c r="T64" s="67" t="s">
        <v>11</v>
      </c>
      <c r="U64" s="67" t="s">
        <v>11</v>
      </c>
      <c r="V64" s="67" t="s">
        <v>11</v>
      </c>
      <c r="W64" s="67" t="s">
        <v>11</v>
      </c>
      <c r="X64" s="68" t="s">
        <v>160</v>
      </c>
      <c r="Y64" s="75"/>
      <c r="Z64" s="75"/>
      <c r="AA64" s="75"/>
      <c r="AB64" s="75"/>
      <c r="AC64" s="75"/>
      <c r="AD64" s="75"/>
      <c r="AE64" s="75"/>
      <c r="AF64" s="75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</row>
    <row r="65" spans="1:100" s="12" customFormat="1" ht="11.25" customHeight="1">
      <c r="A65" s="70"/>
      <c r="B65" s="31"/>
      <c r="C65" s="66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8"/>
      <c r="Y65" s="75"/>
      <c r="Z65" s="75"/>
      <c r="AA65" s="75"/>
      <c r="AB65" s="75"/>
      <c r="AC65" s="75"/>
      <c r="AD65" s="75"/>
      <c r="AE65" s="75"/>
      <c r="AF65" s="75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</row>
    <row r="66" spans="1:100" s="12" customFormat="1" ht="14.25" customHeight="1">
      <c r="A66" s="80" t="s">
        <v>17</v>
      </c>
      <c r="B66" s="31"/>
      <c r="C66" s="60">
        <v>6342</v>
      </c>
      <c r="D66" s="61">
        <v>150807</v>
      </c>
      <c r="E66" s="61">
        <v>2775</v>
      </c>
      <c r="F66" s="61">
        <v>6273</v>
      </c>
      <c r="G66" s="61">
        <v>1374</v>
      </c>
      <c r="H66" s="61">
        <v>9038</v>
      </c>
      <c r="I66" s="61">
        <v>909</v>
      </c>
      <c r="J66" s="61">
        <v>12427</v>
      </c>
      <c r="K66" s="61">
        <v>354</v>
      </c>
      <c r="L66" s="61">
        <v>8352</v>
      </c>
      <c r="M66" s="61">
        <v>349</v>
      </c>
      <c r="N66" s="61">
        <v>13277</v>
      </c>
      <c r="O66" s="61">
        <v>268</v>
      </c>
      <c r="P66" s="61">
        <v>18608</v>
      </c>
      <c r="Q66" s="61">
        <v>152</v>
      </c>
      <c r="R66" s="61">
        <v>21277</v>
      </c>
      <c r="S66" s="61">
        <v>42</v>
      </c>
      <c r="T66" s="61">
        <v>10276</v>
      </c>
      <c r="U66" s="61">
        <v>72</v>
      </c>
      <c r="V66" s="61">
        <v>51279</v>
      </c>
      <c r="W66" s="61">
        <v>47</v>
      </c>
      <c r="X66" s="62" t="s">
        <v>161</v>
      </c>
      <c r="Y66" s="81"/>
      <c r="Z66" s="81"/>
      <c r="AA66" s="81"/>
      <c r="AB66" s="81"/>
      <c r="AC66" s="81"/>
      <c r="AD66" s="81"/>
      <c r="AE66" s="81"/>
      <c r="AF66" s="81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</row>
    <row r="67" spans="1:100" s="12" customFormat="1" ht="14.25" customHeight="1">
      <c r="A67" s="74"/>
      <c r="B67" s="70" t="s">
        <v>58</v>
      </c>
      <c r="C67" s="66">
        <v>497</v>
      </c>
      <c r="D67" s="67">
        <v>24101</v>
      </c>
      <c r="E67" s="67">
        <v>168</v>
      </c>
      <c r="F67" s="67">
        <v>456</v>
      </c>
      <c r="G67" s="67">
        <v>144</v>
      </c>
      <c r="H67" s="67">
        <v>901</v>
      </c>
      <c r="I67" s="67">
        <v>85</v>
      </c>
      <c r="J67" s="67">
        <v>1165</v>
      </c>
      <c r="K67" s="67">
        <v>19</v>
      </c>
      <c r="L67" s="67">
        <v>430</v>
      </c>
      <c r="M67" s="67">
        <v>25</v>
      </c>
      <c r="N67" s="67">
        <v>995</v>
      </c>
      <c r="O67" s="67">
        <v>15</v>
      </c>
      <c r="P67" s="67">
        <v>1064</v>
      </c>
      <c r="Q67" s="67">
        <v>12</v>
      </c>
      <c r="R67" s="67">
        <v>1702</v>
      </c>
      <c r="S67" s="67">
        <v>5</v>
      </c>
      <c r="T67" s="67">
        <v>1150</v>
      </c>
      <c r="U67" s="67">
        <v>11</v>
      </c>
      <c r="V67" s="67">
        <v>16238</v>
      </c>
      <c r="W67" s="67">
        <v>13</v>
      </c>
      <c r="X67" s="37" t="str">
        <f>IF(AND(A67="",B67=""),"",IF(COUNTA(A67)=1,"   "&amp;LEFT(A67,1),"     "&amp;LEFT(B67,2)))</f>
        <v>     37</v>
      </c>
      <c r="Y67" s="75"/>
      <c r="Z67" s="75"/>
      <c r="AA67" s="75"/>
      <c r="AB67" s="75"/>
      <c r="AC67" s="75"/>
      <c r="AD67" s="75"/>
      <c r="AE67" s="75"/>
      <c r="AF67" s="75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</row>
    <row r="68" spans="1:100" s="12" customFormat="1" ht="14.25" customHeight="1">
      <c r="A68" s="74"/>
      <c r="B68" s="70" t="s">
        <v>59</v>
      </c>
      <c r="C68" s="66">
        <v>137</v>
      </c>
      <c r="D68" s="67">
        <v>7047</v>
      </c>
      <c r="E68" s="67">
        <v>61</v>
      </c>
      <c r="F68" s="67">
        <v>151</v>
      </c>
      <c r="G68" s="67">
        <v>30</v>
      </c>
      <c r="H68" s="67">
        <v>184</v>
      </c>
      <c r="I68" s="67">
        <v>12</v>
      </c>
      <c r="J68" s="67">
        <v>160</v>
      </c>
      <c r="K68" s="67">
        <v>7</v>
      </c>
      <c r="L68" s="67">
        <v>158</v>
      </c>
      <c r="M68" s="67">
        <v>10</v>
      </c>
      <c r="N68" s="67">
        <v>414</v>
      </c>
      <c r="O68" s="67">
        <v>5</v>
      </c>
      <c r="P68" s="67">
        <v>306</v>
      </c>
      <c r="Q68" s="67">
        <v>5</v>
      </c>
      <c r="R68" s="67">
        <v>748</v>
      </c>
      <c r="S68" s="67" t="s">
        <v>11</v>
      </c>
      <c r="T68" s="67" t="s">
        <v>11</v>
      </c>
      <c r="U68" s="67">
        <v>5</v>
      </c>
      <c r="V68" s="67">
        <v>4926</v>
      </c>
      <c r="W68" s="67">
        <v>2</v>
      </c>
      <c r="X68" s="37" t="str">
        <f>IF(AND(A68="",B68=""),"",IF(COUNTA(A68)=1,"   "&amp;LEFT(A68,1),"     "&amp;LEFT(B68,2)))</f>
        <v>     38</v>
      </c>
      <c r="Y68" s="75"/>
      <c r="Z68" s="75"/>
      <c r="AA68" s="75"/>
      <c r="AB68" s="75"/>
      <c r="AC68" s="75"/>
      <c r="AD68" s="75"/>
      <c r="AE68" s="75"/>
      <c r="AF68" s="75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</row>
    <row r="69" spans="1:100" s="12" customFormat="1" ht="14.25" customHeight="1">
      <c r="A69" s="74"/>
      <c r="B69" s="70" t="s">
        <v>60</v>
      </c>
      <c r="C69" s="66">
        <v>3559</v>
      </c>
      <c r="D69" s="67">
        <v>95710</v>
      </c>
      <c r="E69" s="67">
        <v>1329</v>
      </c>
      <c r="F69" s="67">
        <v>2893</v>
      </c>
      <c r="G69" s="67">
        <v>733</v>
      </c>
      <c r="H69" s="67">
        <v>4913</v>
      </c>
      <c r="I69" s="67">
        <v>566</v>
      </c>
      <c r="J69" s="67">
        <v>7826</v>
      </c>
      <c r="K69" s="67">
        <v>258</v>
      </c>
      <c r="L69" s="67">
        <v>6106</v>
      </c>
      <c r="M69" s="67">
        <v>251</v>
      </c>
      <c r="N69" s="67">
        <v>9592</v>
      </c>
      <c r="O69" s="67">
        <v>209</v>
      </c>
      <c r="P69" s="67">
        <v>14544</v>
      </c>
      <c r="Q69" s="67">
        <v>113</v>
      </c>
      <c r="R69" s="67">
        <v>15999</v>
      </c>
      <c r="S69" s="67">
        <v>31</v>
      </c>
      <c r="T69" s="67">
        <v>7766</v>
      </c>
      <c r="U69" s="67">
        <v>50</v>
      </c>
      <c r="V69" s="67">
        <v>26071</v>
      </c>
      <c r="W69" s="67">
        <v>19</v>
      </c>
      <c r="X69" s="37" t="str">
        <f>IF(AND(A69="",B69=""),"",IF(COUNTA(A69)=1,"   "&amp;LEFT(A69,1),"     "&amp;LEFT(B69,2)))</f>
        <v>     39</v>
      </c>
      <c r="Y69" s="75"/>
      <c r="Z69" s="75"/>
      <c r="AA69" s="75"/>
      <c r="AB69" s="75"/>
      <c r="AC69" s="75"/>
      <c r="AD69" s="75"/>
      <c r="AE69" s="75"/>
      <c r="AF69" s="75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</row>
    <row r="70" spans="1:100" s="12" customFormat="1" ht="14.25" customHeight="1">
      <c r="A70" s="74"/>
      <c r="B70" s="70" t="s">
        <v>61</v>
      </c>
      <c r="C70" s="66">
        <v>382</v>
      </c>
      <c r="D70" s="67">
        <v>3156</v>
      </c>
      <c r="E70" s="67">
        <v>212</v>
      </c>
      <c r="F70" s="67">
        <v>463</v>
      </c>
      <c r="G70" s="67">
        <v>88</v>
      </c>
      <c r="H70" s="67">
        <v>583</v>
      </c>
      <c r="I70" s="67">
        <v>51</v>
      </c>
      <c r="J70" s="67">
        <v>666</v>
      </c>
      <c r="K70" s="67">
        <v>7</v>
      </c>
      <c r="L70" s="67">
        <v>163</v>
      </c>
      <c r="M70" s="67">
        <v>7</v>
      </c>
      <c r="N70" s="67">
        <v>238</v>
      </c>
      <c r="O70" s="67">
        <v>5</v>
      </c>
      <c r="P70" s="67">
        <v>334</v>
      </c>
      <c r="Q70" s="67">
        <v>5</v>
      </c>
      <c r="R70" s="67">
        <v>709</v>
      </c>
      <c r="S70" s="67" t="s">
        <v>11</v>
      </c>
      <c r="T70" s="67" t="s">
        <v>11</v>
      </c>
      <c r="U70" s="67" t="s">
        <v>11</v>
      </c>
      <c r="V70" s="67" t="s">
        <v>11</v>
      </c>
      <c r="W70" s="67">
        <v>7</v>
      </c>
      <c r="X70" s="37" t="str">
        <f>IF(AND(A70="",B70=""),"",IF(COUNTA(A70)=1,"   "&amp;LEFT(A70,1),"     "&amp;LEFT(B70,2)))</f>
        <v>     40</v>
      </c>
      <c r="Y70" s="75"/>
      <c r="Z70" s="75"/>
      <c r="AA70" s="75"/>
      <c r="AB70" s="75"/>
      <c r="AC70" s="75"/>
      <c r="AD70" s="75"/>
      <c r="AE70" s="75"/>
      <c r="AF70" s="75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</row>
    <row r="71" spans="1:100" s="12" customFormat="1" ht="14.25" customHeight="1">
      <c r="A71" s="74"/>
      <c r="B71" s="70" t="s">
        <v>62</v>
      </c>
      <c r="C71" s="66">
        <v>1687</v>
      </c>
      <c r="D71" s="67">
        <v>19679</v>
      </c>
      <c r="E71" s="67">
        <v>969</v>
      </c>
      <c r="F71" s="67">
        <v>2217</v>
      </c>
      <c r="G71" s="67">
        <v>356</v>
      </c>
      <c r="H71" s="67">
        <v>2322</v>
      </c>
      <c r="I71" s="67">
        <v>186</v>
      </c>
      <c r="J71" s="67">
        <v>2493</v>
      </c>
      <c r="K71" s="67">
        <v>58</v>
      </c>
      <c r="L71" s="67">
        <v>1389</v>
      </c>
      <c r="M71" s="67">
        <v>53</v>
      </c>
      <c r="N71" s="67">
        <v>1933</v>
      </c>
      <c r="O71" s="67">
        <v>32</v>
      </c>
      <c r="P71" s="67">
        <v>2166</v>
      </c>
      <c r="Q71" s="67">
        <v>16</v>
      </c>
      <c r="R71" s="67">
        <v>1990</v>
      </c>
      <c r="S71" s="67">
        <v>5</v>
      </c>
      <c r="T71" s="67">
        <v>1125</v>
      </c>
      <c r="U71" s="67">
        <v>6</v>
      </c>
      <c r="V71" s="67">
        <v>4044</v>
      </c>
      <c r="W71" s="67">
        <v>6</v>
      </c>
      <c r="X71" s="37" t="str">
        <f>IF(AND(A71="",B71=""),"",IF(COUNTA(A71)=1,"   "&amp;LEFT(A71,1),"     "&amp;LEFT(B71,2)))</f>
        <v>     41</v>
      </c>
      <c r="Y71" s="75"/>
      <c r="Z71" s="75"/>
      <c r="AA71" s="75"/>
      <c r="AB71" s="75"/>
      <c r="AC71" s="75"/>
      <c r="AD71" s="75"/>
      <c r="AE71" s="75"/>
      <c r="AF71" s="75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</row>
    <row r="72" spans="1:100" s="12" customFormat="1" ht="14.25" customHeight="1">
      <c r="A72" s="74"/>
      <c r="B72" s="82" t="s">
        <v>138</v>
      </c>
      <c r="C72" s="66">
        <v>19</v>
      </c>
      <c r="D72" s="67">
        <v>75</v>
      </c>
      <c r="E72" s="67">
        <v>12</v>
      </c>
      <c r="F72" s="67">
        <v>32</v>
      </c>
      <c r="G72" s="67">
        <v>6</v>
      </c>
      <c r="H72" s="67">
        <v>32</v>
      </c>
      <c r="I72" s="67">
        <v>1</v>
      </c>
      <c r="J72" s="67">
        <v>11</v>
      </c>
      <c r="K72" s="67" t="s">
        <v>11</v>
      </c>
      <c r="L72" s="67" t="s">
        <v>11</v>
      </c>
      <c r="M72" s="67" t="s">
        <v>11</v>
      </c>
      <c r="N72" s="67" t="s">
        <v>11</v>
      </c>
      <c r="O72" s="67" t="s">
        <v>11</v>
      </c>
      <c r="P72" s="67" t="s">
        <v>11</v>
      </c>
      <c r="Q72" s="67" t="s">
        <v>11</v>
      </c>
      <c r="R72" s="67" t="s">
        <v>11</v>
      </c>
      <c r="S72" s="67" t="s">
        <v>11</v>
      </c>
      <c r="T72" s="67" t="s">
        <v>11</v>
      </c>
      <c r="U72" s="67" t="s">
        <v>11</v>
      </c>
      <c r="V72" s="67" t="s">
        <v>11</v>
      </c>
      <c r="W72" s="67" t="s">
        <v>11</v>
      </c>
      <c r="X72" s="68" t="s">
        <v>162</v>
      </c>
      <c r="Y72" s="75"/>
      <c r="Z72" s="75"/>
      <c r="AA72" s="75"/>
      <c r="AB72" s="75"/>
      <c r="AC72" s="75"/>
      <c r="AD72" s="75"/>
      <c r="AE72" s="75"/>
      <c r="AF72" s="75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</row>
    <row r="73" spans="1:100" s="12" customFormat="1" ht="14.25" customHeight="1">
      <c r="A73" s="74"/>
      <c r="B73" s="82" t="s">
        <v>139</v>
      </c>
      <c r="C73" s="66">
        <v>61</v>
      </c>
      <c r="D73" s="67">
        <v>1039</v>
      </c>
      <c r="E73" s="67">
        <v>24</v>
      </c>
      <c r="F73" s="67">
        <v>61</v>
      </c>
      <c r="G73" s="67">
        <v>17</v>
      </c>
      <c r="H73" s="67">
        <v>103</v>
      </c>
      <c r="I73" s="67">
        <v>8</v>
      </c>
      <c r="J73" s="67">
        <v>106</v>
      </c>
      <c r="K73" s="67">
        <v>5</v>
      </c>
      <c r="L73" s="67">
        <v>106</v>
      </c>
      <c r="M73" s="67">
        <v>3</v>
      </c>
      <c r="N73" s="67">
        <v>105</v>
      </c>
      <c r="O73" s="67">
        <v>2</v>
      </c>
      <c r="P73" s="67">
        <v>194</v>
      </c>
      <c r="Q73" s="67">
        <v>1</v>
      </c>
      <c r="R73" s="67">
        <v>129</v>
      </c>
      <c r="S73" s="67">
        <v>1</v>
      </c>
      <c r="T73" s="67">
        <v>235</v>
      </c>
      <c r="U73" s="67" t="s">
        <v>11</v>
      </c>
      <c r="V73" s="67" t="s">
        <v>11</v>
      </c>
      <c r="W73" s="67" t="s">
        <v>11</v>
      </c>
      <c r="X73" s="68" t="s">
        <v>163</v>
      </c>
      <c r="Y73" s="75"/>
      <c r="Z73" s="75"/>
      <c r="AA73" s="75"/>
      <c r="AB73" s="75"/>
      <c r="AC73" s="75"/>
      <c r="AD73" s="75"/>
      <c r="AE73" s="75"/>
      <c r="AF73" s="75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</row>
    <row r="74" spans="1:100" s="12" customFormat="1" ht="11.25" customHeight="1">
      <c r="A74" s="70"/>
      <c r="B74" s="31"/>
      <c r="C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8"/>
      <c r="Y74" s="75"/>
      <c r="Z74" s="75"/>
      <c r="AA74" s="75"/>
      <c r="AB74" s="75"/>
      <c r="AC74" s="75"/>
      <c r="AD74" s="75"/>
      <c r="AE74" s="75"/>
      <c r="AF74" s="75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</row>
    <row r="75" spans="1:100" s="10" customFormat="1" ht="14.25" customHeight="1">
      <c r="A75" s="80" t="s">
        <v>18</v>
      </c>
      <c r="B75" s="28"/>
      <c r="C75" s="60">
        <v>10925</v>
      </c>
      <c r="D75" s="61">
        <v>268875</v>
      </c>
      <c r="E75" s="61">
        <v>4022</v>
      </c>
      <c r="F75" s="61">
        <v>7121</v>
      </c>
      <c r="G75" s="61">
        <v>1750</v>
      </c>
      <c r="H75" s="61">
        <v>11940</v>
      </c>
      <c r="I75" s="61">
        <v>1990</v>
      </c>
      <c r="J75" s="61">
        <v>27613</v>
      </c>
      <c r="K75" s="61">
        <v>1004</v>
      </c>
      <c r="L75" s="61">
        <v>24168</v>
      </c>
      <c r="M75" s="61">
        <v>915</v>
      </c>
      <c r="N75" s="61">
        <v>34757</v>
      </c>
      <c r="O75" s="61">
        <v>647</v>
      </c>
      <c r="P75" s="61">
        <v>45283</v>
      </c>
      <c r="Q75" s="61">
        <v>358</v>
      </c>
      <c r="R75" s="61">
        <v>50009</v>
      </c>
      <c r="S75" s="61">
        <v>110</v>
      </c>
      <c r="T75" s="61">
        <v>26516</v>
      </c>
      <c r="U75" s="61">
        <v>71</v>
      </c>
      <c r="V75" s="61">
        <v>41468</v>
      </c>
      <c r="W75" s="61">
        <v>58</v>
      </c>
      <c r="X75" s="62" t="s">
        <v>164</v>
      </c>
      <c r="Y75" s="81"/>
      <c r="Z75" s="81"/>
      <c r="AA75" s="81"/>
      <c r="AB75" s="81"/>
      <c r="AC75" s="81"/>
      <c r="AD75" s="81"/>
      <c r="AE75" s="81"/>
      <c r="AF75" s="81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</row>
    <row r="76" spans="1:100" s="12" customFormat="1" ht="14.25" customHeight="1">
      <c r="A76" s="74"/>
      <c r="B76" s="70" t="s">
        <v>63</v>
      </c>
      <c r="C76" s="66">
        <v>253</v>
      </c>
      <c r="D76" s="67">
        <v>27218</v>
      </c>
      <c r="E76" s="67">
        <v>22</v>
      </c>
      <c r="F76" s="67">
        <v>60</v>
      </c>
      <c r="G76" s="67">
        <v>38</v>
      </c>
      <c r="H76" s="67">
        <v>265</v>
      </c>
      <c r="I76" s="67">
        <v>40</v>
      </c>
      <c r="J76" s="67">
        <v>590</v>
      </c>
      <c r="K76" s="67">
        <v>22</v>
      </c>
      <c r="L76" s="67">
        <v>555</v>
      </c>
      <c r="M76" s="67">
        <v>29</v>
      </c>
      <c r="N76" s="67">
        <v>1107</v>
      </c>
      <c r="O76" s="67">
        <v>47</v>
      </c>
      <c r="P76" s="67">
        <v>3357</v>
      </c>
      <c r="Q76" s="67">
        <v>26</v>
      </c>
      <c r="R76" s="67">
        <v>3757</v>
      </c>
      <c r="S76" s="67">
        <v>12</v>
      </c>
      <c r="T76" s="67">
        <v>3089</v>
      </c>
      <c r="U76" s="67">
        <v>17</v>
      </c>
      <c r="V76" s="67">
        <v>14438</v>
      </c>
      <c r="W76" s="67" t="s">
        <v>11</v>
      </c>
      <c r="X76" s="37" t="str">
        <f aca="true" t="shared" si="1" ref="X76:X83">IF(AND(A76="",B76=""),"",IF(COUNTA(A76)=1,"   "&amp;LEFT(A76,1),"     "&amp;LEFT(B76,2)))</f>
        <v>     42</v>
      </c>
      <c r="Y76" s="75"/>
      <c r="Z76" s="75"/>
      <c r="AA76" s="75"/>
      <c r="AB76" s="75"/>
      <c r="AC76" s="75"/>
      <c r="AD76" s="75"/>
      <c r="AE76" s="75"/>
      <c r="AF76" s="75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</row>
    <row r="77" spans="1:100" s="12" customFormat="1" ht="14.25" customHeight="1">
      <c r="A77" s="74"/>
      <c r="B77" s="70" t="s">
        <v>64</v>
      </c>
      <c r="C77" s="66">
        <v>2422</v>
      </c>
      <c r="D77" s="67">
        <v>38611</v>
      </c>
      <c r="E77" s="67">
        <v>2010</v>
      </c>
      <c r="F77" s="67">
        <v>2415</v>
      </c>
      <c r="G77" s="67">
        <v>33</v>
      </c>
      <c r="H77" s="67">
        <v>233</v>
      </c>
      <c r="I77" s="67">
        <v>42</v>
      </c>
      <c r="J77" s="67">
        <v>558</v>
      </c>
      <c r="K77" s="67">
        <v>35</v>
      </c>
      <c r="L77" s="67">
        <v>874</v>
      </c>
      <c r="M77" s="67">
        <v>44</v>
      </c>
      <c r="N77" s="67">
        <v>1727</v>
      </c>
      <c r="O77" s="67">
        <v>110</v>
      </c>
      <c r="P77" s="67">
        <v>8099</v>
      </c>
      <c r="Q77" s="67">
        <v>111</v>
      </c>
      <c r="R77" s="67">
        <v>15320</v>
      </c>
      <c r="S77" s="67">
        <v>28</v>
      </c>
      <c r="T77" s="67">
        <v>6640</v>
      </c>
      <c r="U77" s="67">
        <v>6</v>
      </c>
      <c r="V77" s="67">
        <v>2745</v>
      </c>
      <c r="W77" s="67">
        <v>3</v>
      </c>
      <c r="X77" s="37" t="str">
        <f t="shared" si="1"/>
        <v>     43</v>
      </c>
      <c r="Y77" s="75"/>
      <c r="Z77" s="75"/>
      <c r="AA77" s="75"/>
      <c r="AB77" s="75"/>
      <c r="AC77" s="75"/>
      <c r="AD77" s="75"/>
      <c r="AE77" s="75"/>
      <c r="AF77" s="75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</row>
    <row r="78" spans="1:100" s="12" customFormat="1" ht="14.25" customHeight="1">
      <c r="A78" s="74"/>
      <c r="B78" s="70" t="s">
        <v>65</v>
      </c>
      <c r="C78" s="66">
        <v>5098</v>
      </c>
      <c r="D78" s="67">
        <v>118410</v>
      </c>
      <c r="E78" s="67">
        <v>1001</v>
      </c>
      <c r="F78" s="67">
        <v>2236</v>
      </c>
      <c r="G78" s="67">
        <v>998</v>
      </c>
      <c r="H78" s="67">
        <v>6864</v>
      </c>
      <c r="I78" s="67">
        <v>1333</v>
      </c>
      <c r="J78" s="67">
        <v>18517</v>
      </c>
      <c r="K78" s="67">
        <v>667</v>
      </c>
      <c r="L78" s="67">
        <v>16055</v>
      </c>
      <c r="M78" s="67">
        <v>608</v>
      </c>
      <c r="N78" s="67">
        <v>23041</v>
      </c>
      <c r="O78" s="67">
        <v>320</v>
      </c>
      <c r="P78" s="67">
        <v>21978</v>
      </c>
      <c r="Q78" s="67">
        <v>123</v>
      </c>
      <c r="R78" s="67">
        <v>17254</v>
      </c>
      <c r="S78" s="67">
        <v>22</v>
      </c>
      <c r="T78" s="67">
        <v>5289</v>
      </c>
      <c r="U78" s="67">
        <v>13</v>
      </c>
      <c r="V78" s="67">
        <v>7176</v>
      </c>
      <c r="W78" s="67">
        <v>13</v>
      </c>
      <c r="X78" s="37" t="str">
        <f t="shared" si="1"/>
        <v>     44</v>
      </c>
      <c r="Y78" s="75"/>
      <c r="Z78" s="75"/>
      <c r="AA78" s="75"/>
      <c r="AB78" s="75"/>
      <c r="AC78" s="75"/>
      <c r="AD78" s="75"/>
      <c r="AE78" s="75"/>
      <c r="AF78" s="75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</row>
    <row r="79" spans="1:100" s="12" customFormat="1" ht="14.25" customHeight="1">
      <c r="A79" s="74"/>
      <c r="B79" s="70" t="s">
        <v>66</v>
      </c>
      <c r="C79" s="66">
        <v>180</v>
      </c>
      <c r="D79" s="67">
        <v>2863</v>
      </c>
      <c r="E79" s="67">
        <v>63</v>
      </c>
      <c r="F79" s="67">
        <v>152</v>
      </c>
      <c r="G79" s="67">
        <v>35</v>
      </c>
      <c r="H79" s="67">
        <v>232</v>
      </c>
      <c r="I79" s="67">
        <v>38</v>
      </c>
      <c r="J79" s="67">
        <v>509</v>
      </c>
      <c r="K79" s="67">
        <v>17</v>
      </c>
      <c r="L79" s="67">
        <v>411</v>
      </c>
      <c r="M79" s="67">
        <v>13</v>
      </c>
      <c r="N79" s="67">
        <v>499</v>
      </c>
      <c r="O79" s="67">
        <v>9</v>
      </c>
      <c r="P79" s="67">
        <v>635</v>
      </c>
      <c r="Q79" s="67">
        <v>3</v>
      </c>
      <c r="R79" s="67">
        <v>425</v>
      </c>
      <c r="S79" s="67" t="s">
        <v>11</v>
      </c>
      <c r="T79" s="67" t="s">
        <v>11</v>
      </c>
      <c r="U79" s="67" t="s">
        <v>11</v>
      </c>
      <c r="V79" s="67" t="s">
        <v>11</v>
      </c>
      <c r="W79" s="67">
        <v>2</v>
      </c>
      <c r="X79" s="37" t="str">
        <f t="shared" si="1"/>
        <v>     45</v>
      </c>
      <c r="Y79" s="75"/>
      <c r="Z79" s="75"/>
      <c r="AA79" s="75"/>
      <c r="AB79" s="75"/>
      <c r="AC79" s="75"/>
      <c r="AD79" s="75"/>
      <c r="AE79" s="75"/>
      <c r="AF79" s="75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</row>
    <row r="80" spans="1:100" s="12" customFormat="1" ht="14.25" customHeight="1">
      <c r="A80" s="74"/>
      <c r="B80" s="70" t="s">
        <v>67</v>
      </c>
      <c r="C80" s="66">
        <v>109</v>
      </c>
      <c r="D80" s="67">
        <v>3211</v>
      </c>
      <c r="E80" s="67">
        <v>29</v>
      </c>
      <c r="F80" s="67">
        <v>73</v>
      </c>
      <c r="G80" s="67">
        <v>27</v>
      </c>
      <c r="H80" s="67">
        <v>175</v>
      </c>
      <c r="I80" s="67">
        <v>25</v>
      </c>
      <c r="J80" s="67">
        <v>335</v>
      </c>
      <c r="K80" s="67">
        <v>9</v>
      </c>
      <c r="L80" s="67">
        <v>206</v>
      </c>
      <c r="M80" s="67">
        <v>8</v>
      </c>
      <c r="N80" s="67">
        <v>310</v>
      </c>
      <c r="O80" s="67">
        <v>3</v>
      </c>
      <c r="P80" s="67">
        <v>190</v>
      </c>
      <c r="Q80" s="67">
        <v>2</v>
      </c>
      <c r="R80" s="67">
        <v>295</v>
      </c>
      <c r="S80" s="67">
        <v>5</v>
      </c>
      <c r="T80" s="67">
        <v>1254</v>
      </c>
      <c r="U80" s="67">
        <v>1</v>
      </c>
      <c r="V80" s="67">
        <v>373</v>
      </c>
      <c r="W80" s="67" t="s">
        <v>11</v>
      </c>
      <c r="X80" s="37" t="str">
        <f t="shared" si="1"/>
        <v>     46</v>
      </c>
      <c r="Y80" s="75"/>
      <c r="Z80" s="75"/>
      <c r="AA80" s="75"/>
      <c r="AB80" s="75"/>
      <c r="AC80" s="75"/>
      <c r="AD80" s="75"/>
      <c r="AE80" s="75"/>
      <c r="AF80" s="75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</row>
    <row r="81" spans="1:100" s="12" customFormat="1" ht="14.25" customHeight="1">
      <c r="A81" s="74"/>
      <c r="B81" s="70" t="s">
        <v>68</v>
      </c>
      <c r="C81" s="66">
        <v>1055</v>
      </c>
      <c r="D81" s="67">
        <v>19435</v>
      </c>
      <c r="E81" s="67">
        <v>391</v>
      </c>
      <c r="F81" s="67">
        <v>916</v>
      </c>
      <c r="G81" s="67">
        <v>226</v>
      </c>
      <c r="H81" s="67">
        <v>1524</v>
      </c>
      <c r="I81" s="67">
        <v>190</v>
      </c>
      <c r="J81" s="67">
        <v>2614</v>
      </c>
      <c r="K81" s="67">
        <v>78</v>
      </c>
      <c r="L81" s="67">
        <v>1880</v>
      </c>
      <c r="M81" s="67">
        <v>73</v>
      </c>
      <c r="N81" s="67">
        <v>2723</v>
      </c>
      <c r="O81" s="67">
        <v>48</v>
      </c>
      <c r="P81" s="67">
        <v>3336</v>
      </c>
      <c r="Q81" s="67">
        <v>25</v>
      </c>
      <c r="R81" s="67">
        <v>3437</v>
      </c>
      <c r="S81" s="67">
        <v>4</v>
      </c>
      <c r="T81" s="67">
        <v>862</v>
      </c>
      <c r="U81" s="67">
        <v>4</v>
      </c>
      <c r="V81" s="67">
        <v>2143</v>
      </c>
      <c r="W81" s="67">
        <v>16</v>
      </c>
      <c r="X81" s="37" t="str">
        <f t="shared" si="1"/>
        <v>     47</v>
      </c>
      <c r="Y81" s="75"/>
      <c r="Z81" s="75"/>
      <c r="AA81" s="75"/>
      <c r="AB81" s="75"/>
      <c r="AC81" s="75"/>
      <c r="AD81" s="75"/>
      <c r="AE81" s="75"/>
      <c r="AF81" s="75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</row>
    <row r="82" spans="1:100" s="12" customFormat="1" ht="14.25" customHeight="1">
      <c r="A82" s="74"/>
      <c r="B82" s="70" t="s">
        <v>69</v>
      </c>
      <c r="C82" s="66">
        <v>1656</v>
      </c>
      <c r="D82" s="67">
        <v>38714</v>
      </c>
      <c r="E82" s="67">
        <v>485</v>
      </c>
      <c r="F82" s="67">
        <v>1221</v>
      </c>
      <c r="G82" s="67">
        <v>375</v>
      </c>
      <c r="H82" s="67">
        <v>2525</v>
      </c>
      <c r="I82" s="67">
        <v>302</v>
      </c>
      <c r="J82" s="67">
        <v>4223</v>
      </c>
      <c r="K82" s="67">
        <v>166</v>
      </c>
      <c r="L82" s="67">
        <v>3945</v>
      </c>
      <c r="M82" s="67">
        <v>133</v>
      </c>
      <c r="N82" s="67">
        <v>5076</v>
      </c>
      <c r="O82" s="67">
        <v>102</v>
      </c>
      <c r="P82" s="67">
        <v>7108</v>
      </c>
      <c r="Q82" s="67">
        <v>40</v>
      </c>
      <c r="R82" s="67">
        <v>5479</v>
      </c>
      <c r="S82" s="67">
        <v>14</v>
      </c>
      <c r="T82" s="67">
        <v>3285</v>
      </c>
      <c r="U82" s="67">
        <v>15</v>
      </c>
      <c r="V82" s="67">
        <v>5852</v>
      </c>
      <c r="W82" s="67">
        <v>24</v>
      </c>
      <c r="X82" s="37" t="str">
        <f t="shared" si="1"/>
        <v>     48</v>
      </c>
      <c r="Y82" s="75"/>
      <c r="Z82" s="75"/>
      <c r="AA82" s="75"/>
      <c r="AB82" s="75"/>
      <c r="AC82" s="75"/>
      <c r="AD82" s="75"/>
      <c r="AE82" s="75"/>
      <c r="AF82" s="75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</row>
    <row r="83" spans="1:100" s="12" customFormat="1" ht="14.25" customHeight="1">
      <c r="A83" s="74"/>
      <c r="B83" s="70" t="s">
        <v>123</v>
      </c>
      <c r="C83" s="66">
        <v>85</v>
      </c>
      <c r="D83" s="67">
        <v>18859</v>
      </c>
      <c r="E83" s="67">
        <v>2</v>
      </c>
      <c r="F83" s="67">
        <v>4</v>
      </c>
      <c r="G83" s="67">
        <v>3</v>
      </c>
      <c r="H83" s="67">
        <v>22</v>
      </c>
      <c r="I83" s="67">
        <v>5</v>
      </c>
      <c r="J83" s="67">
        <v>75</v>
      </c>
      <c r="K83" s="67">
        <v>3</v>
      </c>
      <c r="L83" s="67">
        <v>69</v>
      </c>
      <c r="M83" s="67">
        <v>2</v>
      </c>
      <c r="N83" s="67">
        <v>78</v>
      </c>
      <c r="O83" s="67">
        <v>5</v>
      </c>
      <c r="P83" s="67">
        <v>385</v>
      </c>
      <c r="Q83" s="67">
        <v>26</v>
      </c>
      <c r="R83" s="67">
        <v>3816</v>
      </c>
      <c r="S83" s="67">
        <v>25</v>
      </c>
      <c r="T83" s="67">
        <v>6097</v>
      </c>
      <c r="U83" s="67">
        <v>14</v>
      </c>
      <c r="V83" s="67">
        <v>8313</v>
      </c>
      <c r="W83" s="67" t="s">
        <v>11</v>
      </c>
      <c r="X83" s="37" t="str">
        <f t="shared" si="1"/>
        <v>     49</v>
      </c>
      <c r="Y83" s="75"/>
      <c r="Z83" s="75"/>
      <c r="AA83" s="75"/>
      <c r="AB83" s="75"/>
      <c r="AC83" s="75"/>
      <c r="AD83" s="75"/>
      <c r="AE83" s="75"/>
      <c r="AF83" s="75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</row>
    <row r="84" spans="1:100" s="12" customFormat="1" ht="14.25" customHeight="1">
      <c r="A84" s="74"/>
      <c r="B84" s="74" t="s">
        <v>137</v>
      </c>
      <c r="C84" s="66">
        <v>67</v>
      </c>
      <c r="D84" s="67">
        <v>1554</v>
      </c>
      <c r="E84" s="67">
        <v>19</v>
      </c>
      <c r="F84" s="67">
        <v>44</v>
      </c>
      <c r="G84" s="67">
        <v>15</v>
      </c>
      <c r="H84" s="67">
        <v>100</v>
      </c>
      <c r="I84" s="67">
        <v>15</v>
      </c>
      <c r="J84" s="67">
        <v>192</v>
      </c>
      <c r="K84" s="67">
        <v>7</v>
      </c>
      <c r="L84" s="67">
        <v>173</v>
      </c>
      <c r="M84" s="67">
        <v>5</v>
      </c>
      <c r="N84" s="67">
        <v>196</v>
      </c>
      <c r="O84" s="67">
        <v>3</v>
      </c>
      <c r="P84" s="67">
        <v>195</v>
      </c>
      <c r="Q84" s="67">
        <v>2</v>
      </c>
      <c r="R84" s="67">
        <v>226</v>
      </c>
      <c r="S84" s="67" t="s">
        <v>11</v>
      </c>
      <c r="T84" s="67" t="s">
        <v>11</v>
      </c>
      <c r="U84" s="67">
        <v>1</v>
      </c>
      <c r="V84" s="67">
        <v>428</v>
      </c>
      <c r="W84" s="67" t="s">
        <v>11</v>
      </c>
      <c r="X84" s="68" t="s">
        <v>165</v>
      </c>
      <c r="Y84" s="75"/>
      <c r="Z84" s="75"/>
      <c r="AA84" s="75"/>
      <c r="AB84" s="75"/>
      <c r="AC84" s="75"/>
      <c r="AD84" s="75"/>
      <c r="AE84" s="75"/>
      <c r="AF84" s="75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</row>
    <row r="85" spans="1:100" s="12" customFormat="1" ht="6" customHeight="1">
      <c r="A85" s="14"/>
      <c r="B85" s="15"/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38"/>
      <c r="Y85" s="81"/>
      <c r="Z85" s="81"/>
      <c r="AA85" s="81"/>
      <c r="AB85" s="81"/>
      <c r="AC85" s="81"/>
      <c r="AD85" s="81"/>
      <c r="AE85" s="81"/>
      <c r="AF85" s="81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</row>
    <row r="86" spans="1:100" ht="15" customHeight="1">
      <c r="A86" s="85" t="s">
        <v>172</v>
      </c>
      <c r="B86" s="44"/>
      <c r="C86" s="44"/>
      <c r="D86" s="86"/>
      <c r="E86" s="87"/>
      <c r="F86" s="88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9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</row>
    <row r="87" spans="1:100" ht="21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</row>
    <row r="88" spans="1:100" ht="21.75" customHeight="1">
      <c r="A88" s="45" t="s">
        <v>5</v>
      </c>
      <c r="B88" s="46"/>
      <c r="C88" s="44"/>
      <c r="D88" s="100" t="s">
        <v>174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47" t="s">
        <v>150</v>
      </c>
      <c r="S88" s="47"/>
      <c r="T88" s="47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</row>
    <row r="89" spans="1:100" ht="24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</row>
    <row r="90" spans="1:100" s="13" customFormat="1" ht="15" customHeight="1" thickBot="1">
      <c r="A90" s="48" t="s">
        <v>6</v>
      </c>
      <c r="B90" s="49"/>
      <c r="C90" s="4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50"/>
      <c r="Q90" s="49"/>
      <c r="R90" s="50"/>
      <c r="S90" s="50"/>
      <c r="T90" s="50"/>
      <c r="U90" s="50"/>
      <c r="V90" s="50"/>
      <c r="W90" s="50"/>
      <c r="X90" s="51"/>
      <c r="Y90" s="50"/>
      <c r="Z90" s="50"/>
      <c r="AA90" s="50"/>
      <c r="AB90" s="50"/>
      <c r="AC90" s="50"/>
      <c r="AD90" s="50"/>
      <c r="AE90" s="50"/>
      <c r="AF90" s="50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</row>
    <row r="91" spans="1:100" ht="21" customHeight="1">
      <c r="A91" s="101" t="s">
        <v>7</v>
      </c>
      <c r="B91" s="102"/>
      <c r="C91" s="107" t="s">
        <v>8</v>
      </c>
      <c r="D91" s="108"/>
      <c r="E91" s="109" t="s">
        <v>140</v>
      </c>
      <c r="F91" s="110"/>
      <c r="G91" s="111" t="s">
        <v>141</v>
      </c>
      <c r="H91" s="110"/>
      <c r="I91" s="109" t="s">
        <v>142</v>
      </c>
      <c r="J91" s="110"/>
      <c r="K91" s="112" t="s">
        <v>143</v>
      </c>
      <c r="L91" s="110"/>
      <c r="M91" s="107" t="s">
        <v>144</v>
      </c>
      <c r="N91" s="110"/>
      <c r="O91" s="107" t="s">
        <v>145</v>
      </c>
      <c r="P91" s="110"/>
      <c r="Q91" s="109" t="s">
        <v>146</v>
      </c>
      <c r="R91" s="110"/>
      <c r="S91" s="109" t="s">
        <v>147</v>
      </c>
      <c r="T91" s="110"/>
      <c r="U91" s="107" t="s">
        <v>0</v>
      </c>
      <c r="V91" s="110"/>
      <c r="W91" s="115" t="s">
        <v>175</v>
      </c>
      <c r="X91" s="118" t="s">
        <v>113</v>
      </c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</row>
    <row r="92" spans="1:100" ht="21" customHeight="1">
      <c r="A92" s="103"/>
      <c r="B92" s="104"/>
      <c r="C92" s="113" t="s">
        <v>1</v>
      </c>
      <c r="D92" s="113" t="s">
        <v>2</v>
      </c>
      <c r="E92" s="113" t="s">
        <v>1</v>
      </c>
      <c r="F92" s="113" t="s">
        <v>2</v>
      </c>
      <c r="G92" s="121" t="s">
        <v>1</v>
      </c>
      <c r="H92" s="113" t="s">
        <v>2</v>
      </c>
      <c r="I92" s="113" t="s">
        <v>1</v>
      </c>
      <c r="J92" s="113" t="s">
        <v>2</v>
      </c>
      <c r="K92" s="121" t="s">
        <v>1</v>
      </c>
      <c r="L92" s="113" t="s">
        <v>2</v>
      </c>
      <c r="M92" s="113" t="s">
        <v>1</v>
      </c>
      <c r="N92" s="113" t="s">
        <v>2</v>
      </c>
      <c r="O92" s="113" t="s">
        <v>1</v>
      </c>
      <c r="P92" s="113" t="s">
        <v>2</v>
      </c>
      <c r="Q92" s="113" t="s">
        <v>1</v>
      </c>
      <c r="R92" s="113" t="s">
        <v>2</v>
      </c>
      <c r="S92" s="113" t="s">
        <v>1</v>
      </c>
      <c r="T92" s="113" t="s">
        <v>2</v>
      </c>
      <c r="U92" s="113" t="s">
        <v>1</v>
      </c>
      <c r="V92" s="113" t="s">
        <v>2</v>
      </c>
      <c r="W92" s="116"/>
      <c r="X92" s="119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</row>
    <row r="93" spans="1:100" ht="21" customHeight="1">
      <c r="A93" s="105"/>
      <c r="B93" s="106"/>
      <c r="C93" s="114"/>
      <c r="D93" s="114"/>
      <c r="E93" s="114"/>
      <c r="F93" s="114"/>
      <c r="G93" s="122"/>
      <c r="H93" s="114"/>
      <c r="I93" s="114"/>
      <c r="J93" s="114"/>
      <c r="K93" s="122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7"/>
      <c r="X93" s="120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</row>
    <row r="94" spans="1:100" s="22" customFormat="1" ht="13.5" customHeight="1">
      <c r="A94" s="52"/>
      <c r="B94" s="53" t="s">
        <v>9</v>
      </c>
      <c r="C94" s="54" t="s">
        <v>3</v>
      </c>
      <c r="D94" s="52" t="s">
        <v>4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6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</row>
    <row r="95" spans="1:100" s="4" customFormat="1" ht="14.25" customHeight="1">
      <c r="A95" s="58" t="s">
        <v>19</v>
      </c>
      <c r="B95" s="39"/>
      <c r="C95" s="60">
        <v>105056</v>
      </c>
      <c r="D95" s="61">
        <v>981745</v>
      </c>
      <c r="E95" s="61">
        <v>60431</v>
      </c>
      <c r="F95" s="61">
        <v>138744</v>
      </c>
      <c r="G95" s="61">
        <v>21354</v>
      </c>
      <c r="H95" s="61">
        <v>138805</v>
      </c>
      <c r="I95" s="61">
        <v>12777</v>
      </c>
      <c r="J95" s="61">
        <v>174173</v>
      </c>
      <c r="K95" s="61">
        <v>4483</v>
      </c>
      <c r="L95" s="61">
        <v>105605</v>
      </c>
      <c r="M95" s="61">
        <v>2736</v>
      </c>
      <c r="N95" s="61">
        <v>102735</v>
      </c>
      <c r="O95" s="61">
        <v>1714</v>
      </c>
      <c r="P95" s="61">
        <v>116839</v>
      </c>
      <c r="Q95" s="61">
        <v>712</v>
      </c>
      <c r="R95" s="61">
        <v>95603</v>
      </c>
      <c r="S95" s="61">
        <v>136</v>
      </c>
      <c r="T95" s="61">
        <v>32723</v>
      </c>
      <c r="U95" s="61">
        <v>134</v>
      </c>
      <c r="V95" s="61">
        <v>76518</v>
      </c>
      <c r="W95" s="61">
        <v>579</v>
      </c>
      <c r="X95" s="62" t="s">
        <v>166</v>
      </c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</row>
    <row r="96" spans="1:100" s="11" customFormat="1" ht="14.25" customHeight="1">
      <c r="A96" s="64"/>
      <c r="B96" s="65" t="s">
        <v>70</v>
      </c>
      <c r="C96" s="66">
        <v>127</v>
      </c>
      <c r="D96" s="67">
        <v>2879</v>
      </c>
      <c r="E96" s="67">
        <v>38</v>
      </c>
      <c r="F96" s="67">
        <v>103</v>
      </c>
      <c r="G96" s="67">
        <v>40</v>
      </c>
      <c r="H96" s="67">
        <v>275</v>
      </c>
      <c r="I96" s="67">
        <v>18</v>
      </c>
      <c r="J96" s="67">
        <v>234</v>
      </c>
      <c r="K96" s="67">
        <v>9</v>
      </c>
      <c r="L96" s="67">
        <v>211</v>
      </c>
      <c r="M96" s="67">
        <v>9</v>
      </c>
      <c r="N96" s="67">
        <v>366</v>
      </c>
      <c r="O96" s="67">
        <v>4</v>
      </c>
      <c r="P96" s="67">
        <v>296</v>
      </c>
      <c r="Q96" s="67">
        <v>6</v>
      </c>
      <c r="R96" s="67">
        <v>937</v>
      </c>
      <c r="S96" s="67">
        <v>2</v>
      </c>
      <c r="T96" s="67">
        <v>457</v>
      </c>
      <c r="U96" s="67" t="s">
        <v>11</v>
      </c>
      <c r="V96" s="67" t="s">
        <v>11</v>
      </c>
      <c r="W96" s="67">
        <v>1</v>
      </c>
      <c r="X96" s="37" t="str">
        <f aca="true" t="shared" si="2" ref="X96:X102">IF(AND(A96="",B96=""),"",IF(COUNTA(A96)=1,"   "&amp;LEFT(A96,1),"     "&amp;LEFT(B96,2)))</f>
        <v>     50</v>
      </c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</row>
    <row r="97" spans="1:100" s="11" customFormat="1" ht="14.25" customHeight="1">
      <c r="A97" s="64"/>
      <c r="B97" s="65" t="s">
        <v>71</v>
      </c>
      <c r="C97" s="66">
        <v>4678</v>
      </c>
      <c r="D97" s="67">
        <v>57738</v>
      </c>
      <c r="E97" s="67">
        <v>2472</v>
      </c>
      <c r="F97" s="67">
        <v>5894</v>
      </c>
      <c r="G97" s="67">
        <v>1095</v>
      </c>
      <c r="H97" s="67">
        <v>7052</v>
      </c>
      <c r="I97" s="67">
        <v>608</v>
      </c>
      <c r="J97" s="67">
        <v>8245</v>
      </c>
      <c r="K97" s="67">
        <v>177</v>
      </c>
      <c r="L97" s="67">
        <v>4153</v>
      </c>
      <c r="M97" s="67">
        <v>143</v>
      </c>
      <c r="N97" s="67">
        <v>5387</v>
      </c>
      <c r="O97" s="67">
        <v>93</v>
      </c>
      <c r="P97" s="67">
        <v>6231</v>
      </c>
      <c r="Q97" s="67">
        <v>53</v>
      </c>
      <c r="R97" s="67">
        <v>7301</v>
      </c>
      <c r="S97" s="67">
        <v>10</v>
      </c>
      <c r="T97" s="67">
        <v>2308</v>
      </c>
      <c r="U97" s="67">
        <v>16</v>
      </c>
      <c r="V97" s="67">
        <v>11167</v>
      </c>
      <c r="W97" s="67">
        <v>11</v>
      </c>
      <c r="X97" s="37" t="str">
        <f t="shared" si="2"/>
        <v>     51</v>
      </c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</row>
    <row r="98" spans="1:100" s="11" customFormat="1" ht="14.25" customHeight="1">
      <c r="A98" s="64"/>
      <c r="B98" s="65" t="s">
        <v>72</v>
      </c>
      <c r="C98" s="66">
        <v>5125</v>
      </c>
      <c r="D98" s="67">
        <v>62038</v>
      </c>
      <c r="E98" s="67">
        <v>2281</v>
      </c>
      <c r="F98" s="67">
        <v>5711</v>
      </c>
      <c r="G98" s="67">
        <v>1279</v>
      </c>
      <c r="H98" s="67">
        <v>8500</v>
      </c>
      <c r="I98" s="67">
        <v>808</v>
      </c>
      <c r="J98" s="67">
        <v>10883</v>
      </c>
      <c r="K98" s="67">
        <v>305</v>
      </c>
      <c r="L98" s="67">
        <v>7242</v>
      </c>
      <c r="M98" s="67">
        <v>214</v>
      </c>
      <c r="N98" s="67">
        <v>8024</v>
      </c>
      <c r="O98" s="67">
        <v>128</v>
      </c>
      <c r="P98" s="67">
        <v>8614</v>
      </c>
      <c r="Q98" s="67">
        <v>63</v>
      </c>
      <c r="R98" s="67">
        <v>8228</v>
      </c>
      <c r="S98" s="67">
        <v>11</v>
      </c>
      <c r="T98" s="67">
        <v>2710</v>
      </c>
      <c r="U98" s="67">
        <v>6</v>
      </c>
      <c r="V98" s="67">
        <v>2126</v>
      </c>
      <c r="W98" s="67">
        <v>30</v>
      </c>
      <c r="X98" s="37" t="str">
        <f t="shared" si="2"/>
        <v>     52</v>
      </c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</row>
    <row r="99" spans="1:100" s="11" customFormat="1" ht="14.25" customHeight="1">
      <c r="A99" s="64"/>
      <c r="B99" s="65" t="s">
        <v>73</v>
      </c>
      <c r="C99" s="66">
        <v>8294</v>
      </c>
      <c r="D99" s="67">
        <v>84419</v>
      </c>
      <c r="E99" s="67">
        <v>3810</v>
      </c>
      <c r="F99" s="67">
        <v>9587</v>
      </c>
      <c r="G99" s="67">
        <v>2208</v>
      </c>
      <c r="H99" s="67">
        <v>14559</v>
      </c>
      <c r="I99" s="67">
        <v>1315</v>
      </c>
      <c r="J99" s="67">
        <v>17558</v>
      </c>
      <c r="K99" s="67">
        <v>405</v>
      </c>
      <c r="L99" s="67">
        <v>9567</v>
      </c>
      <c r="M99" s="67">
        <v>309</v>
      </c>
      <c r="N99" s="67">
        <v>11518</v>
      </c>
      <c r="O99" s="67">
        <v>144</v>
      </c>
      <c r="P99" s="67">
        <v>9697</v>
      </c>
      <c r="Q99" s="67">
        <v>35</v>
      </c>
      <c r="R99" s="67">
        <v>4347</v>
      </c>
      <c r="S99" s="67">
        <v>5</v>
      </c>
      <c r="T99" s="67">
        <v>1235</v>
      </c>
      <c r="U99" s="67">
        <v>11</v>
      </c>
      <c r="V99" s="67">
        <v>6351</v>
      </c>
      <c r="W99" s="67">
        <v>52</v>
      </c>
      <c r="X99" s="37" t="str">
        <f t="shared" si="2"/>
        <v>     53</v>
      </c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</row>
    <row r="100" spans="1:100" s="11" customFormat="1" ht="14.25" customHeight="1">
      <c r="A100" s="64"/>
      <c r="B100" s="65" t="s">
        <v>74</v>
      </c>
      <c r="C100" s="66">
        <v>9510</v>
      </c>
      <c r="D100" s="67">
        <v>123164</v>
      </c>
      <c r="E100" s="67">
        <v>4213</v>
      </c>
      <c r="F100" s="67">
        <v>10740</v>
      </c>
      <c r="G100" s="67">
        <v>2494</v>
      </c>
      <c r="H100" s="67">
        <v>16379</v>
      </c>
      <c r="I100" s="67">
        <v>1490</v>
      </c>
      <c r="J100" s="67">
        <v>19621</v>
      </c>
      <c r="K100" s="67">
        <v>533</v>
      </c>
      <c r="L100" s="67">
        <v>12631</v>
      </c>
      <c r="M100" s="67">
        <v>348</v>
      </c>
      <c r="N100" s="67">
        <v>13252</v>
      </c>
      <c r="O100" s="67">
        <v>255</v>
      </c>
      <c r="P100" s="67">
        <v>17509</v>
      </c>
      <c r="Q100" s="67">
        <v>90</v>
      </c>
      <c r="R100" s="67">
        <v>12290</v>
      </c>
      <c r="S100" s="67">
        <v>21</v>
      </c>
      <c r="T100" s="67">
        <v>4961</v>
      </c>
      <c r="U100" s="67">
        <v>27</v>
      </c>
      <c r="V100" s="67">
        <v>15781</v>
      </c>
      <c r="W100" s="67">
        <v>39</v>
      </c>
      <c r="X100" s="37" t="str">
        <f t="shared" si="2"/>
        <v>     54</v>
      </c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</row>
    <row r="101" spans="1:100" s="11" customFormat="1" ht="14.25" customHeight="1">
      <c r="A101" s="64"/>
      <c r="B101" s="65" t="s">
        <v>75</v>
      </c>
      <c r="C101" s="66">
        <v>8848</v>
      </c>
      <c r="D101" s="67">
        <v>103036</v>
      </c>
      <c r="E101" s="67">
        <v>4438</v>
      </c>
      <c r="F101" s="67">
        <v>10877</v>
      </c>
      <c r="G101" s="67">
        <v>1985</v>
      </c>
      <c r="H101" s="67">
        <v>13037</v>
      </c>
      <c r="I101" s="67">
        <v>1242</v>
      </c>
      <c r="J101" s="67">
        <v>16534</v>
      </c>
      <c r="K101" s="67">
        <v>454</v>
      </c>
      <c r="L101" s="67">
        <v>10930</v>
      </c>
      <c r="M101" s="67">
        <v>380</v>
      </c>
      <c r="N101" s="67">
        <v>14159</v>
      </c>
      <c r="O101" s="67">
        <v>201</v>
      </c>
      <c r="P101" s="67">
        <v>13418</v>
      </c>
      <c r="Q101" s="67">
        <v>72</v>
      </c>
      <c r="R101" s="67">
        <v>9885</v>
      </c>
      <c r="S101" s="67">
        <v>12</v>
      </c>
      <c r="T101" s="67">
        <v>2907</v>
      </c>
      <c r="U101" s="67">
        <v>17</v>
      </c>
      <c r="V101" s="67">
        <v>11289</v>
      </c>
      <c r="W101" s="67">
        <v>47</v>
      </c>
      <c r="X101" s="37" t="str">
        <f t="shared" si="2"/>
        <v>     55</v>
      </c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</row>
    <row r="102" spans="1:100" s="11" customFormat="1" ht="14.25" customHeight="1">
      <c r="A102" s="64"/>
      <c r="B102" s="65" t="s">
        <v>76</v>
      </c>
      <c r="C102" s="66">
        <v>153</v>
      </c>
      <c r="D102" s="67">
        <v>29299</v>
      </c>
      <c r="E102" s="67">
        <v>23</v>
      </c>
      <c r="F102" s="67">
        <v>47</v>
      </c>
      <c r="G102" s="67">
        <v>8</v>
      </c>
      <c r="H102" s="67">
        <v>53</v>
      </c>
      <c r="I102" s="67">
        <v>14</v>
      </c>
      <c r="J102" s="67">
        <v>221</v>
      </c>
      <c r="K102" s="67">
        <v>9</v>
      </c>
      <c r="L102" s="67">
        <v>230</v>
      </c>
      <c r="M102" s="67">
        <v>6</v>
      </c>
      <c r="N102" s="67">
        <v>243</v>
      </c>
      <c r="O102" s="67">
        <v>9</v>
      </c>
      <c r="P102" s="67">
        <v>644</v>
      </c>
      <c r="Q102" s="67">
        <v>26</v>
      </c>
      <c r="R102" s="67">
        <v>4395</v>
      </c>
      <c r="S102" s="67">
        <v>29</v>
      </c>
      <c r="T102" s="67">
        <v>7067</v>
      </c>
      <c r="U102" s="67">
        <v>29</v>
      </c>
      <c r="V102" s="67">
        <v>16399</v>
      </c>
      <c r="W102" s="67" t="s">
        <v>11</v>
      </c>
      <c r="X102" s="37" t="str">
        <f t="shared" si="2"/>
        <v>     56</v>
      </c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</row>
    <row r="103" spans="1:24" s="11" customFormat="1" ht="14.25" customHeight="1">
      <c r="A103" s="24"/>
      <c r="B103" s="25" t="s">
        <v>77</v>
      </c>
      <c r="C103" s="34">
        <v>11789</v>
      </c>
      <c r="D103" s="35">
        <v>55841</v>
      </c>
      <c r="E103" s="35">
        <v>8250</v>
      </c>
      <c r="F103" s="35">
        <v>18933</v>
      </c>
      <c r="G103" s="35">
        <v>2548</v>
      </c>
      <c r="H103" s="35">
        <v>15913</v>
      </c>
      <c r="I103" s="35">
        <v>572</v>
      </c>
      <c r="J103" s="35">
        <v>7359</v>
      </c>
      <c r="K103" s="35">
        <v>139</v>
      </c>
      <c r="L103" s="35">
        <v>3266</v>
      </c>
      <c r="M103" s="35">
        <v>88</v>
      </c>
      <c r="N103" s="35">
        <v>3263</v>
      </c>
      <c r="O103" s="35">
        <v>57</v>
      </c>
      <c r="P103" s="35">
        <v>3606</v>
      </c>
      <c r="Q103" s="35">
        <v>14</v>
      </c>
      <c r="R103" s="35">
        <v>1878</v>
      </c>
      <c r="S103" s="35">
        <v>2</v>
      </c>
      <c r="T103" s="35">
        <v>401</v>
      </c>
      <c r="U103" s="35">
        <v>1</v>
      </c>
      <c r="V103" s="35">
        <v>1222</v>
      </c>
      <c r="W103" s="35">
        <v>118</v>
      </c>
      <c r="X103" s="37" t="str">
        <f aca="true" t="shared" si="3" ref="X103:X158">IF(AND(A103="",B103=""),"",IF(COUNTA(A103)=1,"   "&amp;LEFT(A103,1),"     "&amp;LEFT(B103,2)))</f>
        <v>     57</v>
      </c>
    </row>
    <row r="104" spans="1:24" s="11" customFormat="1" ht="14.25" customHeight="1">
      <c r="A104" s="24"/>
      <c r="B104" s="25" t="s">
        <v>78</v>
      </c>
      <c r="C104" s="34">
        <v>20064</v>
      </c>
      <c r="D104" s="35">
        <v>210772</v>
      </c>
      <c r="E104" s="35">
        <v>11830</v>
      </c>
      <c r="F104" s="35">
        <v>26673</v>
      </c>
      <c r="G104" s="35">
        <v>2710</v>
      </c>
      <c r="H104" s="35">
        <v>17540</v>
      </c>
      <c r="I104" s="35">
        <v>2937</v>
      </c>
      <c r="J104" s="35">
        <v>42403</v>
      </c>
      <c r="K104" s="35">
        <v>1254</v>
      </c>
      <c r="L104" s="35">
        <v>29064</v>
      </c>
      <c r="M104" s="35">
        <v>505</v>
      </c>
      <c r="N104" s="35">
        <v>19049</v>
      </c>
      <c r="O104" s="35">
        <v>498</v>
      </c>
      <c r="P104" s="35">
        <v>35336</v>
      </c>
      <c r="Q104" s="35">
        <v>259</v>
      </c>
      <c r="R104" s="35">
        <v>33572</v>
      </c>
      <c r="S104" s="35">
        <v>18</v>
      </c>
      <c r="T104" s="35">
        <v>4355</v>
      </c>
      <c r="U104" s="35">
        <v>7</v>
      </c>
      <c r="V104" s="35">
        <v>2780</v>
      </c>
      <c r="W104" s="35">
        <v>46</v>
      </c>
      <c r="X104" s="37" t="str">
        <f t="shared" si="3"/>
        <v>     58</v>
      </c>
    </row>
    <row r="105" spans="1:24" s="11" customFormat="1" ht="14.25" customHeight="1">
      <c r="A105" s="24"/>
      <c r="B105" s="25" t="s">
        <v>79</v>
      </c>
      <c r="C105" s="34">
        <v>8059</v>
      </c>
      <c r="D105" s="35">
        <v>53831</v>
      </c>
      <c r="E105" s="35">
        <v>5369</v>
      </c>
      <c r="F105" s="35">
        <v>12087</v>
      </c>
      <c r="G105" s="35">
        <v>1315</v>
      </c>
      <c r="H105" s="35">
        <v>8370</v>
      </c>
      <c r="I105" s="35">
        <v>806</v>
      </c>
      <c r="J105" s="35">
        <v>11417</v>
      </c>
      <c r="K105" s="35">
        <v>303</v>
      </c>
      <c r="L105" s="35">
        <v>7168</v>
      </c>
      <c r="M105" s="35">
        <v>161</v>
      </c>
      <c r="N105" s="35">
        <v>6076</v>
      </c>
      <c r="O105" s="35">
        <v>67</v>
      </c>
      <c r="P105" s="35">
        <v>4240</v>
      </c>
      <c r="Q105" s="35">
        <v>12</v>
      </c>
      <c r="R105" s="35">
        <v>1493</v>
      </c>
      <c r="S105" s="35">
        <v>5</v>
      </c>
      <c r="T105" s="35">
        <v>1245</v>
      </c>
      <c r="U105" s="35">
        <v>4</v>
      </c>
      <c r="V105" s="35">
        <v>1735</v>
      </c>
      <c r="W105" s="35">
        <v>17</v>
      </c>
      <c r="X105" s="37" t="str">
        <f t="shared" si="3"/>
        <v>     59</v>
      </c>
    </row>
    <row r="106" spans="1:24" s="11" customFormat="1" ht="14.25" customHeight="1">
      <c r="A106" s="24"/>
      <c r="B106" s="25" t="s">
        <v>80</v>
      </c>
      <c r="C106" s="34">
        <v>24538</v>
      </c>
      <c r="D106" s="35">
        <v>154173</v>
      </c>
      <c r="E106" s="35">
        <v>15524</v>
      </c>
      <c r="F106" s="35">
        <v>33531</v>
      </c>
      <c r="G106" s="35">
        <v>4980</v>
      </c>
      <c r="H106" s="35">
        <v>32586</v>
      </c>
      <c r="I106" s="35">
        <v>2455</v>
      </c>
      <c r="J106" s="35">
        <v>32770</v>
      </c>
      <c r="K106" s="35">
        <v>741</v>
      </c>
      <c r="L106" s="35">
        <v>17451</v>
      </c>
      <c r="M106" s="35">
        <v>422</v>
      </c>
      <c r="N106" s="35">
        <v>15681</v>
      </c>
      <c r="O106" s="35">
        <v>169</v>
      </c>
      <c r="P106" s="35">
        <v>11125</v>
      </c>
      <c r="Q106" s="35">
        <v>45</v>
      </c>
      <c r="R106" s="35">
        <v>5837</v>
      </c>
      <c r="S106" s="35">
        <v>12</v>
      </c>
      <c r="T106" s="35">
        <v>2854</v>
      </c>
      <c r="U106" s="35">
        <v>5</v>
      </c>
      <c r="V106" s="35">
        <v>2338</v>
      </c>
      <c r="W106" s="35">
        <v>185</v>
      </c>
      <c r="X106" s="37" t="str">
        <f t="shared" si="3"/>
        <v>     60</v>
      </c>
    </row>
    <row r="107" spans="1:24" s="11" customFormat="1" ht="14.25" customHeight="1">
      <c r="A107" s="24"/>
      <c r="B107" s="26" t="s">
        <v>81</v>
      </c>
      <c r="C107" s="34">
        <v>2481</v>
      </c>
      <c r="D107" s="35">
        <v>22582</v>
      </c>
      <c r="E107" s="35">
        <v>1519</v>
      </c>
      <c r="F107" s="35">
        <v>2970</v>
      </c>
      <c r="G107" s="35">
        <v>397</v>
      </c>
      <c r="H107" s="35">
        <v>2606</v>
      </c>
      <c r="I107" s="35">
        <v>314</v>
      </c>
      <c r="J107" s="35">
        <v>4189</v>
      </c>
      <c r="K107" s="35">
        <v>87</v>
      </c>
      <c r="L107" s="35">
        <v>2087</v>
      </c>
      <c r="M107" s="35">
        <v>71</v>
      </c>
      <c r="N107" s="35">
        <v>2621</v>
      </c>
      <c r="O107" s="35">
        <v>44</v>
      </c>
      <c r="P107" s="35">
        <v>3147</v>
      </c>
      <c r="Q107" s="35">
        <v>12</v>
      </c>
      <c r="R107" s="35">
        <v>1794</v>
      </c>
      <c r="S107" s="35">
        <v>4</v>
      </c>
      <c r="T107" s="35">
        <v>960</v>
      </c>
      <c r="U107" s="35">
        <v>4</v>
      </c>
      <c r="V107" s="35">
        <v>2208</v>
      </c>
      <c r="W107" s="35">
        <v>29</v>
      </c>
      <c r="X107" s="37" t="str">
        <f t="shared" si="3"/>
        <v>     61</v>
      </c>
    </row>
    <row r="108" spans="1:24" s="11" customFormat="1" ht="14.25" customHeight="1">
      <c r="A108" s="24"/>
      <c r="B108" s="24" t="s">
        <v>127</v>
      </c>
      <c r="C108" s="34">
        <v>1045</v>
      </c>
      <c r="D108" s="35">
        <v>19779</v>
      </c>
      <c r="E108" s="35">
        <v>430</v>
      </c>
      <c r="F108" s="35">
        <v>1053</v>
      </c>
      <c r="G108" s="35">
        <v>228</v>
      </c>
      <c r="H108" s="35">
        <v>1498</v>
      </c>
      <c r="I108" s="35">
        <v>170</v>
      </c>
      <c r="J108" s="35">
        <v>2342</v>
      </c>
      <c r="K108" s="35">
        <v>62</v>
      </c>
      <c r="L108" s="35">
        <v>1484</v>
      </c>
      <c r="M108" s="35">
        <v>73</v>
      </c>
      <c r="N108" s="35">
        <v>2817</v>
      </c>
      <c r="O108" s="35">
        <v>43</v>
      </c>
      <c r="P108" s="35">
        <v>2857</v>
      </c>
      <c r="Q108" s="35">
        <v>23</v>
      </c>
      <c r="R108" s="35">
        <v>3343</v>
      </c>
      <c r="S108" s="35">
        <v>5</v>
      </c>
      <c r="T108" s="35">
        <v>1263</v>
      </c>
      <c r="U108" s="35">
        <v>7</v>
      </c>
      <c r="V108" s="35">
        <v>3122</v>
      </c>
      <c r="W108" s="35">
        <v>4</v>
      </c>
      <c r="X108" s="37" t="str">
        <f t="shared" si="3"/>
        <v>     I1</v>
      </c>
    </row>
    <row r="109" spans="1:24" s="11" customFormat="1" ht="14.25" customHeight="1">
      <c r="A109" s="24"/>
      <c r="B109" s="24" t="s">
        <v>128</v>
      </c>
      <c r="C109" s="34">
        <v>345</v>
      </c>
      <c r="D109" s="35">
        <v>2194</v>
      </c>
      <c r="E109" s="35">
        <v>234</v>
      </c>
      <c r="F109" s="35">
        <v>538</v>
      </c>
      <c r="G109" s="35">
        <v>67</v>
      </c>
      <c r="H109" s="35">
        <v>437</v>
      </c>
      <c r="I109" s="35">
        <v>28</v>
      </c>
      <c r="J109" s="35">
        <v>397</v>
      </c>
      <c r="K109" s="35">
        <v>5</v>
      </c>
      <c r="L109" s="35">
        <v>121</v>
      </c>
      <c r="M109" s="35">
        <v>7</v>
      </c>
      <c r="N109" s="35">
        <v>279</v>
      </c>
      <c r="O109" s="35">
        <v>2</v>
      </c>
      <c r="P109" s="35">
        <v>119</v>
      </c>
      <c r="Q109" s="35">
        <v>2</v>
      </c>
      <c r="R109" s="35">
        <v>303</v>
      </c>
      <c r="S109" s="35" t="s">
        <v>11</v>
      </c>
      <c r="T109" s="35" t="s">
        <v>11</v>
      </c>
      <c r="U109" s="35" t="s">
        <v>11</v>
      </c>
      <c r="V109" s="35" t="s">
        <v>11</v>
      </c>
      <c r="W109" s="35" t="s">
        <v>11</v>
      </c>
      <c r="X109" s="37" t="str">
        <f t="shared" si="3"/>
        <v>     I2</v>
      </c>
    </row>
    <row r="110" spans="1:24" s="11" customFormat="1" ht="11.25" customHeight="1">
      <c r="A110" s="26"/>
      <c r="B110" s="39"/>
      <c r="C110" s="34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7">
        <f t="shared" si="3"/>
      </c>
    </row>
    <row r="111" spans="1:24" s="4" customFormat="1" ht="14.25" customHeight="1">
      <c r="A111" s="23" t="s">
        <v>20</v>
      </c>
      <c r="B111" s="39"/>
      <c r="C111" s="32">
        <v>5761</v>
      </c>
      <c r="D111" s="33">
        <v>122338</v>
      </c>
      <c r="E111" s="33">
        <v>1926</v>
      </c>
      <c r="F111" s="33">
        <v>4418</v>
      </c>
      <c r="G111" s="33">
        <v>969</v>
      </c>
      <c r="H111" s="33">
        <v>6628</v>
      </c>
      <c r="I111" s="33">
        <v>1374</v>
      </c>
      <c r="J111" s="33">
        <v>19205</v>
      </c>
      <c r="K111" s="33">
        <v>617</v>
      </c>
      <c r="L111" s="33">
        <v>14751</v>
      </c>
      <c r="M111" s="33">
        <v>421</v>
      </c>
      <c r="N111" s="33">
        <v>15957</v>
      </c>
      <c r="O111" s="33">
        <v>257</v>
      </c>
      <c r="P111" s="33">
        <v>16916</v>
      </c>
      <c r="Q111" s="33">
        <v>93</v>
      </c>
      <c r="R111" s="33">
        <v>12566</v>
      </c>
      <c r="S111" s="33">
        <v>25</v>
      </c>
      <c r="T111" s="33">
        <v>6131</v>
      </c>
      <c r="U111" s="33">
        <v>33</v>
      </c>
      <c r="V111" s="33">
        <v>25766</v>
      </c>
      <c r="W111" s="33">
        <v>46</v>
      </c>
      <c r="X111" s="36" t="str">
        <f t="shared" si="3"/>
        <v>   Ｊ</v>
      </c>
    </row>
    <row r="112" spans="1:24" s="11" customFormat="1" ht="14.25" customHeight="1">
      <c r="A112" s="24"/>
      <c r="B112" s="25" t="s">
        <v>82</v>
      </c>
      <c r="C112" s="34">
        <v>1042</v>
      </c>
      <c r="D112" s="35">
        <v>34196</v>
      </c>
      <c r="E112" s="35">
        <v>82</v>
      </c>
      <c r="F112" s="35">
        <v>192</v>
      </c>
      <c r="G112" s="35">
        <v>178</v>
      </c>
      <c r="H112" s="35">
        <v>1341</v>
      </c>
      <c r="I112" s="35">
        <v>374</v>
      </c>
      <c r="J112" s="35">
        <v>5271</v>
      </c>
      <c r="K112" s="35">
        <v>188</v>
      </c>
      <c r="L112" s="35">
        <v>4471</v>
      </c>
      <c r="M112" s="35">
        <v>119</v>
      </c>
      <c r="N112" s="35">
        <v>4543</v>
      </c>
      <c r="O112" s="35">
        <v>66</v>
      </c>
      <c r="P112" s="35">
        <v>4272</v>
      </c>
      <c r="Q112" s="35">
        <v>18</v>
      </c>
      <c r="R112" s="35">
        <v>2461</v>
      </c>
      <c r="S112" s="35">
        <v>3</v>
      </c>
      <c r="T112" s="35">
        <v>748</v>
      </c>
      <c r="U112" s="35">
        <v>11</v>
      </c>
      <c r="V112" s="35">
        <v>10897</v>
      </c>
      <c r="W112" s="35">
        <v>3</v>
      </c>
      <c r="X112" s="37" t="str">
        <f t="shared" si="3"/>
        <v>     62</v>
      </c>
    </row>
    <row r="113" spans="1:24" s="11" customFormat="1" ht="14.25" customHeight="1">
      <c r="A113" s="24"/>
      <c r="B113" s="25" t="s">
        <v>83</v>
      </c>
      <c r="C113" s="34">
        <v>525</v>
      </c>
      <c r="D113" s="35">
        <v>10613</v>
      </c>
      <c r="E113" s="35">
        <v>21</v>
      </c>
      <c r="F113" s="35">
        <v>54</v>
      </c>
      <c r="G113" s="35">
        <v>28</v>
      </c>
      <c r="H113" s="35">
        <v>196</v>
      </c>
      <c r="I113" s="35">
        <v>355</v>
      </c>
      <c r="J113" s="35">
        <v>5191</v>
      </c>
      <c r="K113" s="35">
        <v>84</v>
      </c>
      <c r="L113" s="35">
        <v>1956</v>
      </c>
      <c r="M113" s="35">
        <v>12</v>
      </c>
      <c r="N113" s="35">
        <v>408</v>
      </c>
      <c r="O113" s="35">
        <v>13</v>
      </c>
      <c r="P113" s="35">
        <v>912</v>
      </c>
      <c r="Q113" s="35">
        <v>8</v>
      </c>
      <c r="R113" s="35">
        <v>1169</v>
      </c>
      <c r="S113" s="35">
        <v>3</v>
      </c>
      <c r="T113" s="35">
        <v>727</v>
      </c>
      <c r="U113" s="35" t="s">
        <v>11</v>
      </c>
      <c r="V113" s="35" t="s">
        <v>11</v>
      </c>
      <c r="W113" s="35">
        <v>1</v>
      </c>
      <c r="X113" s="37" t="str">
        <f t="shared" si="3"/>
        <v>     63</v>
      </c>
    </row>
    <row r="114" spans="1:24" s="11" customFormat="1" ht="14.25" customHeight="1">
      <c r="A114" s="24"/>
      <c r="B114" s="25" t="s">
        <v>84</v>
      </c>
      <c r="C114" s="34">
        <v>615</v>
      </c>
      <c r="D114" s="35">
        <v>12644</v>
      </c>
      <c r="E114" s="35">
        <v>370</v>
      </c>
      <c r="F114" s="35">
        <v>870</v>
      </c>
      <c r="G114" s="35">
        <v>98</v>
      </c>
      <c r="H114" s="35">
        <v>630</v>
      </c>
      <c r="I114" s="35">
        <v>48</v>
      </c>
      <c r="J114" s="35">
        <v>643</v>
      </c>
      <c r="K114" s="35">
        <v>14</v>
      </c>
      <c r="L114" s="35">
        <v>330</v>
      </c>
      <c r="M114" s="35">
        <v>19</v>
      </c>
      <c r="N114" s="35">
        <v>730</v>
      </c>
      <c r="O114" s="35">
        <v>24</v>
      </c>
      <c r="P114" s="35">
        <v>1602</v>
      </c>
      <c r="Q114" s="35">
        <v>17</v>
      </c>
      <c r="R114" s="35">
        <v>2373</v>
      </c>
      <c r="S114" s="35">
        <v>6</v>
      </c>
      <c r="T114" s="35">
        <v>1390</v>
      </c>
      <c r="U114" s="35">
        <v>9</v>
      </c>
      <c r="V114" s="35">
        <v>4076</v>
      </c>
      <c r="W114" s="35">
        <v>10</v>
      </c>
      <c r="X114" s="37" t="str">
        <f t="shared" si="3"/>
        <v>     64</v>
      </c>
    </row>
    <row r="115" spans="1:24" s="11" customFormat="1" ht="14.25" customHeight="1">
      <c r="A115" s="24"/>
      <c r="B115" s="25" t="s">
        <v>85</v>
      </c>
      <c r="C115" s="34">
        <v>337</v>
      </c>
      <c r="D115" s="35">
        <v>7472</v>
      </c>
      <c r="E115" s="35">
        <v>133</v>
      </c>
      <c r="F115" s="35">
        <v>261</v>
      </c>
      <c r="G115" s="35">
        <v>43</v>
      </c>
      <c r="H115" s="35">
        <v>279</v>
      </c>
      <c r="I115" s="35">
        <v>55</v>
      </c>
      <c r="J115" s="35">
        <v>769</v>
      </c>
      <c r="K115" s="35">
        <v>29</v>
      </c>
      <c r="L115" s="35">
        <v>694</v>
      </c>
      <c r="M115" s="35">
        <v>29</v>
      </c>
      <c r="N115" s="35">
        <v>1095</v>
      </c>
      <c r="O115" s="35">
        <v>28</v>
      </c>
      <c r="P115" s="35">
        <v>1791</v>
      </c>
      <c r="Q115" s="35">
        <v>14</v>
      </c>
      <c r="R115" s="35">
        <v>1721</v>
      </c>
      <c r="S115" s="35">
        <v>2</v>
      </c>
      <c r="T115" s="35">
        <v>502</v>
      </c>
      <c r="U115" s="35">
        <v>1</v>
      </c>
      <c r="V115" s="35">
        <v>360</v>
      </c>
      <c r="W115" s="35">
        <v>3</v>
      </c>
      <c r="X115" s="37" t="str">
        <f t="shared" si="3"/>
        <v>     65</v>
      </c>
    </row>
    <row r="116" spans="1:24" s="11" customFormat="1" ht="14.25" customHeight="1">
      <c r="A116" s="24"/>
      <c r="B116" s="25" t="s">
        <v>86</v>
      </c>
      <c r="C116" s="34">
        <v>138</v>
      </c>
      <c r="D116" s="35">
        <v>3123</v>
      </c>
      <c r="E116" s="35">
        <v>41</v>
      </c>
      <c r="F116" s="35">
        <v>113</v>
      </c>
      <c r="G116" s="35">
        <v>33</v>
      </c>
      <c r="H116" s="35">
        <v>214</v>
      </c>
      <c r="I116" s="35">
        <v>25</v>
      </c>
      <c r="J116" s="35">
        <v>335</v>
      </c>
      <c r="K116" s="35">
        <v>9</v>
      </c>
      <c r="L116" s="35">
        <v>206</v>
      </c>
      <c r="M116" s="35">
        <v>13</v>
      </c>
      <c r="N116" s="35">
        <v>504</v>
      </c>
      <c r="O116" s="35">
        <v>7</v>
      </c>
      <c r="P116" s="35">
        <v>482</v>
      </c>
      <c r="Q116" s="35">
        <v>3</v>
      </c>
      <c r="R116" s="35">
        <v>462</v>
      </c>
      <c r="S116" s="35">
        <v>3</v>
      </c>
      <c r="T116" s="35">
        <v>807</v>
      </c>
      <c r="U116" s="35" t="s">
        <v>11</v>
      </c>
      <c r="V116" s="35" t="s">
        <v>11</v>
      </c>
      <c r="W116" s="35">
        <v>4</v>
      </c>
      <c r="X116" s="37" t="str">
        <f t="shared" si="3"/>
        <v>     66</v>
      </c>
    </row>
    <row r="117" spans="1:24" s="11" customFormat="1" ht="14.25" customHeight="1">
      <c r="A117" s="24"/>
      <c r="B117" s="25" t="s">
        <v>87</v>
      </c>
      <c r="C117" s="34">
        <v>2910</v>
      </c>
      <c r="D117" s="35">
        <v>51816</v>
      </c>
      <c r="E117" s="35">
        <v>1268</v>
      </c>
      <c r="F117" s="35">
        <v>2905</v>
      </c>
      <c r="G117" s="35">
        <v>515</v>
      </c>
      <c r="H117" s="35">
        <v>3386</v>
      </c>
      <c r="I117" s="35">
        <v>419</v>
      </c>
      <c r="J117" s="35">
        <v>5836</v>
      </c>
      <c r="K117" s="35">
        <v>288</v>
      </c>
      <c r="L117" s="35">
        <v>6976</v>
      </c>
      <c r="M117" s="35">
        <v>228</v>
      </c>
      <c r="N117" s="35">
        <v>8647</v>
      </c>
      <c r="O117" s="35">
        <v>117</v>
      </c>
      <c r="P117" s="35">
        <v>7714</v>
      </c>
      <c r="Q117" s="35">
        <v>32</v>
      </c>
      <c r="R117" s="35">
        <v>4260</v>
      </c>
      <c r="S117" s="35">
        <v>7</v>
      </c>
      <c r="T117" s="35">
        <v>1659</v>
      </c>
      <c r="U117" s="35">
        <v>12</v>
      </c>
      <c r="V117" s="35">
        <v>10433</v>
      </c>
      <c r="W117" s="35">
        <v>24</v>
      </c>
      <c r="X117" s="37" t="str">
        <f t="shared" si="3"/>
        <v>     67</v>
      </c>
    </row>
    <row r="118" spans="1:24" s="11" customFormat="1" ht="14.25" customHeight="1">
      <c r="A118" s="24"/>
      <c r="B118" s="24" t="s">
        <v>129</v>
      </c>
      <c r="C118" s="34">
        <v>194</v>
      </c>
      <c r="D118" s="35">
        <v>2474</v>
      </c>
      <c r="E118" s="35">
        <v>11</v>
      </c>
      <c r="F118" s="35">
        <v>23</v>
      </c>
      <c r="G118" s="35">
        <v>74</v>
      </c>
      <c r="H118" s="35">
        <v>582</v>
      </c>
      <c r="I118" s="35">
        <v>98</v>
      </c>
      <c r="J118" s="35">
        <v>1160</v>
      </c>
      <c r="K118" s="35">
        <v>5</v>
      </c>
      <c r="L118" s="35">
        <v>118</v>
      </c>
      <c r="M118" s="35">
        <v>1</v>
      </c>
      <c r="N118" s="35">
        <v>30</v>
      </c>
      <c r="O118" s="35">
        <v>2</v>
      </c>
      <c r="P118" s="35">
        <v>143</v>
      </c>
      <c r="Q118" s="35">
        <v>1</v>
      </c>
      <c r="R118" s="35">
        <v>120</v>
      </c>
      <c r="S118" s="35">
        <v>1</v>
      </c>
      <c r="T118" s="35">
        <v>298</v>
      </c>
      <c r="U118" s="35" t="s">
        <v>11</v>
      </c>
      <c r="V118" s="35" t="s">
        <v>11</v>
      </c>
      <c r="W118" s="35">
        <v>1</v>
      </c>
      <c r="X118" s="37" t="str">
        <f t="shared" si="3"/>
        <v>     JZ</v>
      </c>
    </row>
    <row r="119" spans="1:24" s="11" customFormat="1" ht="11.25" customHeight="1">
      <c r="A119" s="25"/>
      <c r="B119" s="39"/>
      <c r="C119" s="34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7">
        <f t="shared" si="3"/>
      </c>
    </row>
    <row r="120" spans="1:24" s="4" customFormat="1" ht="14.25" customHeight="1">
      <c r="A120" s="29" t="s">
        <v>21</v>
      </c>
      <c r="B120" s="39"/>
      <c r="C120" s="32">
        <v>36977</v>
      </c>
      <c r="D120" s="33">
        <v>152153</v>
      </c>
      <c r="E120" s="33">
        <v>30105</v>
      </c>
      <c r="F120" s="33">
        <v>61069</v>
      </c>
      <c r="G120" s="33">
        <v>4498</v>
      </c>
      <c r="H120" s="33">
        <v>27817</v>
      </c>
      <c r="I120" s="33">
        <v>1184</v>
      </c>
      <c r="J120" s="33">
        <v>15623</v>
      </c>
      <c r="K120" s="33">
        <v>358</v>
      </c>
      <c r="L120" s="33">
        <v>8489</v>
      </c>
      <c r="M120" s="33">
        <v>205</v>
      </c>
      <c r="N120" s="33">
        <v>7667</v>
      </c>
      <c r="O120" s="33">
        <v>134</v>
      </c>
      <c r="P120" s="33">
        <v>9266</v>
      </c>
      <c r="Q120" s="33">
        <v>70</v>
      </c>
      <c r="R120" s="33">
        <v>9692</v>
      </c>
      <c r="S120" s="33">
        <v>16</v>
      </c>
      <c r="T120" s="33">
        <v>3683</v>
      </c>
      <c r="U120" s="33">
        <v>17</v>
      </c>
      <c r="V120" s="33">
        <v>8847</v>
      </c>
      <c r="W120" s="33">
        <v>390</v>
      </c>
      <c r="X120" s="36" t="str">
        <f t="shared" si="3"/>
        <v>   Ｋ</v>
      </c>
    </row>
    <row r="121" spans="1:24" s="11" customFormat="1" ht="14.25" customHeight="1">
      <c r="A121" s="24"/>
      <c r="B121" s="26" t="s">
        <v>88</v>
      </c>
      <c r="C121" s="34">
        <v>5975</v>
      </c>
      <c r="D121" s="35">
        <v>30417</v>
      </c>
      <c r="E121" s="35">
        <v>4254</v>
      </c>
      <c r="F121" s="35">
        <v>9763</v>
      </c>
      <c r="G121" s="35">
        <v>1264</v>
      </c>
      <c r="H121" s="35">
        <v>7845</v>
      </c>
      <c r="I121" s="35">
        <v>266</v>
      </c>
      <c r="J121" s="35">
        <v>3394</v>
      </c>
      <c r="K121" s="35">
        <v>70</v>
      </c>
      <c r="L121" s="35">
        <v>1672</v>
      </c>
      <c r="M121" s="35">
        <v>43</v>
      </c>
      <c r="N121" s="35">
        <v>1532</v>
      </c>
      <c r="O121" s="35">
        <v>36</v>
      </c>
      <c r="P121" s="35">
        <v>2524</v>
      </c>
      <c r="Q121" s="35">
        <v>15</v>
      </c>
      <c r="R121" s="35">
        <v>2108</v>
      </c>
      <c r="S121" s="35">
        <v>1</v>
      </c>
      <c r="T121" s="35">
        <v>240</v>
      </c>
      <c r="U121" s="35">
        <v>3</v>
      </c>
      <c r="V121" s="35">
        <v>1339</v>
      </c>
      <c r="W121" s="35">
        <v>23</v>
      </c>
      <c r="X121" s="37" t="str">
        <f t="shared" si="3"/>
        <v>     68</v>
      </c>
    </row>
    <row r="122" spans="1:24" s="11" customFormat="1" ht="14.25" customHeight="1">
      <c r="A122" s="24"/>
      <c r="B122" s="26" t="s">
        <v>89</v>
      </c>
      <c r="C122" s="34">
        <v>28642</v>
      </c>
      <c r="D122" s="35">
        <v>94598</v>
      </c>
      <c r="E122" s="35">
        <v>24813</v>
      </c>
      <c r="F122" s="35">
        <v>48875</v>
      </c>
      <c r="G122" s="35">
        <v>2593</v>
      </c>
      <c r="H122" s="35">
        <v>15702</v>
      </c>
      <c r="I122" s="35">
        <v>535</v>
      </c>
      <c r="J122" s="35">
        <v>7002</v>
      </c>
      <c r="K122" s="35">
        <v>147</v>
      </c>
      <c r="L122" s="35">
        <v>3489</v>
      </c>
      <c r="M122" s="35">
        <v>78</v>
      </c>
      <c r="N122" s="35">
        <v>2969</v>
      </c>
      <c r="O122" s="35">
        <v>56</v>
      </c>
      <c r="P122" s="35">
        <v>3790</v>
      </c>
      <c r="Q122" s="35">
        <v>37</v>
      </c>
      <c r="R122" s="35">
        <v>5188</v>
      </c>
      <c r="S122" s="35">
        <v>11</v>
      </c>
      <c r="T122" s="35">
        <v>2507</v>
      </c>
      <c r="U122" s="35">
        <v>10</v>
      </c>
      <c r="V122" s="35">
        <v>5076</v>
      </c>
      <c r="W122" s="35">
        <v>362</v>
      </c>
      <c r="X122" s="37" t="str">
        <f t="shared" si="3"/>
        <v>     69</v>
      </c>
    </row>
    <row r="123" spans="1:24" s="11" customFormat="1" ht="14.25" customHeight="1">
      <c r="A123" s="24"/>
      <c r="B123" s="24" t="s">
        <v>136</v>
      </c>
      <c r="C123" s="34">
        <v>430</v>
      </c>
      <c r="D123" s="35">
        <v>4403</v>
      </c>
      <c r="E123" s="35">
        <v>305</v>
      </c>
      <c r="F123" s="35">
        <v>671</v>
      </c>
      <c r="G123" s="35">
        <v>70</v>
      </c>
      <c r="H123" s="35">
        <v>455</v>
      </c>
      <c r="I123" s="35">
        <v>29</v>
      </c>
      <c r="J123" s="35">
        <v>407</v>
      </c>
      <c r="K123" s="35">
        <v>7</v>
      </c>
      <c r="L123" s="35">
        <v>164</v>
      </c>
      <c r="M123" s="35">
        <v>9</v>
      </c>
      <c r="N123" s="35">
        <v>323</v>
      </c>
      <c r="O123" s="35">
        <v>5</v>
      </c>
      <c r="P123" s="35">
        <v>399</v>
      </c>
      <c r="Q123" s="35">
        <v>3</v>
      </c>
      <c r="R123" s="35">
        <v>488</v>
      </c>
      <c r="S123" s="35">
        <v>1</v>
      </c>
      <c r="T123" s="35">
        <v>257</v>
      </c>
      <c r="U123" s="35">
        <v>1</v>
      </c>
      <c r="V123" s="35">
        <v>1239</v>
      </c>
      <c r="W123" s="35" t="s">
        <v>11</v>
      </c>
      <c r="X123" s="37" t="str">
        <f t="shared" si="3"/>
        <v>     K1</v>
      </c>
    </row>
    <row r="124" spans="1:24" s="11" customFormat="1" ht="14.25" customHeight="1">
      <c r="A124" s="24"/>
      <c r="B124" s="26" t="s">
        <v>90</v>
      </c>
      <c r="C124" s="34">
        <v>1930</v>
      </c>
      <c r="D124" s="35">
        <v>22735</v>
      </c>
      <c r="E124" s="35">
        <v>733</v>
      </c>
      <c r="F124" s="35">
        <v>1760</v>
      </c>
      <c r="G124" s="35">
        <v>571</v>
      </c>
      <c r="H124" s="35">
        <v>3815</v>
      </c>
      <c r="I124" s="35">
        <v>354</v>
      </c>
      <c r="J124" s="35">
        <v>4820</v>
      </c>
      <c r="K124" s="35">
        <v>134</v>
      </c>
      <c r="L124" s="35">
        <v>3164</v>
      </c>
      <c r="M124" s="35">
        <v>75</v>
      </c>
      <c r="N124" s="35">
        <v>2843</v>
      </c>
      <c r="O124" s="35">
        <v>37</v>
      </c>
      <c r="P124" s="35">
        <v>2553</v>
      </c>
      <c r="Q124" s="35">
        <v>15</v>
      </c>
      <c r="R124" s="35">
        <v>1908</v>
      </c>
      <c r="S124" s="35">
        <v>3</v>
      </c>
      <c r="T124" s="35">
        <v>679</v>
      </c>
      <c r="U124" s="35">
        <v>3</v>
      </c>
      <c r="V124" s="35">
        <v>1193</v>
      </c>
      <c r="W124" s="35">
        <v>5</v>
      </c>
      <c r="X124" s="37" t="str">
        <f t="shared" si="3"/>
        <v>     70</v>
      </c>
    </row>
    <row r="125" spans="1:24" s="11" customFormat="1" ht="11.25" customHeight="1">
      <c r="A125" s="26"/>
      <c r="B125" s="39"/>
      <c r="C125" s="34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7">
        <f t="shared" si="3"/>
      </c>
    </row>
    <row r="126" spans="1:24" s="4" customFormat="1" ht="14.25" customHeight="1">
      <c r="A126" s="29" t="s">
        <v>22</v>
      </c>
      <c r="B126" s="39"/>
      <c r="C126" s="32">
        <v>18384</v>
      </c>
      <c r="D126" s="33">
        <v>135023</v>
      </c>
      <c r="E126" s="33">
        <v>12056</v>
      </c>
      <c r="F126" s="33">
        <v>27213</v>
      </c>
      <c r="G126" s="33">
        <v>3724</v>
      </c>
      <c r="H126" s="33">
        <v>23657</v>
      </c>
      <c r="I126" s="33">
        <v>1513</v>
      </c>
      <c r="J126" s="33">
        <v>20051</v>
      </c>
      <c r="K126" s="33">
        <v>406</v>
      </c>
      <c r="L126" s="33">
        <v>9605</v>
      </c>
      <c r="M126" s="33">
        <v>309</v>
      </c>
      <c r="N126" s="33">
        <v>11643</v>
      </c>
      <c r="O126" s="33">
        <v>186</v>
      </c>
      <c r="P126" s="33">
        <v>12867</v>
      </c>
      <c r="Q126" s="33">
        <v>99</v>
      </c>
      <c r="R126" s="33">
        <v>13696</v>
      </c>
      <c r="S126" s="33">
        <v>28</v>
      </c>
      <c r="T126" s="33">
        <v>6770</v>
      </c>
      <c r="U126" s="33">
        <v>20</v>
      </c>
      <c r="V126" s="33">
        <v>9521</v>
      </c>
      <c r="W126" s="33">
        <v>43</v>
      </c>
      <c r="X126" s="36" t="str">
        <f t="shared" si="3"/>
        <v>   Ｌ</v>
      </c>
    </row>
    <row r="127" spans="1:24" s="11" customFormat="1" ht="14.25" customHeight="1">
      <c r="A127" s="24"/>
      <c r="B127" s="26" t="s">
        <v>91</v>
      </c>
      <c r="C127" s="34">
        <v>350</v>
      </c>
      <c r="D127" s="35">
        <v>13980</v>
      </c>
      <c r="E127" s="35">
        <v>134</v>
      </c>
      <c r="F127" s="35">
        <v>304</v>
      </c>
      <c r="G127" s="35">
        <v>58</v>
      </c>
      <c r="H127" s="35">
        <v>372</v>
      </c>
      <c r="I127" s="35">
        <v>40</v>
      </c>
      <c r="J127" s="35">
        <v>556</v>
      </c>
      <c r="K127" s="35">
        <v>24</v>
      </c>
      <c r="L127" s="35">
        <v>564</v>
      </c>
      <c r="M127" s="35">
        <v>24</v>
      </c>
      <c r="N127" s="35">
        <v>930</v>
      </c>
      <c r="O127" s="35">
        <v>23</v>
      </c>
      <c r="P127" s="35">
        <v>1753</v>
      </c>
      <c r="Q127" s="35">
        <v>21</v>
      </c>
      <c r="R127" s="35">
        <v>2973</v>
      </c>
      <c r="S127" s="35">
        <v>9</v>
      </c>
      <c r="T127" s="35">
        <v>2157</v>
      </c>
      <c r="U127" s="35">
        <v>10</v>
      </c>
      <c r="V127" s="35">
        <v>4371</v>
      </c>
      <c r="W127" s="35">
        <v>7</v>
      </c>
      <c r="X127" s="37" t="str">
        <f t="shared" si="3"/>
        <v>     71</v>
      </c>
    </row>
    <row r="128" spans="1:24" s="11" customFormat="1" ht="14.25" customHeight="1">
      <c r="A128" s="24"/>
      <c r="B128" s="25" t="s">
        <v>92</v>
      </c>
      <c r="C128" s="34">
        <v>10733</v>
      </c>
      <c r="D128" s="35">
        <v>56690</v>
      </c>
      <c r="E128" s="35">
        <v>7549</v>
      </c>
      <c r="F128" s="35">
        <v>17327</v>
      </c>
      <c r="G128" s="35">
        <v>2182</v>
      </c>
      <c r="H128" s="35">
        <v>13707</v>
      </c>
      <c r="I128" s="35">
        <v>678</v>
      </c>
      <c r="J128" s="35">
        <v>8890</v>
      </c>
      <c r="K128" s="35">
        <v>144</v>
      </c>
      <c r="L128" s="35">
        <v>3389</v>
      </c>
      <c r="M128" s="35">
        <v>75</v>
      </c>
      <c r="N128" s="35">
        <v>2787</v>
      </c>
      <c r="O128" s="35">
        <v>52</v>
      </c>
      <c r="P128" s="35">
        <v>3663</v>
      </c>
      <c r="Q128" s="35">
        <v>24</v>
      </c>
      <c r="R128" s="35">
        <v>3202</v>
      </c>
      <c r="S128" s="35">
        <v>7</v>
      </c>
      <c r="T128" s="35">
        <v>1601</v>
      </c>
      <c r="U128" s="35">
        <v>3</v>
      </c>
      <c r="V128" s="35">
        <v>2124</v>
      </c>
      <c r="W128" s="35">
        <v>19</v>
      </c>
      <c r="X128" s="37" t="str">
        <f t="shared" si="3"/>
        <v>     72</v>
      </c>
    </row>
    <row r="129" spans="1:24" s="11" customFormat="1" ht="14.25" customHeight="1">
      <c r="A129" s="24"/>
      <c r="B129" s="26" t="s">
        <v>93</v>
      </c>
      <c r="C129" s="34">
        <v>1002</v>
      </c>
      <c r="D129" s="35">
        <v>12286</v>
      </c>
      <c r="E129" s="35">
        <v>458</v>
      </c>
      <c r="F129" s="35">
        <v>1078</v>
      </c>
      <c r="G129" s="35">
        <v>264</v>
      </c>
      <c r="H129" s="35">
        <v>1752</v>
      </c>
      <c r="I129" s="35">
        <v>141</v>
      </c>
      <c r="J129" s="35">
        <v>1888</v>
      </c>
      <c r="K129" s="35">
        <v>49</v>
      </c>
      <c r="L129" s="35">
        <v>1146</v>
      </c>
      <c r="M129" s="35">
        <v>46</v>
      </c>
      <c r="N129" s="35">
        <v>1736</v>
      </c>
      <c r="O129" s="35">
        <v>26</v>
      </c>
      <c r="P129" s="35">
        <v>1677</v>
      </c>
      <c r="Q129" s="35">
        <v>11</v>
      </c>
      <c r="R129" s="35">
        <v>1477</v>
      </c>
      <c r="S129" s="35">
        <v>2</v>
      </c>
      <c r="T129" s="35">
        <v>528</v>
      </c>
      <c r="U129" s="35">
        <v>1</v>
      </c>
      <c r="V129" s="35">
        <v>1004</v>
      </c>
      <c r="W129" s="35">
        <v>4</v>
      </c>
      <c r="X129" s="37" t="str">
        <f t="shared" si="3"/>
        <v>     73</v>
      </c>
    </row>
    <row r="130" spans="1:24" s="11" customFormat="1" ht="14.25" customHeight="1">
      <c r="A130" s="24"/>
      <c r="B130" s="25" t="s">
        <v>94</v>
      </c>
      <c r="C130" s="34">
        <v>6118</v>
      </c>
      <c r="D130" s="35">
        <v>51067</v>
      </c>
      <c r="E130" s="35">
        <v>3789</v>
      </c>
      <c r="F130" s="35">
        <v>8233</v>
      </c>
      <c r="G130" s="35">
        <v>1190</v>
      </c>
      <c r="H130" s="35">
        <v>7643</v>
      </c>
      <c r="I130" s="35">
        <v>642</v>
      </c>
      <c r="J130" s="35">
        <v>8563</v>
      </c>
      <c r="K130" s="35">
        <v>184</v>
      </c>
      <c r="L130" s="35">
        <v>4383</v>
      </c>
      <c r="M130" s="35">
        <v>162</v>
      </c>
      <c r="N130" s="35">
        <v>6124</v>
      </c>
      <c r="O130" s="35">
        <v>82</v>
      </c>
      <c r="P130" s="35">
        <v>5571</v>
      </c>
      <c r="Q130" s="35">
        <v>43</v>
      </c>
      <c r="R130" s="35">
        <v>6044</v>
      </c>
      <c r="S130" s="35">
        <v>10</v>
      </c>
      <c r="T130" s="35">
        <v>2484</v>
      </c>
      <c r="U130" s="35">
        <v>6</v>
      </c>
      <c r="V130" s="35">
        <v>2022</v>
      </c>
      <c r="W130" s="35">
        <v>10</v>
      </c>
      <c r="X130" s="37" t="str">
        <f t="shared" si="3"/>
        <v>     74</v>
      </c>
    </row>
    <row r="131" spans="1:24" s="11" customFormat="1" ht="14.25" customHeight="1">
      <c r="A131" s="24"/>
      <c r="B131" s="24" t="s">
        <v>130</v>
      </c>
      <c r="C131" s="34">
        <v>181</v>
      </c>
      <c r="D131" s="35">
        <v>1000</v>
      </c>
      <c r="E131" s="35">
        <v>126</v>
      </c>
      <c r="F131" s="35">
        <v>271</v>
      </c>
      <c r="G131" s="35">
        <v>30</v>
      </c>
      <c r="H131" s="35">
        <v>183</v>
      </c>
      <c r="I131" s="35">
        <v>12</v>
      </c>
      <c r="J131" s="35">
        <v>154</v>
      </c>
      <c r="K131" s="35">
        <v>5</v>
      </c>
      <c r="L131" s="35">
        <v>123</v>
      </c>
      <c r="M131" s="35">
        <v>2</v>
      </c>
      <c r="N131" s="35">
        <v>66</v>
      </c>
      <c r="O131" s="35">
        <v>3</v>
      </c>
      <c r="P131" s="35">
        <v>203</v>
      </c>
      <c r="Q131" s="35" t="s">
        <v>11</v>
      </c>
      <c r="R131" s="35" t="s">
        <v>11</v>
      </c>
      <c r="S131" s="35" t="s">
        <v>11</v>
      </c>
      <c r="T131" s="35" t="s">
        <v>11</v>
      </c>
      <c r="U131" s="35" t="s">
        <v>11</v>
      </c>
      <c r="V131" s="35" t="s">
        <v>11</v>
      </c>
      <c r="W131" s="35">
        <v>3</v>
      </c>
      <c r="X131" s="37" t="str">
        <f t="shared" si="3"/>
        <v>     LZ</v>
      </c>
    </row>
    <row r="132" spans="1:24" s="11" customFormat="1" ht="11.25" customHeight="1">
      <c r="A132" s="25"/>
      <c r="B132" s="39"/>
      <c r="C132" s="34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7">
        <f t="shared" si="3"/>
      </c>
    </row>
    <row r="133" spans="1:24" s="4" customFormat="1" ht="14.25" customHeight="1">
      <c r="A133" s="29" t="s">
        <v>23</v>
      </c>
      <c r="B133" s="40"/>
      <c r="C133" s="32">
        <v>56359</v>
      </c>
      <c r="D133" s="33">
        <v>429189</v>
      </c>
      <c r="E133" s="33">
        <v>35112</v>
      </c>
      <c r="F133" s="33">
        <v>74652</v>
      </c>
      <c r="G133" s="33">
        <v>10194</v>
      </c>
      <c r="H133" s="33">
        <v>66264</v>
      </c>
      <c r="I133" s="33">
        <v>6214</v>
      </c>
      <c r="J133" s="33">
        <v>84227</v>
      </c>
      <c r="K133" s="33">
        <v>2385</v>
      </c>
      <c r="L133" s="33">
        <v>56568</v>
      </c>
      <c r="M133" s="33">
        <v>1545</v>
      </c>
      <c r="N133" s="33">
        <v>57744</v>
      </c>
      <c r="O133" s="33">
        <v>652</v>
      </c>
      <c r="P133" s="33">
        <v>42519</v>
      </c>
      <c r="Q133" s="33">
        <v>110</v>
      </c>
      <c r="R133" s="33">
        <v>14564</v>
      </c>
      <c r="S133" s="33">
        <v>33</v>
      </c>
      <c r="T133" s="33">
        <v>7689</v>
      </c>
      <c r="U133" s="33">
        <v>41</v>
      </c>
      <c r="V133" s="33">
        <v>24962</v>
      </c>
      <c r="W133" s="33">
        <v>73</v>
      </c>
      <c r="X133" s="36" t="str">
        <f t="shared" si="3"/>
        <v>   Ｍ</v>
      </c>
    </row>
    <row r="134" spans="1:24" s="11" customFormat="1" ht="14.25" customHeight="1">
      <c r="A134" s="24"/>
      <c r="B134" s="26" t="s">
        <v>95</v>
      </c>
      <c r="C134" s="34">
        <v>1258</v>
      </c>
      <c r="D134" s="35">
        <v>29825</v>
      </c>
      <c r="E134" s="35">
        <v>438</v>
      </c>
      <c r="F134" s="35">
        <v>962</v>
      </c>
      <c r="G134" s="35">
        <v>229</v>
      </c>
      <c r="H134" s="35">
        <v>1553</v>
      </c>
      <c r="I134" s="35">
        <v>306</v>
      </c>
      <c r="J134" s="35">
        <v>4287</v>
      </c>
      <c r="K134" s="35">
        <v>107</v>
      </c>
      <c r="L134" s="35">
        <v>2544</v>
      </c>
      <c r="M134" s="35">
        <v>62</v>
      </c>
      <c r="N134" s="35">
        <v>2300</v>
      </c>
      <c r="O134" s="35">
        <v>36</v>
      </c>
      <c r="P134" s="35">
        <v>2398</v>
      </c>
      <c r="Q134" s="35">
        <v>22</v>
      </c>
      <c r="R134" s="35">
        <v>3159</v>
      </c>
      <c r="S134" s="35">
        <v>9</v>
      </c>
      <c r="T134" s="35">
        <v>2136</v>
      </c>
      <c r="U134" s="35">
        <v>20</v>
      </c>
      <c r="V134" s="35">
        <v>10486</v>
      </c>
      <c r="W134" s="35">
        <v>29</v>
      </c>
      <c r="X134" s="37" t="str">
        <f t="shared" si="3"/>
        <v>     75</v>
      </c>
    </row>
    <row r="135" spans="1:24" s="11" customFormat="1" ht="14.25" customHeight="1">
      <c r="A135" s="24"/>
      <c r="B135" s="26" t="s">
        <v>96</v>
      </c>
      <c r="C135" s="34">
        <v>51441</v>
      </c>
      <c r="D135" s="35">
        <v>357902</v>
      </c>
      <c r="E135" s="35">
        <v>33064</v>
      </c>
      <c r="F135" s="35">
        <v>69921</v>
      </c>
      <c r="G135" s="35">
        <v>8999</v>
      </c>
      <c r="H135" s="35">
        <v>58283</v>
      </c>
      <c r="I135" s="35">
        <v>5241</v>
      </c>
      <c r="J135" s="35">
        <v>71145</v>
      </c>
      <c r="K135" s="35">
        <v>2075</v>
      </c>
      <c r="L135" s="35">
        <v>49213</v>
      </c>
      <c r="M135" s="35">
        <v>1357</v>
      </c>
      <c r="N135" s="35">
        <v>50775</v>
      </c>
      <c r="O135" s="35">
        <v>564</v>
      </c>
      <c r="P135" s="35">
        <v>36661</v>
      </c>
      <c r="Q135" s="35">
        <v>73</v>
      </c>
      <c r="R135" s="35">
        <v>9427</v>
      </c>
      <c r="S135" s="35">
        <v>12</v>
      </c>
      <c r="T135" s="35">
        <v>2811</v>
      </c>
      <c r="U135" s="35">
        <v>13</v>
      </c>
      <c r="V135" s="35">
        <v>9666</v>
      </c>
      <c r="W135" s="35">
        <v>43</v>
      </c>
      <c r="X135" s="37" t="str">
        <f t="shared" si="3"/>
        <v>     76</v>
      </c>
    </row>
    <row r="136" spans="1:24" s="11" customFormat="1" ht="14.25" customHeight="1">
      <c r="A136" s="24"/>
      <c r="B136" s="26" t="s">
        <v>97</v>
      </c>
      <c r="C136" s="34">
        <v>3430</v>
      </c>
      <c r="D136" s="35">
        <v>39344</v>
      </c>
      <c r="E136" s="35">
        <v>1474</v>
      </c>
      <c r="F136" s="35">
        <v>3464</v>
      </c>
      <c r="G136" s="35">
        <v>931</v>
      </c>
      <c r="H136" s="35">
        <v>6194</v>
      </c>
      <c r="I136" s="35">
        <v>635</v>
      </c>
      <c r="J136" s="35">
        <v>8383</v>
      </c>
      <c r="K136" s="35">
        <v>192</v>
      </c>
      <c r="L136" s="35">
        <v>4558</v>
      </c>
      <c r="M136" s="35">
        <v>118</v>
      </c>
      <c r="N136" s="35">
        <v>4386</v>
      </c>
      <c r="O136" s="35">
        <v>47</v>
      </c>
      <c r="P136" s="35">
        <v>3156</v>
      </c>
      <c r="Q136" s="35">
        <v>12</v>
      </c>
      <c r="R136" s="35">
        <v>1651</v>
      </c>
      <c r="S136" s="35">
        <v>12</v>
      </c>
      <c r="T136" s="35">
        <v>2742</v>
      </c>
      <c r="U136" s="35">
        <v>8</v>
      </c>
      <c r="V136" s="35">
        <v>4810</v>
      </c>
      <c r="W136" s="35">
        <v>1</v>
      </c>
      <c r="X136" s="37" t="str">
        <f t="shared" si="3"/>
        <v>     77</v>
      </c>
    </row>
    <row r="137" spans="1:24" s="11" customFormat="1" ht="14.25" customHeight="1">
      <c r="A137" s="24"/>
      <c r="B137" s="24" t="s">
        <v>131</v>
      </c>
      <c r="C137" s="34">
        <v>230</v>
      </c>
      <c r="D137" s="35">
        <v>2118</v>
      </c>
      <c r="E137" s="35">
        <v>136</v>
      </c>
      <c r="F137" s="35">
        <v>305</v>
      </c>
      <c r="G137" s="35">
        <v>35</v>
      </c>
      <c r="H137" s="35">
        <v>234</v>
      </c>
      <c r="I137" s="35">
        <v>32</v>
      </c>
      <c r="J137" s="35">
        <v>412</v>
      </c>
      <c r="K137" s="35">
        <v>11</v>
      </c>
      <c r="L137" s="35">
        <v>253</v>
      </c>
      <c r="M137" s="35">
        <v>8</v>
      </c>
      <c r="N137" s="35">
        <v>283</v>
      </c>
      <c r="O137" s="35">
        <v>5</v>
      </c>
      <c r="P137" s="35">
        <v>304</v>
      </c>
      <c r="Q137" s="35">
        <v>3</v>
      </c>
      <c r="R137" s="35">
        <v>327</v>
      </c>
      <c r="S137" s="35" t="s">
        <v>11</v>
      </c>
      <c r="T137" s="35" t="s">
        <v>11</v>
      </c>
      <c r="U137" s="35" t="s">
        <v>11</v>
      </c>
      <c r="V137" s="35" t="s">
        <v>11</v>
      </c>
      <c r="W137" s="35" t="s">
        <v>11</v>
      </c>
      <c r="X137" s="37" t="str">
        <f t="shared" si="3"/>
        <v>     M2</v>
      </c>
    </row>
    <row r="138" spans="1:24" s="11" customFormat="1" ht="11.25" customHeight="1">
      <c r="A138" s="26"/>
      <c r="B138" s="39"/>
      <c r="C138" s="34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7">
        <f t="shared" si="3"/>
      </c>
    </row>
    <row r="139" spans="1:24" s="4" customFormat="1" ht="14.25" customHeight="1">
      <c r="A139" s="29" t="s">
        <v>24</v>
      </c>
      <c r="B139" s="39"/>
      <c r="C139" s="32">
        <v>30388</v>
      </c>
      <c r="D139" s="33">
        <v>179899</v>
      </c>
      <c r="E139" s="33">
        <v>22982</v>
      </c>
      <c r="F139" s="33">
        <v>45803</v>
      </c>
      <c r="G139" s="33">
        <v>3891</v>
      </c>
      <c r="H139" s="33">
        <v>24687</v>
      </c>
      <c r="I139" s="33">
        <v>1760</v>
      </c>
      <c r="J139" s="33">
        <v>23529</v>
      </c>
      <c r="K139" s="33">
        <v>718</v>
      </c>
      <c r="L139" s="33">
        <v>17081</v>
      </c>
      <c r="M139" s="33">
        <v>465</v>
      </c>
      <c r="N139" s="33">
        <v>17495</v>
      </c>
      <c r="O139" s="33">
        <v>288</v>
      </c>
      <c r="P139" s="33">
        <v>19741</v>
      </c>
      <c r="Q139" s="33">
        <v>71</v>
      </c>
      <c r="R139" s="33">
        <v>9614</v>
      </c>
      <c r="S139" s="33">
        <v>9</v>
      </c>
      <c r="T139" s="33">
        <v>2165</v>
      </c>
      <c r="U139" s="33">
        <v>23</v>
      </c>
      <c r="V139" s="33">
        <v>19784</v>
      </c>
      <c r="W139" s="33">
        <v>181</v>
      </c>
      <c r="X139" s="36" t="str">
        <f t="shared" si="3"/>
        <v>   Ｎ</v>
      </c>
    </row>
    <row r="140" spans="1:24" s="11" customFormat="1" ht="14.25" customHeight="1">
      <c r="A140" s="24"/>
      <c r="B140" s="26" t="s">
        <v>98</v>
      </c>
      <c r="C140" s="34">
        <v>22277</v>
      </c>
      <c r="D140" s="35">
        <v>81876</v>
      </c>
      <c r="E140" s="35">
        <v>18655</v>
      </c>
      <c r="F140" s="35">
        <v>36415</v>
      </c>
      <c r="G140" s="35">
        <v>2406</v>
      </c>
      <c r="H140" s="35">
        <v>15087</v>
      </c>
      <c r="I140" s="35">
        <v>727</v>
      </c>
      <c r="J140" s="35">
        <v>9298</v>
      </c>
      <c r="K140" s="35">
        <v>189</v>
      </c>
      <c r="L140" s="35">
        <v>4495</v>
      </c>
      <c r="M140" s="35">
        <v>120</v>
      </c>
      <c r="N140" s="35">
        <v>4540</v>
      </c>
      <c r="O140" s="35">
        <v>69</v>
      </c>
      <c r="P140" s="35">
        <v>4726</v>
      </c>
      <c r="Q140" s="35">
        <v>17</v>
      </c>
      <c r="R140" s="35">
        <v>2197</v>
      </c>
      <c r="S140" s="35">
        <v>2</v>
      </c>
      <c r="T140" s="35">
        <v>437</v>
      </c>
      <c r="U140" s="35">
        <v>7</v>
      </c>
      <c r="V140" s="35">
        <v>4681</v>
      </c>
      <c r="W140" s="35">
        <v>85</v>
      </c>
      <c r="X140" s="37" t="str">
        <f t="shared" si="3"/>
        <v>     78</v>
      </c>
    </row>
    <row r="141" spans="1:24" s="11" customFormat="1" ht="14.25" customHeight="1">
      <c r="A141" s="24"/>
      <c r="B141" s="26" t="s">
        <v>99</v>
      </c>
      <c r="C141" s="34">
        <v>4281</v>
      </c>
      <c r="D141" s="35">
        <v>30730</v>
      </c>
      <c r="E141" s="35">
        <v>2731</v>
      </c>
      <c r="F141" s="35">
        <v>6045</v>
      </c>
      <c r="G141" s="35">
        <v>863</v>
      </c>
      <c r="H141" s="35">
        <v>5425</v>
      </c>
      <c r="I141" s="35">
        <v>352</v>
      </c>
      <c r="J141" s="35">
        <v>4624</v>
      </c>
      <c r="K141" s="35">
        <v>121</v>
      </c>
      <c r="L141" s="35">
        <v>2852</v>
      </c>
      <c r="M141" s="35">
        <v>74</v>
      </c>
      <c r="N141" s="35">
        <v>2778</v>
      </c>
      <c r="O141" s="35">
        <v>56</v>
      </c>
      <c r="P141" s="35">
        <v>3842</v>
      </c>
      <c r="Q141" s="35">
        <v>17</v>
      </c>
      <c r="R141" s="35">
        <v>2464</v>
      </c>
      <c r="S141" s="35">
        <v>2</v>
      </c>
      <c r="T141" s="35">
        <v>492</v>
      </c>
      <c r="U141" s="35">
        <v>5</v>
      </c>
      <c r="V141" s="35">
        <v>2208</v>
      </c>
      <c r="W141" s="35">
        <v>60</v>
      </c>
      <c r="X141" s="37" t="str">
        <f t="shared" si="3"/>
        <v>     79</v>
      </c>
    </row>
    <row r="142" spans="1:24" s="11" customFormat="1" ht="14.25" customHeight="1">
      <c r="A142" s="24"/>
      <c r="B142" s="26" t="s">
        <v>100</v>
      </c>
      <c r="C142" s="34">
        <v>3697</v>
      </c>
      <c r="D142" s="35">
        <v>66553</v>
      </c>
      <c r="E142" s="35">
        <v>1497</v>
      </c>
      <c r="F142" s="35">
        <v>3121</v>
      </c>
      <c r="G142" s="35">
        <v>599</v>
      </c>
      <c r="H142" s="35">
        <v>4037</v>
      </c>
      <c r="I142" s="35">
        <v>677</v>
      </c>
      <c r="J142" s="35">
        <v>9545</v>
      </c>
      <c r="K142" s="35">
        <v>407</v>
      </c>
      <c r="L142" s="35">
        <v>9706</v>
      </c>
      <c r="M142" s="35">
        <v>268</v>
      </c>
      <c r="N142" s="35">
        <v>10067</v>
      </c>
      <c r="O142" s="35">
        <v>163</v>
      </c>
      <c r="P142" s="35">
        <v>11173</v>
      </c>
      <c r="Q142" s="35">
        <v>36</v>
      </c>
      <c r="R142" s="35">
        <v>4773</v>
      </c>
      <c r="S142" s="35">
        <v>5</v>
      </c>
      <c r="T142" s="35">
        <v>1236</v>
      </c>
      <c r="U142" s="35">
        <v>11</v>
      </c>
      <c r="V142" s="35">
        <v>12895</v>
      </c>
      <c r="W142" s="35">
        <v>34</v>
      </c>
      <c r="X142" s="37" t="str">
        <f t="shared" si="3"/>
        <v>     80</v>
      </c>
    </row>
    <row r="143" spans="1:24" s="11" customFormat="1" ht="14.25" customHeight="1">
      <c r="A143" s="24"/>
      <c r="B143" s="24" t="s">
        <v>132</v>
      </c>
      <c r="C143" s="34">
        <v>133</v>
      </c>
      <c r="D143" s="35">
        <v>740</v>
      </c>
      <c r="E143" s="35">
        <v>99</v>
      </c>
      <c r="F143" s="35">
        <v>222</v>
      </c>
      <c r="G143" s="35">
        <v>23</v>
      </c>
      <c r="H143" s="35">
        <v>138</v>
      </c>
      <c r="I143" s="35">
        <v>4</v>
      </c>
      <c r="J143" s="35">
        <v>62</v>
      </c>
      <c r="K143" s="35">
        <v>1</v>
      </c>
      <c r="L143" s="35">
        <v>28</v>
      </c>
      <c r="M143" s="35">
        <v>3</v>
      </c>
      <c r="N143" s="35">
        <v>110</v>
      </c>
      <c r="O143" s="35" t="s">
        <v>11</v>
      </c>
      <c r="P143" s="35" t="s">
        <v>11</v>
      </c>
      <c r="Q143" s="35">
        <v>1</v>
      </c>
      <c r="R143" s="35">
        <v>180</v>
      </c>
      <c r="S143" s="35" t="s">
        <v>11</v>
      </c>
      <c r="T143" s="35" t="s">
        <v>11</v>
      </c>
      <c r="U143" s="35" t="s">
        <v>11</v>
      </c>
      <c r="V143" s="35" t="s">
        <v>11</v>
      </c>
      <c r="W143" s="35">
        <v>2</v>
      </c>
      <c r="X143" s="37" t="str">
        <f t="shared" si="3"/>
        <v>     NZ</v>
      </c>
    </row>
    <row r="144" spans="1:24" s="11" customFormat="1" ht="11.25" customHeight="1">
      <c r="A144" s="26"/>
      <c r="B144" s="39"/>
      <c r="C144" s="34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7">
        <f t="shared" si="3"/>
      </c>
    </row>
    <row r="145" spans="1:24" s="4" customFormat="1" ht="14.25" customHeight="1">
      <c r="A145" s="29" t="s">
        <v>25</v>
      </c>
      <c r="B145" s="39"/>
      <c r="C145" s="32">
        <v>10974</v>
      </c>
      <c r="D145" s="33">
        <v>129771</v>
      </c>
      <c r="E145" s="33">
        <v>6561</v>
      </c>
      <c r="F145" s="33">
        <v>11767</v>
      </c>
      <c r="G145" s="33">
        <v>1848</v>
      </c>
      <c r="H145" s="33">
        <v>12290</v>
      </c>
      <c r="I145" s="33">
        <v>1234</v>
      </c>
      <c r="J145" s="33">
        <v>16576</v>
      </c>
      <c r="K145" s="33">
        <v>534</v>
      </c>
      <c r="L145" s="33">
        <v>12800</v>
      </c>
      <c r="M145" s="33">
        <v>344</v>
      </c>
      <c r="N145" s="33">
        <v>12794</v>
      </c>
      <c r="O145" s="33">
        <v>250</v>
      </c>
      <c r="P145" s="33">
        <v>17376</v>
      </c>
      <c r="Q145" s="33">
        <v>115</v>
      </c>
      <c r="R145" s="33">
        <v>15102</v>
      </c>
      <c r="S145" s="33">
        <v>17</v>
      </c>
      <c r="T145" s="33">
        <v>3931</v>
      </c>
      <c r="U145" s="33">
        <v>39</v>
      </c>
      <c r="V145" s="33">
        <v>27135</v>
      </c>
      <c r="W145" s="33">
        <v>32</v>
      </c>
      <c r="X145" s="36" t="str">
        <f t="shared" si="3"/>
        <v>   Ｏ</v>
      </c>
    </row>
    <row r="146" spans="1:24" s="11" customFormat="1" ht="14.25" customHeight="1">
      <c r="A146" s="24"/>
      <c r="B146" s="26" t="s">
        <v>101</v>
      </c>
      <c r="C146" s="34">
        <v>1085</v>
      </c>
      <c r="D146" s="35">
        <v>66387</v>
      </c>
      <c r="E146" s="35">
        <v>49</v>
      </c>
      <c r="F146" s="35">
        <v>123</v>
      </c>
      <c r="G146" s="35">
        <v>96</v>
      </c>
      <c r="H146" s="35">
        <v>713</v>
      </c>
      <c r="I146" s="35">
        <v>275</v>
      </c>
      <c r="J146" s="35">
        <v>3901</v>
      </c>
      <c r="K146" s="35">
        <v>203</v>
      </c>
      <c r="L146" s="35">
        <v>4934</v>
      </c>
      <c r="M146" s="35">
        <v>162</v>
      </c>
      <c r="N146" s="35">
        <v>6070</v>
      </c>
      <c r="O146" s="35">
        <v>164</v>
      </c>
      <c r="P146" s="35">
        <v>11614</v>
      </c>
      <c r="Q146" s="35">
        <v>89</v>
      </c>
      <c r="R146" s="35">
        <v>11821</v>
      </c>
      <c r="S146" s="35">
        <v>11</v>
      </c>
      <c r="T146" s="35">
        <v>2541</v>
      </c>
      <c r="U146" s="35">
        <v>34</v>
      </c>
      <c r="V146" s="35">
        <v>24670</v>
      </c>
      <c r="W146" s="35">
        <v>2</v>
      </c>
      <c r="X146" s="37" t="str">
        <f t="shared" si="3"/>
        <v>     81</v>
      </c>
    </row>
    <row r="147" spans="1:24" s="11" customFormat="1" ht="14.25" customHeight="1">
      <c r="A147" s="24"/>
      <c r="B147" s="26" t="s">
        <v>102</v>
      </c>
      <c r="C147" s="34">
        <v>9889</v>
      </c>
      <c r="D147" s="35">
        <v>63384</v>
      </c>
      <c r="E147" s="35">
        <v>6512</v>
      </c>
      <c r="F147" s="35">
        <v>11644</v>
      </c>
      <c r="G147" s="35">
        <v>1752</v>
      </c>
      <c r="H147" s="35">
        <v>11577</v>
      </c>
      <c r="I147" s="35">
        <v>959</v>
      </c>
      <c r="J147" s="35">
        <v>12675</v>
      </c>
      <c r="K147" s="35">
        <v>331</v>
      </c>
      <c r="L147" s="35">
        <v>7866</v>
      </c>
      <c r="M147" s="35">
        <v>182</v>
      </c>
      <c r="N147" s="35">
        <v>6724</v>
      </c>
      <c r="O147" s="35">
        <v>86</v>
      </c>
      <c r="P147" s="35">
        <v>5762</v>
      </c>
      <c r="Q147" s="35">
        <v>26</v>
      </c>
      <c r="R147" s="35">
        <v>3281</v>
      </c>
      <c r="S147" s="35">
        <v>6</v>
      </c>
      <c r="T147" s="35">
        <v>1390</v>
      </c>
      <c r="U147" s="35">
        <v>5</v>
      </c>
      <c r="V147" s="35">
        <v>2465</v>
      </c>
      <c r="W147" s="35">
        <v>30</v>
      </c>
      <c r="X147" s="37" t="str">
        <f t="shared" si="3"/>
        <v>     82</v>
      </c>
    </row>
    <row r="148" spans="1:24" s="11" customFormat="1" ht="11.25" customHeight="1">
      <c r="A148" s="26"/>
      <c r="B148" s="39"/>
      <c r="C148" s="34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7">
        <f t="shared" si="3"/>
      </c>
    </row>
    <row r="149" spans="1:24" s="4" customFormat="1" ht="14.25" customHeight="1">
      <c r="A149" s="29" t="s">
        <v>26</v>
      </c>
      <c r="B149" s="41"/>
      <c r="C149" s="32">
        <v>28791</v>
      </c>
      <c r="D149" s="33">
        <v>484203</v>
      </c>
      <c r="E149" s="33">
        <v>9738</v>
      </c>
      <c r="F149" s="33">
        <v>23853</v>
      </c>
      <c r="G149" s="33">
        <v>8589</v>
      </c>
      <c r="H149" s="33">
        <v>57572</v>
      </c>
      <c r="I149" s="33">
        <v>5517</v>
      </c>
      <c r="J149" s="33">
        <v>73203</v>
      </c>
      <c r="K149" s="33">
        <v>1926</v>
      </c>
      <c r="L149" s="33">
        <v>46053</v>
      </c>
      <c r="M149" s="33">
        <v>1449</v>
      </c>
      <c r="N149" s="33">
        <v>54356</v>
      </c>
      <c r="O149" s="33">
        <v>906</v>
      </c>
      <c r="P149" s="33">
        <v>62564</v>
      </c>
      <c r="Q149" s="33">
        <v>363</v>
      </c>
      <c r="R149" s="33">
        <v>48969</v>
      </c>
      <c r="S149" s="33">
        <v>108</v>
      </c>
      <c r="T149" s="33">
        <v>25592</v>
      </c>
      <c r="U149" s="33">
        <v>150</v>
      </c>
      <c r="V149" s="33">
        <v>92041</v>
      </c>
      <c r="W149" s="33">
        <v>45</v>
      </c>
      <c r="X149" s="36" t="str">
        <f t="shared" si="3"/>
        <v>   Ｐ</v>
      </c>
    </row>
    <row r="150" spans="1:24" s="11" customFormat="1" ht="14.25" customHeight="1">
      <c r="A150" s="24"/>
      <c r="B150" s="26" t="s">
        <v>103</v>
      </c>
      <c r="C150" s="34">
        <v>20421</v>
      </c>
      <c r="D150" s="35">
        <v>285009</v>
      </c>
      <c r="E150" s="35">
        <v>8358</v>
      </c>
      <c r="F150" s="35">
        <v>20399</v>
      </c>
      <c r="G150" s="35">
        <v>7001</v>
      </c>
      <c r="H150" s="35">
        <v>46776</v>
      </c>
      <c r="I150" s="35">
        <v>3521</v>
      </c>
      <c r="J150" s="35">
        <v>45058</v>
      </c>
      <c r="K150" s="35">
        <v>564</v>
      </c>
      <c r="L150" s="35">
        <v>13268</v>
      </c>
      <c r="M150" s="35">
        <v>329</v>
      </c>
      <c r="N150" s="35">
        <v>12468</v>
      </c>
      <c r="O150" s="35">
        <v>231</v>
      </c>
      <c r="P150" s="35">
        <v>16043</v>
      </c>
      <c r="Q150" s="35">
        <v>177</v>
      </c>
      <c r="R150" s="35">
        <v>25074</v>
      </c>
      <c r="S150" s="35">
        <v>87</v>
      </c>
      <c r="T150" s="35">
        <v>20564</v>
      </c>
      <c r="U150" s="35">
        <v>137</v>
      </c>
      <c r="V150" s="35">
        <v>85359</v>
      </c>
      <c r="W150" s="35">
        <v>16</v>
      </c>
      <c r="X150" s="37" t="str">
        <f t="shared" si="3"/>
        <v>     83</v>
      </c>
    </row>
    <row r="151" spans="1:24" s="11" customFormat="1" ht="14.25" customHeight="1">
      <c r="A151" s="24"/>
      <c r="B151" s="26" t="s">
        <v>104</v>
      </c>
      <c r="C151" s="34">
        <v>144</v>
      </c>
      <c r="D151" s="35">
        <v>3920</v>
      </c>
      <c r="E151" s="35">
        <v>68</v>
      </c>
      <c r="F151" s="35">
        <v>143</v>
      </c>
      <c r="G151" s="35">
        <v>19</v>
      </c>
      <c r="H151" s="35">
        <v>125</v>
      </c>
      <c r="I151" s="35">
        <v>16</v>
      </c>
      <c r="J151" s="35">
        <v>211</v>
      </c>
      <c r="K151" s="35">
        <v>8</v>
      </c>
      <c r="L151" s="35">
        <v>199</v>
      </c>
      <c r="M151" s="35">
        <v>12</v>
      </c>
      <c r="N151" s="35">
        <v>458</v>
      </c>
      <c r="O151" s="35">
        <v>11</v>
      </c>
      <c r="P151" s="35">
        <v>776</v>
      </c>
      <c r="Q151" s="35">
        <v>7</v>
      </c>
      <c r="R151" s="35">
        <v>925</v>
      </c>
      <c r="S151" s="35">
        <v>1</v>
      </c>
      <c r="T151" s="35">
        <v>236</v>
      </c>
      <c r="U151" s="35">
        <v>2</v>
      </c>
      <c r="V151" s="35">
        <v>847</v>
      </c>
      <c r="W151" s="35" t="s">
        <v>11</v>
      </c>
      <c r="X151" s="37" t="str">
        <f t="shared" si="3"/>
        <v>     84</v>
      </c>
    </row>
    <row r="152" spans="1:24" s="11" customFormat="1" ht="14.25" customHeight="1">
      <c r="A152" s="24"/>
      <c r="B152" s="26" t="s">
        <v>105</v>
      </c>
      <c r="C152" s="34">
        <v>8194</v>
      </c>
      <c r="D152" s="35">
        <v>194920</v>
      </c>
      <c r="E152" s="35">
        <v>1307</v>
      </c>
      <c r="F152" s="35">
        <v>3294</v>
      </c>
      <c r="G152" s="35">
        <v>1558</v>
      </c>
      <c r="H152" s="35">
        <v>10595</v>
      </c>
      <c r="I152" s="35">
        <v>1967</v>
      </c>
      <c r="J152" s="35">
        <v>27750</v>
      </c>
      <c r="K152" s="35">
        <v>1351</v>
      </c>
      <c r="L152" s="35">
        <v>32509</v>
      </c>
      <c r="M152" s="35">
        <v>1108</v>
      </c>
      <c r="N152" s="35">
        <v>41430</v>
      </c>
      <c r="O152" s="35">
        <v>664</v>
      </c>
      <c r="P152" s="35">
        <v>45745</v>
      </c>
      <c r="Q152" s="35">
        <v>179</v>
      </c>
      <c r="R152" s="35">
        <v>22970</v>
      </c>
      <c r="S152" s="35">
        <v>20</v>
      </c>
      <c r="T152" s="35">
        <v>4792</v>
      </c>
      <c r="U152" s="35">
        <v>11</v>
      </c>
      <c r="V152" s="35">
        <v>5835</v>
      </c>
      <c r="W152" s="35">
        <v>29</v>
      </c>
      <c r="X152" s="37" t="str">
        <f t="shared" si="3"/>
        <v>     85</v>
      </c>
    </row>
    <row r="153" spans="1:24" s="11" customFormat="1" ht="14.25" customHeight="1">
      <c r="A153" s="24"/>
      <c r="B153" s="24" t="s">
        <v>133</v>
      </c>
      <c r="C153" s="34">
        <v>32</v>
      </c>
      <c r="D153" s="35">
        <v>354</v>
      </c>
      <c r="E153" s="35">
        <v>5</v>
      </c>
      <c r="F153" s="35">
        <v>17</v>
      </c>
      <c r="G153" s="35">
        <v>11</v>
      </c>
      <c r="H153" s="35">
        <v>76</v>
      </c>
      <c r="I153" s="35">
        <v>13</v>
      </c>
      <c r="J153" s="35">
        <v>184</v>
      </c>
      <c r="K153" s="35">
        <v>3</v>
      </c>
      <c r="L153" s="35">
        <v>77</v>
      </c>
      <c r="M153" s="35" t="s">
        <v>11</v>
      </c>
      <c r="N153" s="35" t="s">
        <v>11</v>
      </c>
      <c r="O153" s="35" t="s">
        <v>11</v>
      </c>
      <c r="P153" s="35" t="s">
        <v>11</v>
      </c>
      <c r="Q153" s="35" t="s">
        <v>11</v>
      </c>
      <c r="R153" s="35" t="s">
        <v>11</v>
      </c>
      <c r="S153" s="35" t="s">
        <v>11</v>
      </c>
      <c r="T153" s="35" t="s">
        <v>11</v>
      </c>
      <c r="U153" s="35" t="s">
        <v>11</v>
      </c>
      <c r="V153" s="35" t="s">
        <v>11</v>
      </c>
      <c r="W153" s="35" t="s">
        <v>11</v>
      </c>
      <c r="X153" s="37" t="str">
        <f t="shared" si="3"/>
        <v>     PZ</v>
      </c>
    </row>
    <row r="154" spans="1:24" s="11" customFormat="1" ht="11.25" customHeight="1">
      <c r="A154" s="26"/>
      <c r="B154" s="42"/>
      <c r="C154" s="34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7">
        <f t="shared" si="3"/>
      </c>
    </row>
    <row r="155" spans="1:24" s="4" customFormat="1" ht="14.25" customHeight="1">
      <c r="A155" s="29" t="s">
        <v>27</v>
      </c>
      <c r="B155" s="42"/>
      <c r="C155" s="32">
        <v>1303</v>
      </c>
      <c r="D155" s="33">
        <v>13288</v>
      </c>
      <c r="E155" s="33">
        <v>248</v>
      </c>
      <c r="F155" s="33">
        <v>776</v>
      </c>
      <c r="G155" s="33">
        <v>832</v>
      </c>
      <c r="H155" s="33">
        <v>5347</v>
      </c>
      <c r="I155" s="33">
        <v>119</v>
      </c>
      <c r="J155" s="33">
        <v>1471</v>
      </c>
      <c r="K155" s="33">
        <v>18</v>
      </c>
      <c r="L155" s="33">
        <v>432</v>
      </c>
      <c r="M155" s="33">
        <v>57</v>
      </c>
      <c r="N155" s="33">
        <v>2201</v>
      </c>
      <c r="O155" s="33">
        <v>20</v>
      </c>
      <c r="P155" s="33">
        <v>1265</v>
      </c>
      <c r="Q155" s="33">
        <v>5</v>
      </c>
      <c r="R155" s="33">
        <v>659</v>
      </c>
      <c r="S155" s="33" t="s">
        <v>11</v>
      </c>
      <c r="T155" s="33" t="s">
        <v>11</v>
      </c>
      <c r="U155" s="33">
        <v>2</v>
      </c>
      <c r="V155" s="33">
        <v>1137</v>
      </c>
      <c r="W155" s="33">
        <v>2</v>
      </c>
      <c r="X155" s="36" t="str">
        <f t="shared" si="3"/>
        <v>   Ｑ</v>
      </c>
    </row>
    <row r="156" spans="1:24" s="11" customFormat="1" ht="14.25" customHeight="1">
      <c r="A156" s="24"/>
      <c r="B156" s="26" t="s">
        <v>106</v>
      </c>
      <c r="C156" s="34">
        <v>1130</v>
      </c>
      <c r="D156" s="35">
        <v>10482</v>
      </c>
      <c r="E156" s="35">
        <v>185</v>
      </c>
      <c r="F156" s="35">
        <v>657</v>
      </c>
      <c r="G156" s="35">
        <v>791</v>
      </c>
      <c r="H156" s="35">
        <v>5054</v>
      </c>
      <c r="I156" s="35">
        <v>75</v>
      </c>
      <c r="J156" s="35">
        <v>877</v>
      </c>
      <c r="K156" s="35">
        <v>11</v>
      </c>
      <c r="L156" s="35">
        <v>268</v>
      </c>
      <c r="M156" s="35">
        <v>52</v>
      </c>
      <c r="N156" s="35">
        <v>2021</v>
      </c>
      <c r="O156" s="35">
        <v>14</v>
      </c>
      <c r="P156" s="35">
        <v>817</v>
      </c>
      <c r="Q156" s="35">
        <v>1</v>
      </c>
      <c r="R156" s="35">
        <v>105</v>
      </c>
      <c r="S156" s="35" t="s">
        <v>11</v>
      </c>
      <c r="T156" s="35" t="s">
        <v>11</v>
      </c>
      <c r="U156" s="35">
        <v>1</v>
      </c>
      <c r="V156" s="35">
        <v>683</v>
      </c>
      <c r="W156" s="35" t="s">
        <v>11</v>
      </c>
      <c r="X156" s="37" t="str">
        <f t="shared" si="3"/>
        <v>     86</v>
      </c>
    </row>
    <row r="157" spans="1:24" s="11" customFormat="1" ht="14.25" customHeight="1">
      <c r="A157" s="24"/>
      <c r="B157" s="26" t="s">
        <v>124</v>
      </c>
      <c r="C157" s="34">
        <v>173</v>
      </c>
      <c r="D157" s="35">
        <v>2806</v>
      </c>
      <c r="E157" s="35">
        <v>63</v>
      </c>
      <c r="F157" s="35">
        <v>119</v>
      </c>
      <c r="G157" s="35">
        <v>41</v>
      </c>
      <c r="H157" s="35">
        <v>293</v>
      </c>
      <c r="I157" s="35">
        <v>44</v>
      </c>
      <c r="J157" s="35">
        <v>594</v>
      </c>
      <c r="K157" s="35">
        <v>7</v>
      </c>
      <c r="L157" s="35">
        <v>164</v>
      </c>
      <c r="M157" s="35">
        <v>5</v>
      </c>
      <c r="N157" s="35">
        <v>180</v>
      </c>
      <c r="O157" s="35">
        <v>6</v>
      </c>
      <c r="P157" s="35">
        <v>448</v>
      </c>
      <c r="Q157" s="35">
        <v>4</v>
      </c>
      <c r="R157" s="35">
        <v>554</v>
      </c>
      <c r="S157" s="35" t="s">
        <v>11</v>
      </c>
      <c r="T157" s="35" t="s">
        <v>11</v>
      </c>
      <c r="U157" s="35">
        <v>1</v>
      </c>
      <c r="V157" s="35">
        <v>454</v>
      </c>
      <c r="W157" s="35">
        <v>2</v>
      </c>
      <c r="X157" s="37" t="str">
        <f t="shared" si="3"/>
        <v>     87</v>
      </c>
    </row>
    <row r="158" spans="1:24" s="11" customFormat="1" ht="11.25" customHeight="1">
      <c r="A158" s="26"/>
      <c r="B158" s="39"/>
      <c r="C158" s="34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7">
        <f t="shared" si="3"/>
      </c>
    </row>
    <row r="159" spans="1:24" s="4" customFormat="1" ht="14.25" customHeight="1">
      <c r="A159" s="29" t="s">
        <v>28</v>
      </c>
      <c r="B159" s="39"/>
      <c r="C159" s="32">
        <v>22755</v>
      </c>
      <c r="D159" s="33">
        <v>381213</v>
      </c>
      <c r="E159" s="33">
        <v>13526</v>
      </c>
      <c r="F159" s="33">
        <v>28307</v>
      </c>
      <c r="G159" s="33">
        <v>3759</v>
      </c>
      <c r="H159" s="33">
        <v>24575</v>
      </c>
      <c r="I159" s="33">
        <v>2176</v>
      </c>
      <c r="J159" s="33">
        <v>29284</v>
      </c>
      <c r="K159" s="33">
        <v>832</v>
      </c>
      <c r="L159" s="33">
        <v>19763</v>
      </c>
      <c r="M159" s="33">
        <v>785</v>
      </c>
      <c r="N159" s="33">
        <v>29838</v>
      </c>
      <c r="O159" s="33">
        <v>709</v>
      </c>
      <c r="P159" s="33">
        <v>49480</v>
      </c>
      <c r="Q159" s="33">
        <v>397</v>
      </c>
      <c r="R159" s="33">
        <v>55010</v>
      </c>
      <c r="S159" s="33">
        <v>145</v>
      </c>
      <c r="T159" s="33">
        <v>35160</v>
      </c>
      <c r="U159" s="33">
        <v>183</v>
      </c>
      <c r="V159" s="33">
        <v>109796</v>
      </c>
      <c r="W159" s="33">
        <v>243</v>
      </c>
      <c r="X159" s="36" t="str">
        <f aca="true" t="shared" si="4" ref="X159:X169">IF(AND(A159="",B159=""),"",IF(COUNTA(A159)=1,"   "&amp;LEFT(A159,1),"     "&amp;LEFT(B159,2)))</f>
        <v>   Ｒ</v>
      </c>
    </row>
    <row r="160" spans="1:24" s="11" customFormat="1" ht="14.25" customHeight="1">
      <c r="A160" s="24"/>
      <c r="B160" s="26" t="s">
        <v>107</v>
      </c>
      <c r="C160" s="34">
        <v>784</v>
      </c>
      <c r="D160" s="35">
        <v>10655</v>
      </c>
      <c r="E160" s="35">
        <v>200</v>
      </c>
      <c r="F160" s="35">
        <v>502</v>
      </c>
      <c r="G160" s="35">
        <v>222</v>
      </c>
      <c r="H160" s="35">
        <v>1531</v>
      </c>
      <c r="I160" s="35">
        <v>192</v>
      </c>
      <c r="J160" s="35">
        <v>2563</v>
      </c>
      <c r="K160" s="35">
        <v>75</v>
      </c>
      <c r="L160" s="35">
        <v>1799</v>
      </c>
      <c r="M160" s="35">
        <v>60</v>
      </c>
      <c r="N160" s="35">
        <v>2230</v>
      </c>
      <c r="O160" s="35">
        <v>25</v>
      </c>
      <c r="P160" s="35">
        <v>1652</v>
      </c>
      <c r="Q160" s="35">
        <v>1</v>
      </c>
      <c r="R160" s="35">
        <v>142</v>
      </c>
      <c r="S160" s="35">
        <v>1</v>
      </c>
      <c r="T160" s="35">
        <v>236</v>
      </c>
      <c r="U160" s="35" t="s">
        <v>11</v>
      </c>
      <c r="V160" s="35" t="s">
        <v>11</v>
      </c>
      <c r="W160" s="35">
        <v>8</v>
      </c>
      <c r="X160" s="37" t="str">
        <f t="shared" si="4"/>
        <v>     88</v>
      </c>
    </row>
    <row r="161" spans="1:24" s="11" customFormat="1" ht="14.25" customHeight="1">
      <c r="A161" s="24"/>
      <c r="B161" s="26" t="s">
        <v>108</v>
      </c>
      <c r="C161" s="34">
        <v>3042</v>
      </c>
      <c r="D161" s="35">
        <v>15021</v>
      </c>
      <c r="E161" s="35">
        <v>2153</v>
      </c>
      <c r="F161" s="35">
        <v>4877</v>
      </c>
      <c r="G161" s="35">
        <v>597</v>
      </c>
      <c r="H161" s="35">
        <v>3778</v>
      </c>
      <c r="I161" s="35">
        <v>184</v>
      </c>
      <c r="J161" s="35">
        <v>2387</v>
      </c>
      <c r="K161" s="35">
        <v>57</v>
      </c>
      <c r="L161" s="35">
        <v>1339</v>
      </c>
      <c r="M161" s="35">
        <v>30</v>
      </c>
      <c r="N161" s="35">
        <v>1098</v>
      </c>
      <c r="O161" s="35">
        <v>11</v>
      </c>
      <c r="P161" s="35">
        <v>675</v>
      </c>
      <c r="Q161" s="35">
        <v>5</v>
      </c>
      <c r="R161" s="35">
        <v>661</v>
      </c>
      <c r="S161" s="35">
        <v>1</v>
      </c>
      <c r="T161" s="35">
        <v>206</v>
      </c>
      <c r="U161" s="35" t="s">
        <v>11</v>
      </c>
      <c r="V161" s="35" t="s">
        <v>11</v>
      </c>
      <c r="W161" s="35">
        <v>4</v>
      </c>
      <c r="X161" s="37" t="str">
        <f t="shared" si="4"/>
        <v>     89</v>
      </c>
    </row>
    <row r="162" spans="1:24" s="11" customFormat="1" ht="14.25" customHeight="1">
      <c r="A162" s="24"/>
      <c r="B162" s="26" t="s">
        <v>125</v>
      </c>
      <c r="C162" s="34">
        <v>2016</v>
      </c>
      <c r="D162" s="35">
        <v>23049</v>
      </c>
      <c r="E162" s="35">
        <v>1102</v>
      </c>
      <c r="F162" s="35">
        <v>2316</v>
      </c>
      <c r="G162" s="35">
        <v>405</v>
      </c>
      <c r="H162" s="35">
        <v>2744</v>
      </c>
      <c r="I162" s="35">
        <v>252</v>
      </c>
      <c r="J162" s="35">
        <v>3392</v>
      </c>
      <c r="K162" s="35">
        <v>89</v>
      </c>
      <c r="L162" s="35">
        <v>2070</v>
      </c>
      <c r="M162" s="35">
        <v>76</v>
      </c>
      <c r="N162" s="35">
        <v>2943</v>
      </c>
      <c r="O162" s="35">
        <v>52</v>
      </c>
      <c r="P162" s="35">
        <v>3648</v>
      </c>
      <c r="Q162" s="35">
        <v>18</v>
      </c>
      <c r="R162" s="35">
        <v>2337</v>
      </c>
      <c r="S162" s="35">
        <v>8</v>
      </c>
      <c r="T162" s="35">
        <v>1956</v>
      </c>
      <c r="U162" s="35">
        <v>4</v>
      </c>
      <c r="V162" s="35">
        <v>1643</v>
      </c>
      <c r="W162" s="35">
        <v>10</v>
      </c>
      <c r="X162" s="37" t="str">
        <f t="shared" si="4"/>
        <v>     90</v>
      </c>
    </row>
    <row r="163" spans="1:24" s="11" customFormat="1" ht="14.25" customHeight="1">
      <c r="A163" s="24"/>
      <c r="B163" s="26" t="s">
        <v>109</v>
      </c>
      <c r="C163" s="34">
        <v>1471</v>
      </c>
      <c r="D163" s="35">
        <v>90374</v>
      </c>
      <c r="E163" s="35">
        <v>339</v>
      </c>
      <c r="F163" s="35">
        <v>829</v>
      </c>
      <c r="G163" s="35">
        <v>262</v>
      </c>
      <c r="H163" s="35">
        <v>1823</v>
      </c>
      <c r="I163" s="35">
        <v>242</v>
      </c>
      <c r="J163" s="35">
        <v>3325</v>
      </c>
      <c r="K163" s="35">
        <v>115</v>
      </c>
      <c r="L163" s="35">
        <v>2772</v>
      </c>
      <c r="M163" s="35">
        <v>127</v>
      </c>
      <c r="N163" s="35">
        <v>4756</v>
      </c>
      <c r="O163" s="35">
        <v>172</v>
      </c>
      <c r="P163" s="35">
        <v>11813</v>
      </c>
      <c r="Q163" s="35">
        <v>108</v>
      </c>
      <c r="R163" s="35">
        <v>15644</v>
      </c>
      <c r="S163" s="35">
        <v>43</v>
      </c>
      <c r="T163" s="35">
        <v>10385</v>
      </c>
      <c r="U163" s="35">
        <v>59</v>
      </c>
      <c r="V163" s="35">
        <v>39027</v>
      </c>
      <c r="W163" s="35">
        <v>4</v>
      </c>
      <c r="X163" s="37" t="str">
        <f t="shared" si="4"/>
        <v>     91</v>
      </c>
    </row>
    <row r="164" spans="1:24" s="11" customFormat="1" ht="14.25" customHeight="1">
      <c r="A164" s="24"/>
      <c r="B164" s="26" t="s">
        <v>110</v>
      </c>
      <c r="C164" s="34">
        <v>6123</v>
      </c>
      <c r="D164" s="35">
        <v>200168</v>
      </c>
      <c r="E164" s="35">
        <v>2313</v>
      </c>
      <c r="F164" s="35">
        <v>5219</v>
      </c>
      <c r="G164" s="35">
        <v>1200</v>
      </c>
      <c r="H164" s="35">
        <v>8011</v>
      </c>
      <c r="I164" s="35">
        <v>924</v>
      </c>
      <c r="J164" s="35">
        <v>12606</v>
      </c>
      <c r="K164" s="35">
        <v>377</v>
      </c>
      <c r="L164" s="35">
        <v>9025</v>
      </c>
      <c r="M164" s="35">
        <v>414</v>
      </c>
      <c r="N164" s="35">
        <v>15949</v>
      </c>
      <c r="O164" s="35">
        <v>386</v>
      </c>
      <c r="P164" s="35">
        <v>27246</v>
      </c>
      <c r="Q164" s="35">
        <v>248</v>
      </c>
      <c r="R164" s="35">
        <v>33923</v>
      </c>
      <c r="S164" s="35">
        <v>86</v>
      </c>
      <c r="T164" s="35">
        <v>20926</v>
      </c>
      <c r="U164" s="35">
        <v>115</v>
      </c>
      <c r="V164" s="35">
        <v>67263</v>
      </c>
      <c r="W164" s="35">
        <v>60</v>
      </c>
      <c r="X164" s="37" t="str">
        <f t="shared" si="4"/>
        <v>     92</v>
      </c>
    </row>
    <row r="165" spans="1:24" s="11" customFormat="1" ht="14.25" customHeight="1">
      <c r="A165" s="24"/>
      <c r="B165" s="26" t="s">
        <v>111</v>
      </c>
      <c r="C165" s="34">
        <v>2969</v>
      </c>
      <c r="D165" s="35">
        <v>15004</v>
      </c>
      <c r="E165" s="35">
        <v>2143</v>
      </c>
      <c r="F165" s="35">
        <v>4003</v>
      </c>
      <c r="G165" s="35">
        <v>358</v>
      </c>
      <c r="H165" s="35">
        <v>2264</v>
      </c>
      <c r="I165" s="35">
        <v>198</v>
      </c>
      <c r="J165" s="35">
        <v>2624</v>
      </c>
      <c r="K165" s="35">
        <v>65</v>
      </c>
      <c r="L165" s="35">
        <v>1520</v>
      </c>
      <c r="M165" s="35">
        <v>40</v>
      </c>
      <c r="N165" s="35">
        <v>1453</v>
      </c>
      <c r="O165" s="35">
        <v>26</v>
      </c>
      <c r="P165" s="35">
        <v>1736</v>
      </c>
      <c r="Q165" s="35">
        <v>6</v>
      </c>
      <c r="R165" s="35">
        <v>828</v>
      </c>
      <c r="S165" s="35">
        <v>1</v>
      </c>
      <c r="T165" s="35">
        <v>232</v>
      </c>
      <c r="U165" s="35">
        <v>1</v>
      </c>
      <c r="V165" s="35">
        <v>344</v>
      </c>
      <c r="W165" s="35">
        <v>131</v>
      </c>
      <c r="X165" s="37" t="str">
        <f t="shared" si="4"/>
        <v>     93</v>
      </c>
    </row>
    <row r="166" spans="1:24" s="11" customFormat="1" ht="14.25" customHeight="1">
      <c r="A166" s="24"/>
      <c r="B166" s="26" t="s">
        <v>112</v>
      </c>
      <c r="C166" s="34">
        <v>5417</v>
      </c>
      <c r="D166" s="35">
        <v>16942</v>
      </c>
      <c r="E166" s="35">
        <v>4728</v>
      </c>
      <c r="F166" s="35">
        <v>9441</v>
      </c>
      <c r="G166" s="35">
        <v>529</v>
      </c>
      <c r="H166" s="35">
        <v>3204</v>
      </c>
      <c r="I166" s="35">
        <v>91</v>
      </c>
      <c r="J166" s="35">
        <v>1143</v>
      </c>
      <c r="K166" s="35">
        <v>20</v>
      </c>
      <c r="L166" s="35">
        <v>467</v>
      </c>
      <c r="M166" s="35">
        <v>20</v>
      </c>
      <c r="N166" s="35">
        <v>756</v>
      </c>
      <c r="O166" s="35">
        <v>8</v>
      </c>
      <c r="P166" s="35">
        <v>543</v>
      </c>
      <c r="Q166" s="35">
        <v>4</v>
      </c>
      <c r="R166" s="35">
        <v>555</v>
      </c>
      <c r="S166" s="35">
        <v>2</v>
      </c>
      <c r="T166" s="35">
        <v>494</v>
      </c>
      <c r="U166" s="35">
        <v>1</v>
      </c>
      <c r="V166" s="35">
        <v>339</v>
      </c>
      <c r="W166" s="35">
        <v>14</v>
      </c>
      <c r="X166" s="37" t="str">
        <f t="shared" si="4"/>
        <v>     94</v>
      </c>
    </row>
    <row r="167" spans="1:24" s="11" customFormat="1" ht="14.25" customHeight="1">
      <c r="A167" s="24"/>
      <c r="B167" s="26" t="s">
        <v>126</v>
      </c>
      <c r="C167" s="34">
        <v>233</v>
      </c>
      <c r="D167" s="35">
        <v>1698</v>
      </c>
      <c r="E167" s="35">
        <v>136</v>
      </c>
      <c r="F167" s="35">
        <v>253</v>
      </c>
      <c r="G167" s="35">
        <v>50</v>
      </c>
      <c r="H167" s="35">
        <v>335</v>
      </c>
      <c r="I167" s="35">
        <v>25</v>
      </c>
      <c r="J167" s="35">
        <v>326</v>
      </c>
      <c r="K167" s="35">
        <v>9</v>
      </c>
      <c r="L167" s="35">
        <v>208</v>
      </c>
      <c r="M167" s="35">
        <v>4</v>
      </c>
      <c r="N167" s="35">
        <v>145</v>
      </c>
      <c r="O167" s="35">
        <v>4</v>
      </c>
      <c r="P167" s="35">
        <v>310</v>
      </c>
      <c r="Q167" s="35">
        <v>1</v>
      </c>
      <c r="R167" s="35">
        <v>121</v>
      </c>
      <c r="S167" s="35" t="s">
        <v>11</v>
      </c>
      <c r="T167" s="35" t="s">
        <v>11</v>
      </c>
      <c r="U167" s="35" t="s">
        <v>11</v>
      </c>
      <c r="V167" s="35" t="s">
        <v>11</v>
      </c>
      <c r="W167" s="35">
        <v>4</v>
      </c>
      <c r="X167" s="37" t="str">
        <f t="shared" si="4"/>
        <v>     95</v>
      </c>
    </row>
    <row r="168" spans="1:24" s="11" customFormat="1" ht="14.25" customHeight="1">
      <c r="A168" s="24"/>
      <c r="B168" s="43" t="s">
        <v>134</v>
      </c>
      <c r="C168" s="34">
        <v>22</v>
      </c>
      <c r="D168" s="35">
        <v>115</v>
      </c>
      <c r="E168" s="35">
        <v>16</v>
      </c>
      <c r="F168" s="35">
        <v>28</v>
      </c>
      <c r="G168" s="35">
        <v>3</v>
      </c>
      <c r="H168" s="35">
        <v>20</v>
      </c>
      <c r="I168" s="35">
        <v>2</v>
      </c>
      <c r="J168" s="35">
        <v>33</v>
      </c>
      <c r="K168" s="35" t="s">
        <v>11</v>
      </c>
      <c r="L168" s="35" t="s">
        <v>11</v>
      </c>
      <c r="M168" s="35">
        <v>1</v>
      </c>
      <c r="N168" s="35">
        <v>34</v>
      </c>
      <c r="O168" s="35" t="s">
        <v>11</v>
      </c>
      <c r="P168" s="35" t="s">
        <v>11</v>
      </c>
      <c r="Q168" s="35" t="s">
        <v>11</v>
      </c>
      <c r="R168" s="35" t="s">
        <v>11</v>
      </c>
      <c r="S168" s="35" t="s">
        <v>11</v>
      </c>
      <c r="T168" s="35" t="s">
        <v>11</v>
      </c>
      <c r="U168" s="35" t="s">
        <v>11</v>
      </c>
      <c r="V168" s="35" t="s">
        <v>11</v>
      </c>
      <c r="W168" s="35" t="s">
        <v>11</v>
      </c>
      <c r="X168" s="37" t="str">
        <f t="shared" si="4"/>
        <v>     R1</v>
      </c>
    </row>
    <row r="169" spans="1:24" s="11" customFormat="1" ht="14.25" customHeight="1">
      <c r="A169" s="24"/>
      <c r="B169" s="43" t="s">
        <v>135</v>
      </c>
      <c r="C169" s="34">
        <v>678</v>
      </c>
      <c r="D169" s="35">
        <v>8187</v>
      </c>
      <c r="E169" s="35">
        <v>396</v>
      </c>
      <c r="F169" s="35">
        <v>839</v>
      </c>
      <c r="G169" s="35">
        <v>133</v>
      </c>
      <c r="H169" s="35">
        <v>865</v>
      </c>
      <c r="I169" s="35">
        <v>66</v>
      </c>
      <c r="J169" s="35">
        <v>885</v>
      </c>
      <c r="K169" s="35">
        <v>25</v>
      </c>
      <c r="L169" s="35">
        <v>563</v>
      </c>
      <c r="M169" s="35">
        <v>13</v>
      </c>
      <c r="N169" s="35">
        <v>474</v>
      </c>
      <c r="O169" s="35">
        <v>25</v>
      </c>
      <c r="P169" s="35">
        <v>1857</v>
      </c>
      <c r="Q169" s="35">
        <v>6</v>
      </c>
      <c r="R169" s="35">
        <v>799</v>
      </c>
      <c r="S169" s="35">
        <v>3</v>
      </c>
      <c r="T169" s="35">
        <v>725</v>
      </c>
      <c r="U169" s="35">
        <v>3</v>
      </c>
      <c r="V169" s="35">
        <v>1180</v>
      </c>
      <c r="W169" s="35">
        <v>8</v>
      </c>
      <c r="X169" s="37" t="str">
        <f t="shared" si="4"/>
        <v>     R2</v>
      </c>
    </row>
    <row r="170" spans="1:24" s="4" customFormat="1" ht="6" customHeight="1">
      <c r="A170" s="14"/>
      <c r="B170" s="16"/>
      <c r="C170" s="1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21"/>
    </row>
    <row r="171" spans="1:24" ht="15" customHeight="1">
      <c r="A171" s="19"/>
      <c r="D171" s="9"/>
      <c r="E171" s="6"/>
      <c r="F171" s="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8"/>
    </row>
    <row r="172" ht="12" customHeight="1">
      <c r="B172" s="5"/>
    </row>
    <row r="173" ht="13.5">
      <c r="B173" s="5"/>
    </row>
    <row r="174" ht="13.5">
      <c r="B174" s="5"/>
    </row>
    <row r="175" ht="13.5">
      <c r="B175" s="3"/>
    </row>
    <row r="176" ht="13.5">
      <c r="B176" s="5"/>
    </row>
    <row r="177" ht="13.5">
      <c r="B177" s="3"/>
    </row>
  </sheetData>
  <sheetProtection/>
  <mergeCells count="70">
    <mergeCell ref="C92:C93"/>
    <mergeCell ref="D92:D93"/>
    <mergeCell ref="E92:E93"/>
    <mergeCell ref="F92:F93"/>
    <mergeCell ref="G92:G93"/>
    <mergeCell ref="H92:H93"/>
    <mergeCell ref="U92:U93"/>
    <mergeCell ref="D88:Q88"/>
    <mergeCell ref="X91:X93"/>
    <mergeCell ref="U91:V91"/>
    <mergeCell ref="W91:W93"/>
    <mergeCell ref="V92:V93"/>
    <mergeCell ref="S92:S93"/>
    <mergeCell ref="T92:T93"/>
    <mergeCell ref="K91:L91"/>
    <mergeCell ref="L92:L93"/>
    <mergeCell ref="M91:N91"/>
    <mergeCell ref="O91:P91"/>
    <mergeCell ref="Q91:R91"/>
    <mergeCell ref="S91:T91"/>
    <mergeCell ref="K92:K93"/>
    <mergeCell ref="O92:O93"/>
    <mergeCell ref="P92:P93"/>
    <mergeCell ref="Q92:Q93"/>
    <mergeCell ref="A91:B93"/>
    <mergeCell ref="C91:D91"/>
    <mergeCell ref="E91:F91"/>
    <mergeCell ref="G91:H91"/>
    <mergeCell ref="I91:J91"/>
    <mergeCell ref="R92:R93"/>
    <mergeCell ref="I92:I93"/>
    <mergeCell ref="J92:J93"/>
    <mergeCell ref="M92:M93"/>
    <mergeCell ref="N92:N93"/>
    <mergeCell ref="J6:J7"/>
    <mergeCell ref="K6:K7"/>
    <mergeCell ref="S6:S7"/>
    <mergeCell ref="T6:T7"/>
    <mergeCell ref="U6:U7"/>
    <mergeCell ref="V6:V7"/>
    <mergeCell ref="Q6:Q7"/>
    <mergeCell ref="R6:R7"/>
    <mergeCell ref="X5:X7"/>
    <mergeCell ref="C6:C7"/>
    <mergeCell ref="D6:D7"/>
    <mergeCell ref="E6:E7"/>
    <mergeCell ref="F6:F7"/>
    <mergeCell ref="G6:G7"/>
    <mergeCell ref="H6:H7"/>
    <mergeCell ref="I6:I7"/>
    <mergeCell ref="M5:N5"/>
    <mergeCell ref="O5:P5"/>
    <mergeCell ref="Q5:R5"/>
    <mergeCell ref="S5:T5"/>
    <mergeCell ref="U5:V5"/>
    <mergeCell ref="W5:W7"/>
    <mergeCell ref="M6:M7"/>
    <mergeCell ref="N6:N7"/>
    <mergeCell ref="O6:O7"/>
    <mergeCell ref="P6:P7"/>
    <mergeCell ref="A9:B9"/>
    <mergeCell ref="A11:B11"/>
    <mergeCell ref="D2:Q2"/>
    <mergeCell ref="A5:B7"/>
    <mergeCell ref="C5:D5"/>
    <mergeCell ref="E5:F5"/>
    <mergeCell ref="G5:H5"/>
    <mergeCell ref="I5:J5"/>
    <mergeCell ref="K5:L5"/>
    <mergeCell ref="L6:L7"/>
  </mergeCells>
  <printOptions/>
  <pageMargins left="0.5905511811023623" right="0.5905511811023623" top="0.5905511811023623" bottom="0.1968503937007874" header="0.3937007874015748" footer="0"/>
  <pageSetup firstPageNumber="72" useFirstPageNumber="1" horizontalDpi="600" verticalDpi="600" orientation="portrait" pageOrder="overThenDown" paperSize="9" scale="70" r:id="rId1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2014-01-10T02:39:39Z</dcterms:created>
  <dcterms:modified xsi:type="dcterms:W3CDTF">2015-03-17T07:53:35Z</dcterms:modified>
  <cp:category/>
  <cp:version/>
  <cp:contentType/>
  <cp:contentStatus/>
</cp:coreProperties>
</file>