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598" activeTab="0"/>
  </bookViews>
  <sheets>
    <sheet name="n2013-09-10" sheetId="1" r:id="rId1"/>
  </sheets>
  <definedNames/>
  <calcPr fullCalcOnLoad="1"/>
</workbook>
</file>

<file path=xl/sharedStrings.xml><?xml version="1.0" encoding="utf-8"?>
<sst xmlns="http://schemas.openxmlformats.org/spreadsheetml/2006/main" count="114" uniqueCount="100">
  <si>
    <t>計</t>
  </si>
  <si>
    <t>松原ＪＣＴ～松原ＩＣ間</t>
  </si>
  <si>
    <t>中国吹田ＩＣ～中国豊中ＩＣ間</t>
  </si>
  <si>
    <t>泉佐野ＪＣＴ～泉南ＩＣ間</t>
  </si>
  <si>
    <t>松原ＩＣ～美原北ＩＣ間</t>
  </si>
  <si>
    <t>寝屋川市仁和寺本町５丁目</t>
  </si>
  <si>
    <t>寝屋川市国松町</t>
  </si>
  <si>
    <t>藤井寺市川北１丁目</t>
  </si>
  <si>
    <t>三島郡島本町高浜</t>
  </si>
  <si>
    <t>池田市神田２丁目</t>
  </si>
  <si>
    <t>東大阪市長田中２丁目</t>
  </si>
  <si>
    <t>守口市金田町４丁目</t>
  </si>
  <si>
    <t>泉大津市臨海町１丁目</t>
  </si>
  <si>
    <t>泉大津市汐見町</t>
  </si>
  <si>
    <t>貝塚市石才町</t>
  </si>
  <si>
    <t>東大阪市本庄</t>
  </si>
  <si>
    <t>大阪中央環状線</t>
  </si>
  <si>
    <t>名神高速道路</t>
  </si>
  <si>
    <t>近畿自動車道</t>
  </si>
  <si>
    <t>高速大阪池田線</t>
  </si>
  <si>
    <t>高速大阪東大阪線</t>
  </si>
  <si>
    <t>阪和自動車道</t>
  </si>
  <si>
    <t>中国自動車道</t>
  </si>
  <si>
    <t>高速大阪守口線</t>
  </si>
  <si>
    <t>高速湾岸線</t>
  </si>
  <si>
    <t>高速大阪堺線</t>
  </si>
  <si>
    <t>高速大阪松原線</t>
  </si>
  <si>
    <t>堺狭山線</t>
  </si>
  <si>
    <t>岸和田市木材町</t>
  </si>
  <si>
    <t>羽曳野市蔵之内</t>
  </si>
  <si>
    <t>河内長野市高向</t>
  </si>
  <si>
    <t>富田林市西板持</t>
  </si>
  <si>
    <t>豊中市三国２丁目</t>
  </si>
  <si>
    <t>柏原市石川町</t>
  </si>
  <si>
    <t>茨木ＩＣ～吹田ＪＣＴ間</t>
  </si>
  <si>
    <t>高速自動車国道</t>
  </si>
  <si>
    <t>都市高速道路</t>
  </si>
  <si>
    <t>一般国道</t>
  </si>
  <si>
    <t>主要地方道</t>
  </si>
  <si>
    <t>京都守口線</t>
  </si>
  <si>
    <t>大阪生駒線</t>
  </si>
  <si>
    <t>大阪臨海線</t>
  </si>
  <si>
    <t>富田林泉大津線</t>
  </si>
  <si>
    <t>堺大和高田線</t>
  </si>
  <si>
    <t>美原太子線</t>
  </si>
  <si>
    <t>台</t>
  </si>
  <si>
    <t>国道1号</t>
  </si>
  <si>
    <t>国道25号</t>
  </si>
  <si>
    <t>国道26号</t>
  </si>
  <si>
    <t>国道163号</t>
  </si>
  <si>
    <t>国道170号</t>
  </si>
  <si>
    <t>国道171号</t>
  </si>
  <si>
    <t>国道176号</t>
  </si>
  <si>
    <t>国道308号</t>
  </si>
  <si>
    <t>国道309号</t>
  </si>
  <si>
    <t>国道310号</t>
  </si>
  <si>
    <t>国道371号</t>
  </si>
  <si>
    <t>国道423号</t>
  </si>
  <si>
    <t>大阪高槻京都線</t>
  </si>
  <si>
    <t>茨木市畑田町</t>
  </si>
  <si>
    <t>大阪東大阪線</t>
  </si>
  <si>
    <t>東大阪市菱屋西４丁目</t>
  </si>
  <si>
    <t>四條畷市南野</t>
  </si>
  <si>
    <t>大阪和泉泉南線</t>
  </si>
  <si>
    <t>大阪狭山線</t>
  </si>
  <si>
    <t>松原市天美西５丁目</t>
  </si>
  <si>
    <t>和泉市室堂町</t>
  </si>
  <si>
    <t xml:space="preserve">        ア）乗用車、小型貨物</t>
  </si>
  <si>
    <t>自動車類</t>
  </si>
  <si>
    <t>ア）小型車</t>
  </si>
  <si>
    <t>イ）大型車</t>
  </si>
  <si>
    <t>大山崎ＪＣＴ～茨木ＩＣ間</t>
  </si>
  <si>
    <t>長原ＩＣ～松原ＪＣＴ間</t>
  </si>
  <si>
    <t>中国池田ＩＣ～宝塚間</t>
  </si>
  <si>
    <t>豊中市服部寿町５丁目</t>
  </si>
  <si>
    <t>守口市八雲西町１丁目</t>
  </si>
  <si>
    <t>東大阪市川俣１丁目</t>
  </si>
  <si>
    <t>松原市三宅東６丁目</t>
  </si>
  <si>
    <t>堺市堺区北向陽町１丁目</t>
  </si>
  <si>
    <t>枚方市山之上北町</t>
  </si>
  <si>
    <t>非観測区間</t>
  </si>
  <si>
    <t>堺市浜寺南町３丁目</t>
  </si>
  <si>
    <t>門真市下島町</t>
  </si>
  <si>
    <t>高槻市野見町</t>
  </si>
  <si>
    <t>堺市堺区中安井町３丁</t>
  </si>
  <si>
    <t>大阪狭山市茱萸木１丁目</t>
  </si>
  <si>
    <t>吹田市南吹田５丁目</t>
  </si>
  <si>
    <t>吹田市江坂町３丁目</t>
  </si>
  <si>
    <t>吹田市万国博記念公園進歩橋</t>
  </si>
  <si>
    <t>貝塚市堤</t>
  </si>
  <si>
    <t>堺市中区田園</t>
  </si>
  <si>
    <t xml:space="preserve">         ９－１０</t>
  </si>
  <si>
    <t>松原市三宅中５丁目</t>
  </si>
  <si>
    <t>自動車類１２時間交通量(平日)</t>
  </si>
  <si>
    <r>
      <t xml:space="preserve">        １）道路交通センサス（一般交通量調査）(平成</t>
    </r>
    <r>
      <rPr>
        <sz val="10"/>
        <rFont val="ＭＳ 明朝"/>
        <family val="1"/>
      </rPr>
      <t>２２年度)による。</t>
    </r>
  </si>
  <si>
    <t xml:space="preserve">        イ）バス・普通貨物</t>
  </si>
  <si>
    <t>観測地点</t>
  </si>
  <si>
    <t xml:space="preserve">  資料    大阪府都市整備部交通道路室道路整備課</t>
  </si>
  <si>
    <t xml:space="preserve">        ２）平成22年9月～11月の間で、月曜日、金曜日、祝祭日の前後の日、5、10日及び台風等の異常気象の場合など通常と異なる交通状況</t>
  </si>
  <si>
    <t xml:space="preserve">            が予想される日を避けて実施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</si>
</sst>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_ * #,##0_ ;_ * &quot;▲&quot;#,##0_ ;_ * &quot;-&quot;_ ;_ @_ "/>
    <numFmt numFmtId="190" formatCode="0.0_);[Red]\(0.0\)"/>
    <numFmt numFmtId="191" formatCode="#,##0_ "/>
    <numFmt numFmtId="192" formatCode="#,##0.0_ "/>
    <numFmt numFmtId="193" formatCode="##\ ###\ ##0;&quot;△&quot;#\ ###\ ##0\-"/>
    <numFmt numFmtId="194" formatCode="[$€-2]\ #,##0.00_);[Red]\([$€-2]\ #,##0.00\)"/>
    <numFmt numFmtId="195" formatCode="#\ ###\ ##0;[Red]&quot;△&quot;\ #\ ###"/>
    <numFmt numFmtId="196" formatCode="#,##0.0;[Red]\-#,##0.0"/>
    <numFmt numFmtId="197" formatCode="##.0\ ###\ ##0;&quot;△&quot;#.0\ ###\ ##0\-"/>
    <numFmt numFmtId="198" formatCode="##.00\ ###\ ##0;&quot;△&quot;#.00\ ###\ ##0\-"/>
    <numFmt numFmtId="199" formatCode="##.000\ ###\ ##0;&quot;△&quot;#.000\ ###\ ##0\-"/>
    <numFmt numFmtId="200" formatCode="##.\ ###\ ##0;&quot;△&quot;#.\ ###\ ##0\-"/>
    <numFmt numFmtId="201" formatCode="#.\ ###\ ##0;&quot;△&quot;.\ ###\ ##0\ȭ;_㦰"/>
    <numFmt numFmtId="202" formatCode="#.\ ###\ ##0;&quot;△&quot;.\ ###\ ##0\ȭ;_᷄"/>
    <numFmt numFmtId="203" formatCode="#,##0_);[Red]\(#,##0\)"/>
    <numFmt numFmtId="204" formatCode="#,##0.0_);[Red]\(#,##0.0\)"/>
    <numFmt numFmtId="205" formatCode="#,##0.00_);[Red]\(#,##0.00\)"/>
    <numFmt numFmtId="206" formatCode="#,###,##0;&quot;△&quot;#,###,##0\-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3" fontId="8" fillId="0" borderId="0" xfId="0" applyNumberFormat="1" applyFont="1" applyFill="1" applyAlignment="1">
      <alignment vertical="center"/>
    </xf>
    <xf numFmtId="193" fontId="5" fillId="0" borderId="10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horizontal="distributed" vertical="center"/>
    </xf>
    <xf numFmtId="193" fontId="5" fillId="0" borderId="0" xfId="0" applyNumberFormat="1" applyFont="1" applyFill="1" applyBorder="1" applyAlignment="1">
      <alignment horizontal="distributed" vertical="center"/>
    </xf>
    <xf numFmtId="193" fontId="8" fillId="0" borderId="10" xfId="0" applyNumberFormat="1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left" vertical="center"/>
    </xf>
    <xf numFmtId="193" fontId="5" fillId="0" borderId="12" xfId="0" applyNumberFormat="1" applyFont="1" applyFill="1" applyBorder="1" applyAlignment="1">
      <alignment horizontal="distributed" vertical="center"/>
    </xf>
    <xf numFmtId="193" fontId="5" fillId="0" borderId="0" xfId="0" applyNumberFormat="1" applyFont="1" applyFill="1" applyAlignment="1">
      <alignment/>
    </xf>
    <xf numFmtId="193" fontId="8" fillId="0" borderId="0" xfId="0" applyNumberFormat="1" applyFont="1" applyFill="1" applyBorder="1" applyAlignment="1">
      <alignment horizontal="distributed" vertical="center"/>
    </xf>
    <xf numFmtId="193" fontId="8" fillId="0" borderId="13" xfId="0" applyNumberFormat="1" applyFont="1" applyFill="1" applyBorder="1" applyAlignment="1">
      <alignment horizontal="distributed" vertical="center"/>
    </xf>
    <xf numFmtId="193" fontId="8" fillId="0" borderId="11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06" fontId="5" fillId="0" borderId="0" xfId="0" applyNumberFormat="1" applyFont="1" applyFill="1" applyBorder="1" applyAlignment="1" quotePrefix="1">
      <alignment horizontal="right" vertical="center"/>
    </xf>
    <xf numFmtId="206" fontId="5" fillId="0" borderId="0" xfId="0" applyNumberFormat="1" applyFont="1" applyFill="1" applyBorder="1" applyAlignment="1">
      <alignment horizontal="right" vertical="center"/>
    </xf>
    <xf numFmtId="206" fontId="5" fillId="0" borderId="12" xfId="0" applyNumberFormat="1" applyFont="1" applyFill="1" applyBorder="1" applyAlignment="1" quotePrefix="1">
      <alignment horizontal="right" vertical="center"/>
    </xf>
    <xf numFmtId="206" fontId="5" fillId="0" borderId="12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Alignment="1">
      <alignment horizontal="left" vertical="center"/>
    </xf>
    <xf numFmtId="193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93" fontId="0" fillId="0" borderId="0" xfId="0" applyNumberFormat="1" applyFont="1" applyFill="1" applyBorder="1" applyAlignment="1">
      <alignment horizontal="left" vertical="top"/>
    </xf>
    <xf numFmtId="193" fontId="5" fillId="0" borderId="10" xfId="0" applyNumberFormat="1" applyFont="1" applyFill="1" applyBorder="1" applyAlignment="1">
      <alignment horizontal="right" vertical="top"/>
    </xf>
    <xf numFmtId="206" fontId="5" fillId="0" borderId="16" xfId="0" applyNumberFormat="1" applyFont="1" applyFill="1" applyBorder="1" applyAlignment="1" quotePrefix="1">
      <alignment horizontal="right" vertical="center"/>
    </xf>
    <xf numFmtId="193" fontId="7" fillId="0" borderId="0" xfId="0" applyNumberFormat="1" applyFont="1" applyFill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6"/>
    </xf>
    <xf numFmtId="0" fontId="5" fillId="0" borderId="18" xfId="0" applyFont="1" applyFill="1" applyBorder="1" applyAlignment="1">
      <alignment horizontal="distributed" vertical="center" indent="6"/>
    </xf>
    <xf numFmtId="0" fontId="5" fillId="0" borderId="12" xfId="0" applyFont="1" applyFill="1" applyBorder="1" applyAlignment="1">
      <alignment horizontal="distributed" vertical="center" indent="6"/>
    </xf>
    <xf numFmtId="0" fontId="5" fillId="0" borderId="19" xfId="0" applyFont="1" applyFill="1" applyBorder="1" applyAlignment="1">
      <alignment horizontal="distributed" vertical="center" indent="6"/>
    </xf>
    <xf numFmtId="0" fontId="5" fillId="0" borderId="20" xfId="0" applyFont="1" applyFill="1" applyBorder="1" applyAlignment="1">
      <alignment horizontal="distributed" vertical="center" wrapText="1" indent="4"/>
    </xf>
    <xf numFmtId="0" fontId="5" fillId="0" borderId="21" xfId="0" applyFont="1" applyFill="1" applyBorder="1" applyAlignment="1">
      <alignment horizontal="distributed" vertical="center" wrapText="1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4"/>
  <sheetViews>
    <sheetView showGridLines="0" tabSelected="1" zoomScale="80" zoomScaleNormal="80" zoomScaleSheetLayoutView="50" workbookViewId="0" topLeftCell="A1">
      <selection activeCell="A1" sqref="A1"/>
    </sheetView>
  </sheetViews>
  <sheetFormatPr defaultColWidth="15.75390625" defaultRowHeight="16.5" customHeight="1"/>
  <cols>
    <col min="1" max="1" width="24.875" style="1" customWidth="1"/>
    <col min="2" max="2" width="3.00390625" style="1" customWidth="1"/>
    <col min="3" max="3" width="43.75390625" style="1" customWidth="1"/>
    <col min="4" max="6" width="22.375" style="1" customWidth="1"/>
    <col min="7" max="16384" width="15.75390625" style="1" customWidth="1"/>
  </cols>
  <sheetData>
    <row r="1" ht="21.75" customHeight="1"/>
    <row r="2" spans="1:6" ht="21.75" customHeight="1">
      <c r="A2" s="21" t="s">
        <v>91</v>
      </c>
      <c r="C2" s="27" t="s">
        <v>93</v>
      </c>
      <c r="D2" s="27"/>
      <c r="E2" s="27"/>
      <c r="F2" s="27"/>
    </row>
    <row r="3" ht="24" customHeight="1"/>
    <row r="4" s="22" customFormat="1" ht="12" customHeight="1">
      <c r="A4" s="22" t="s">
        <v>94</v>
      </c>
    </row>
    <row r="5" s="22" customFormat="1" ht="12" customHeight="1">
      <c r="A5" s="22" t="s">
        <v>98</v>
      </c>
    </row>
    <row r="6" spans="1:3" s="22" customFormat="1" ht="12" customHeight="1">
      <c r="A6" s="23" t="s">
        <v>99</v>
      </c>
      <c r="B6" s="24"/>
      <c r="C6" s="24"/>
    </row>
    <row r="7" spans="1:3" s="22" customFormat="1" ht="12" customHeight="1">
      <c r="A7" s="23" t="s">
        <v>67</v>
      </c>
      <c r="B7" s="24"/>
      <c r="C7" s="24"/>
    </row>
    <row r="8" spans="1:3" s="22" customFormat="1" ht="15" customHeight="1" thickBot="1">
      <c r="A8" s="23" t="s">
        <v>95</v>
      </c>
      <c r="B8" s="24"/>
      <c r="C8" s="24"/>
    </row>
    <row r="9" spans="1:6" ht="16.5" customHeight="1">
      <c r="A9" s="28" t="s">
        <v>96</v>
      </c>
      <c r="B9" s="28"/>
      <c r="C9" s="29"/>
      <c r="D9" s="32" t="s">
        <v>68</v>
      </c>
      <c r="E9" s="33"/>
      <c r="F9" s="33"/>
    </row>
    <row r="10" spans="1:6" ht="33" customHeight="1">
      <c r="A10" s="30"/>
      <c r="B10" s="30"/>
      <c r="C10" s="31"/>
      <c r="D10" s="15" t="s">
        <v>69</v>
      </c>
      <c r="E10" s="15" t="s">
        <v>70</v>
      </c>
      <c r="F10" s="16" t="s">
        <v>0</v>
      </c>
    </row>
    <row r="11" spans="1:6" ht="16.5" customHeight="1">
      <c r="A11" s="8" t="s">
        <v>35</v>
      </c>
      <c r="B11" s="12"/>
      <c r="C11" s="13"/>
      <c r="D11" s="25" t="s">
        <v>45</v>
      </c>
      <c r="E11" s="5"/>
      <c r="F11" s="5"/>
    </row>
    <row r="12" spans="1:6" ht="16.5" customHeight="1">
      <c r="A12" s="7" t="s">
        <v>17</v>
      </c>
      <c r="B12" s="7"/>
      <c r="C12" s="6" t="s">
        <v>34</v>
      </c>
      <c r="D12" s="18">
        <v>57575</v>
      </c>
      <c r="E12" s="18">
        <v>23812</v>
      </c>
      <c r="F12" s="18">
        <f>D12+E12</f>
        <v>81387</v>
      </c>
    </row>
    <row r="13" spans="1:6" ht="16.5" customHeight="1">
      <c r="A13" s="7" t="s">
        <v>17</v>
      </c>
      <c r="B13" s="7"/>
      <c r="C13" s="6" t="s">
        <v>71</v>
      </c>
      <c r="D13" s="18">
        <v>50172</v>
      </c>
      <c r="E13" s="18">
        <v>21963</v>
      </c>
      <c r="F13" s="18">
        <f aca="true" t="shared" si="0" ref="F13:F19">D13+E13</f>
        <v>72135</v>
      </c>
    </row>
    <row r="14" spans="1:6" ht="16.5" customHeight="1">
      <c r="A14" s="7" t="s">
        <v>18</v>
      </c>
      <c r="B14" s="7"/>
      <c r="C14" s="6" t="s">
        <v>1</v>
      </c>
      <c r="D14" s="18">
        <v>73709</v>
      </c>
      <c r="E14" s="18">
        <v>16523</v>
      </c>
      <c r="F14" s="18">
        <f t="shared" si="0"/>
        <v>90232</v>
      </c>
    </row>
    <row r="15" spans="1:6" ht="16.5" customHeight="1">
      <c r="A15" s="7" t="s">
        <v>18</v>
      </c>
      <c r="B15" s="7"/>
      <c r="C15" s="6" t="s">
        <v>72</v>
      </c>
      <c r="D15" s="18">
        <v>66244</v>
      </c>
      <c r="E15" s="18">
        <v>15566</v>
      </c>
      <c r="F15" s="18">
        <f t="shared" si="0"/>
        <v>81810</v>
      </c>
    </row>
    <row r="16" spans="1:6" ht="16.5" customHeight="1">
      <c r="A16" s="7" t="s">
        <v>22</v>
      </c>
      <c r="B16" s="7"/>
      <c r="C16" s="6" t="s">
        <v>73</v>
      </c>
      <c r="D16" s="17">
        <v>46810</v>
      </c>
      <c r="E16" s="17">
        <v>22916</v>
      </c>
      <c r="F16" s="18">
        <f t="shared" si="0"/>
        <v>69726</v>
      </c>
    </row>
    <row r="17" spans="1:6" ht="16.5" customHeight="1">
      <c r="A17" s="7" t="s">
        <v>22</v>
      </c>
      <c r="B17" s="7"/>
      <c r="C17" s="6" t="s">
        <v>2</v>
      </c>
      <c r="D17" s="18">
        <v>29413</v>
      </c>
      <c r="E17" s="18">
        <v>18490</v>
      </c>
      <c r="F17" s="18">
        <f t="shared" si="0"/>
        <v>47903</v>
      </c>
    </row>
    <row r="18" spans="1:6" s="4" customFormat="1" ht="16.5" customHeight="1">
      <c r="A18" s="7" t="s">
        <v>21</v>
      </c>
      <c r="B18" s="7"/>
      <c r="C18" s="6" t="s">
        <v>4</v>
      </c>
      <c r="D18" s="18">
        <v>55918</v>
      </c>
      <c r="E18" s="18">
        <v>7559</v>
      </c>
      <c r="F18" s="18">
        <f t="shared" si="0"/>
        <v>63477</v>
      </c>
    </row>
    <row r="19" spans="1:6" ht="16.5" customHeight="1">
      <c r="A19" s="7" t="s">
        <v>21</v>
      </c>
      <c r="B19" s="7"/>
      <c r="C19" s="6" t="s">
        <v>3</v>
      </c>
      <c r="D19" s="18">
        <v>22380</v>
      </c>
      <c r="E19" s="18">
        <v>6727</v>
      </c>
      <c r="F19" s="18">
        <f t="shared" si="0"/>
        <v>29107</v>
      </c>
    </row>
    <row r="20" spans="1:6" ht="15" customHeight="1">
      <c r="A20" s="7"/>
      <c r="B20" s="7"/>
      <c r="C20" s="6"/>
      <c r="D20" s="18"/>
      <c r="E20" s="18"/>
      <c r="F20" s="18"/>
    </row>
    <row r="21" spans="1:6" ht="16.5" customHeight="1">
      <c r="A21" s="9" t="s">
        <v>36</v>
      </c>
      <c r="B21" s="12"/>
      <c r="C21" s="14"/>
      <c r="D21" s="18"/>
      <c r="E21" s="18"/>
      <c r="F21" s="18"/>
    </row>
    <row r="22" spans="1:6" ht="16.5" customHeight="1">
      <c r="A22" s="7" t="s">
        <v>24</v>
      </c>
      <c r="B22" s="7"/>
      <c r="C22" s="6" t="s">
        <v>13</v>
      </c>
      <c r="D22" s="18">
        <v>32421</v>
      </c>
      <c r="E22" s="18">
        <v>6463</v>
      </c>
      <c r="F22" s="18">
        <f aca="true" t="shared" si="1" ref="F22:F27">D22+E22</f>
        <v>38884</v>
      </c>
    </row>
    <row r="23" spans="1:6" ht="16.5" customHeight="1">
      <c r="A23" s="7" t="s">
        <v>19</v>
      </c>
      <c r="B23" s="7"/>
      <c r="C23" s="6" t="s">
        <v>74</v>
      </c>
      <c r="D23" s="18">
        <v>34517</v>
      </c>
      <c r="E23" s="18">
        <v>6757</v>
      </c>
      <c r="F23" s="18">
        <f t="shared" si="1"/>
        <v>41274</v>
      </c>
    </row>
    <row r="24" spans="1:6" s="2" customFormat="1" ht="16.5" customHeight="1">
      <c r="A24" s="7" t="s">
        <v>23</v>
      </c>
      <c r="B24" s="7"/>
      <c r="C24" s="6" t="s">
        <v>75</v>
      </c>
      <c r="D24" s="17">
        <v>28651</v>
      </c>
      <c r="E24" s="17">
        <v>6176</v>
      </c>
      <c r="F24" s="18">
        <f t="shared" si="1"/>
        <v>34827</v>
      </c>
    </row>
    <row r="25" spans="1:6" s="2" customFormat="1" ht="16.5" customHeight="1">
      <c r="A25" s="7" t="s">
        <v>20</v>
      </c>
      <c r="B25" s="7"/>
      <c r="C25" s="6" t="s">
        <v>76</v>
      </c>
      <c r="D25" s="18">
        <v>49723</v>
      </c>
      <c r="E25" s="18">
        <v>11171</v>
      </c>
      <c r="F25" s="18">
        <f t="shared" si="1"/>
        <v>60894</v>
      </c>
    </row>
    <row r="26" spans="1:6" s="2" customFormat="1" ht="16.5" customHeight="1">
      <c r="A26" s="7" t="s">
        <v>26</v>
      </c>
      <c r="B26" s="7"/>
      <c r="C26" s="6" t="s">
        <v>77</v>
      </c>
      <c r="D26" s="17">
        <v>32823</v>
      </c>
      <c r="E26" s="17">
        <v>8486</v>
      </c>
      <c r="F26" s="18">
        <f t="shared" si="1"/>
        <v>41309</v>
      </c>
    </row>
    <row r="27" spans="1:6" s="2" customFormat="1" ht="16.5" customHeight="1">
      <c r="A27" s="7" t="s">
        <v>25</v>
      </c>
      <c r="B27" s="7"/>
      <c r="C27" s="6" t="s">
        <v>78</v>
      </c>
      <c r="D27" s="17">
        <v>31992</v>
      </c>
      <c r="E27" s="17">
        <v>2054</v>
      </c>
      <c r="F27" s="18">
        <f t="shared" si="1"/>
        <v>34046</v>
      </c>
    </row>
    <row r="28" spans="1:6" s="2" customFormat="1" ht="15" customHeight="1">
      <c r="A28" s="7"/>
      <c r="B28" s="7"/>
      <c r="C28" s="6"/>
      <c r="D28" s="17"/>
      <c r="E28" s="17"/>
      <c r="F28" s="18"/>
    </row>
    <row r="29" spans="1:6" s="2" customFormat="1" ht="16.5" customHeight="1">
      <c r="A29" s="9" t="s">
        <v>37</v>
      </c>
      <c r="B29" s="12"/>
      <c r="C29" s="14"/>
      <c r="D29" s="17"/>
      <c r="E29" s="17"/>
      <c r="F29" s="18"/>
    </row>
    <row r="30" spans="1:6" ht="16.5" customHeight="1">
      <c r="A30" s="7" t="s">
        <v>46</v>
      </c>
      <c r="B30" s="7"/>
      <c r="C30" s="6" t="s">
        <v>79</v>
      </c>
      <c r="D30" s="17">
        <v>37716</v>
      </c>
      <c r="E30" s="17">
        <v>10149</v>
      </c>
      <c r="F30" s="18">
        <f aca="true" t="shared" si="2" ref="F30:F49">D30+E30</f>
        <v>47865</v>
      </c>
    </row>
    <row r="31" spans="1:6" ht="16.5" customHeight="1">
      <c r="A31" s="7" t="s">
        <v>46</v>
      </c>
      <c r="B31" s="7"/>
      <c r="C31" s="6" t="s">
        <v>5</v>
      </c>
      <c r="D31" s="17">
        <v>32510</v>
      </c>
      <c r="E31" s="17">
        <v>10945</v>
      </c>
      <c r="F31" s="18">
        <f t="shared" si="2"/>
        <v>43455</v>
      </c>
    </row>
    <row r="32" spans="1:6" ht="16.5" customHeight="1">
      <c r="A32" s="7" t="s">
        <v>47</v>
      </c>
      <c r="B32" s="7"/>
      <c r="C32" s="6" t="s">
        <v>80</v>
      </c>
      <c r="D32" s="17">
        <v>9143</v>
      </c>
      <c r="E32" s="17">
        <v>2145</v>
      </c>
      <c r="F32" s="18">
        <f t="shared" si="2"/>
        <v>11288</v>
      </c>
    </row>
    <row r="33" spans="1:6" ht="16.5" customHeight="1">
      <c r="A33" s="7" t="s">
        <v>48</v>
      </c>
      <c r="B33" s="7"/>
      <c r="C33" s="6" t="s">
        <v>81</v>
      </c>
      <c r="D33" s="17">
        <v>42624</v>
      </c>
      <c r="E33" s="17">
        <v>5230</v>
      </c>
      <c r="F33" s="18">
        <f t="shared" si="2"/>
        <v>47854</v>
      </c>
    </row>
    <row r="34" spans="1:6" ht="16.5" customHeight="1">
      <c r="A34" s="7" t="s">
        <v>48</v>
      </c>
      <c r="B34" s="7"/>
      <c r="C34" s="6" t="s">
        <v>14</v>
      </c>
      <c r="D34" s="17">
        <v>35109</v>
      </c>
      <c r="E34" s="17">
        <v>2745</v>
      </c>
      <c r="F34" s="18">
        <f t="shared" si="2"/>
        <v>37854</v>
      </c>
    </row>
    <row r="35" spans="1:6" ht="16.5" customHeight="1">
      <c r="A35" s="7" t="s">
        <v>49</v>
      </c>
      <c r="B35" s="7"/>
      <c r="C35" s="6" t="s">
        <v>82</v>
      </c>
      <c r="D35" s="17">
        <v>22822</v>
      </c>
      <c r="E35" s="17">
        <v>4151</v>
      </c>
      <c r="F35" s="18">
        <f t="shared" si="2"/>
        <v>26973</v>
      </c>
    </row>
    <row r="36" spans="1:6" ht="16.5" customHeight="1">
      <c r="A36" s="7" t="s">
        <v>50</v>
      </c>
      <c r="B36" s="7"/>
      <c r="C36" s="6" t="s">
        <v>6</v>
      </c>
      <c r="D36" s="17">
        <v>28933</v>
      </c>
      <c r="E36" s="17">
        <v>5899</v>
      </c>
      <c r="F36" s="18">
        <f t="shared" si="2"/>
        <v>34832</v>
      </c>
    </row>
    <row r="37" spans="1:6" ht="16.5" customHeight="1">
      <c r="A37" s="7" t="s">
        <v>50</v>
      </c>
      <c r="B37" s="7"/>
      <c r="C37" s="6" t="s">
        <v>7</v>
      </c>
      <c r="D37" s="17">
        <v>27201</v>
      </c>
      <c r="E37" s="17">
        <v>6855</v>
      </c>
      <c r="F37" s="18">
        <f t="shared" si="2"/>
        <v>34056</v>
      </c>
    </row>
    <row r="38" spans="1:6" ht="16.5" customHeight="1">
      <c r="A38" s="7" t="s">
        <v>51</v>
      </c>
      <c r="B38" s="7"/>
      <c r="C38" s="6" t="s">
        <v>8</v>
      </c>
      <c r="D38" s="17">
        <v>22649</v>
      </c>
      <c r="E38" s="17">
        <v>5958</v>
      </c>
      <c r="F38" s="18">
        <f t="shared" si="2"/>
        <v>28607</v>
      </c>
    </row>
    <row r="39" spans="1:6" ht="16.5" customHeight="1">
      <c r="A39" s="7" t="s">
        <v>51</v>
      </c>
      <c r="B39" s="7"/>
      <c r="C39" s="6" t="s">
        <v>83</v>
      </c>
      <c r="D39" s="17">
        <v>15808</v>
      </c>
      <c r="E39" s="17">
        <v>3279</v>
      </c>
      <c r="F39" s="18">
        <f t="shared" si="2"/>
        <v>19087</v>
      </c>
    </row>
    <row r="40" spans="1:6" ht="16.5" customHeight="1">
      <c r="A40" s="7" t="s">
        <v>52</v>
      </c>
      <c r="B40" s="7"/>
      <c r="C40" s="6" t="s">
        <v>9</v>
      </c>
      <c r="D40" s="17">
        <v>31595</v>
      </c>
      <c r="E40" s="17">
        <v>5023</v>
      </c>
      <c r="F40" s="18">
        <f t="shared" si="2"/>
        <v>36618</v>
      </c>
    </row>
    <row r="41" spans="1:6" ht="16.5" customHeight="1">
      <c r="A41" s="7" t="s">
        <v>52</v>
      </c>
      <c r="B41" s="7"/>
      <c r="C41" s="6" t="s">
        <v>32</v>
      </c>
      <c r="D41" s="17">
        <v>22283</v>
      </c>
      <c r="E41" s="17">
        <v>1698</v>
      </c>
      <c r="F41" s="18">
        <f t="shared" si="2"/>
        <v>23981</v>
      </c>
    </row>
    <row r="42" spans="1:6" ht="16.5" customHeight="1">
      <c r="A42" s="7" t="s">
        <v>53</v>
      </c>
      <c r="B42" s="7"/>
      <c r="C42" s="6" t="s">
        <v>10</v>
      </c>
      <c r="D42" s="17">
        <v>33877</v>
      </c>
      <c r="E42" s="17">
        <v>7168</v>
      </c>
      <c r="F42" s="18">
        <f t="shared" si="2"/>
        <v>41045</v>
      </c>
    </row>
    <row r="43" spans="1:6" ht="16.5" customHeight="1">
      <c r="A43" s="7" t="s">
        <v>54</v>
      </c>
      <c r="B43" s="7"/>
      <c r="C43" s="6" t="s">
        <v>92</v>
      </c>
      <c r="D43" s="17">
        <v>27490</v>
      </c>
      <c r="E43" s="17">
        <v>3184</v>
      </c>
      <c r="F43" s="18">
        <f t="shared" si="2"/>
        <v>30674</v>
      </c>
    </row>
    <row r="44" spans="1:6" ht="16.5" customHeight="1">
      <c r="A44" s="7" t="s">
        <v>54</v>
      </c>
      <c r="B44" s="7"/>
      <c r="C44" s="6" t="s">
        <v>31</v>
      </c>
      <c r="D44" s="17">
        <v>14641</v>
      </c>
      <c r="E44" s="17">
        <v>2660</v>
      </c>
      <c r="F44" s="18">
        <f t="shared" si="2"/>
        <v>17301</v>
      </c>
    </row>
    <row r="45" spans="1:6" ht="16.5" customHeight="1">
      <c r="A45" s="7" t="s">
        <v>55</v>
      </c>
      <c r="B45" s="7"/>
      <c r="C45" s="6" t="s">
        <v>84</v>
      </c>
      <c r="D45" s="17">
        <v>42882</v>
      </c>
      <c r="E45" s="17">
        <v>7350</v>
      </c>
      <c r="F45" s="18">
        <f t="shared" si="2"/>
        <v>50232</v>
      </c>
    </row>
    <row r="46" spans="1:6" ht="16.5" customHeight="1">
      <c r="A46" s="7" t="s">
        <v>55</v>
      </c>
      <c r="B46" s="7"/>
      <c r="C46" s="6" t="s">
        <v>85</v>
      </c>
      <c r="D46" s="17">
        <v>14020</v>
      </c>
      <c r="E46" s="17">
        <v>1034</v>
      </c>
      <c r="F46" s="18">
        <f t="shared" si="2"/>
        <v>15054</v>
      </c>
    </row>
    <row r="47" spans="1:6" ht="16.5" customHeight="1">
      <c r="A47" s="7" t="s">
        <v>56</v>
      </c>
      <c r="B47" s="7"/>
      <c r="C47" s="6" t="s">
        <v>30</v>
      </c>
      <c r="D47" s="17">
        <v>18054</v>
      </c>
      <c r="E47" s="17">
        <v>1463</v>
      </c>
      <c r="F47" s="18">
        <f t="shared" si="2"/>
        <v>19517</v>
      </c>
    </row>
    <row r="48" spans="1:6" ht="16.5" customHeight="1">
      <c r="A48" s="7" t="s">
        <v>57</v>
      </c>
      <c r="B48" s="7"/>
      <c r="C48" s="6" t="s">
        <v>86</v>
      </c>
      <c r="D48" s="17">
        <v>82391</v>
      </c>
      <c r="E48" s="17">
        <v>7800</v>
      </c>
      <c r="F48" s="18">
        <f t="shared" si="2"/>
        <v>90191</v>
      </c>
    </row>
    <row r="49" spans="1:6" ht="16.5" customHeight="1">
      <c r="A49" s="7" t="s">
        <v>57</v>
      </c>
      <c r="B49" s="7"/>
      <c r="C49" s="6" t="s">
        <v>87</v>
      </c>
      <c r="D49" s="17">
        <v>57549</v>
      </c>
      <c r="E49" s="17">
        <v>4916</v>
      </c>
      <c r="F49" s="18">
        <f t="shared" si="2"/>
        <v>62465</v>
      </c>
    </row>
    <row r="50" spans="1:6" ht="15" customHeight="1">
      <c r="A50" s="7"/>
      <c r="B50" s="7"/>
      <c r="C50" s="6"/>
      <c r="D50" s="17"/>
      <c r="E50" s="17"/>
      <c r="F50" s="17"/>
    </row>
    <row r="51" spans="1:6" ht="16.5" customHeight="1">
      <c r="A51" s="9" t="s">
        <v>38</v>
      </c>
      <c r="B51" s="12"/>
      <c r="C51" s="14"/>
      <c r="D51" s="17"/>
      <c r="E51" s="17"/>
      <c r="F51" s="17"/>
    </row>
    <row r="52" spans="1:6" ht="16.5" customHeight="1">
      <c r="A52" s="7" t="s">
        <v>16</v>
      </c>
      <c r="B52" s="7"/>
      <c r="C52" s="6" t="s">
        <v>15</v>
      </c>
      <c r="D52" s="17">
        <v>56925</v>
      </c>
      <c r="E52" s="17">
        <v>22225</v>
      </c>
      <c r="F52" s="18">
        <f aca="true" t="shared" si="3" ref="F52:F65">D52+E52</f>
        <v>79150</v>
      </c>
    </row>
    <row r="53" spans="1:6" ht="16.5" customHeight="1">
      <c r="A53" s="7" t="s">
        <v>16</v>
      </c>
      <c r="B53" s="7"/>
      <c r="C53" s="6" t="s">
        <v>88</v>
      </c>
      <c r="D53" s="17">
        <v>55648</v>
      </c>
      <c r="E53" s="17">
        <v>9334</v>
      </c>
      <c r="F53" s="18">
        <f t="shared" si="3"/>
        <v>64982</v>
      </c>
    </row>
    <row r="54" spans="1:6" ht="16.5" customHeight="1">
      <c r="A54" s="7" t="s">
        <v>58</v>
      </c>
      <c r="B54" s="7"/>
      <c r="C54" s="6" t="s">
        <v>59</v>
      </c>
      <c r="D54" s="17">
        <v>14865</v>
      </c>
      <c r="E54" s="17">
        <v>3873</v>
      </c>
      <c r="F54" s="18">
        <f t="shared" si="3"/>
        <v>18738</v>
      </c>
    </row>
    <row r="55" spans="1:6" ht="16.5" customHeight="1">
      <c r="A55" s="7" t="s">
        <v>39</v>
      </c>
      <c r="B55" s="7"/>
      <c r="C55" s="6" t="s">
        <v>11</v>
      </c>
      <c r="D55" s="17">
        <v>29338</v>
      </c>
      <c r="E55" s="17">
        <v>4204</v>
      </c>
      <c r="F55" s="18">
        <f t="shared" si="3"/>
        <v>33542</v>
      </c>
    </row>
    <row r="56" spans="1:6" ht="16.5" customHeight="1">
      <c r="A56" s="7" t="s">
        <v>60</v>
      </c>
      <c r="B56" s="7"/>
      <c r="C56" s="6" t="s">
        <v>61</v>
      </c>
      <c r="D56" s="17">
        <v>13460</v>
      </c>
      <c r="E56" s="17">
        <v>1848</v>
      </c>
      <c r="F56" s="18">
        <f t="shared" si="3"/>
        <v>15308</v>
      </c>
    </row>
    <row r="57" spans="1:6" ht="16.5" customHeight="1">
      <c r="A57" s="7" t="s">
        <v>40</v>
      </c>
      <c r="B57" s="7"/>
      <c r="C57" s="6" t="s">
        <v>62</v>
      </c>
      <c r="D57" s="17">
        <v>17263</v>
      </c>
      <c r="E57" s="17">
        <v>3151</v>
      </c>
      <c r="F57" s="18">
        <f t="shared" si="3"/>
        <v>20414</v>
      </c>
    </row>
    <row r="58" spans="1:6" ht="16.5" customHeight="1">
      <c r="A58" s="7" t="s">
        <v>41</v>
      </c>
      <c r="B58" s="7"/>
      <c r="C58" s="6" t="s">
        <v>12</v>
      </c>
      <c r="D58" s="17">
        <v>30877</v>
      </c>
      <c r="E58" s="17">
        <v>17054</v>
      </c>
      <c r="F58" s="18">
        <f t="shared" si="3"/>
        <v>47931</v>
      </c>
    </row>
    <row r="59" spans="1:6" ht="16.5" customHeight="1">
      <c r="A59" s="7" t="s">
        <v>41</v>
      </c>
      <c r="B59" s="7"/>
      <c r="C59" s="6" t="s">
        <v>28</v>
      </c>
      <c r="D59" s="17">
        <v>21438</v>
      </c>
      <c r="E59" s="17">
        <v>10022</v>
      </c>
      <c r="F59" s="18">
        <f t="shared" si="3"/>
        <v>31460</v>
      </c>
    </row>
    <row r="60" spans="1:6" ht="16.5" customHeight="1">
      <c r="A60" s="7" t="s">
        <v>63</v>
      </c>
      <c r="B60" s="7"/>
      <c r="C60" s="6" t="s">
        <v>89</v>
      </c>
      <c r="D60" s="17">
        <v>9172</v>
      </c>
      <c r="E60" s="17">
        <v>665</v>
      </c>
      <c r="F60" s="18">
        <f t="shared" si="3"/>
        <v>9837</v>
      </c>
    </row>
    <row r="61" spans="1:6" ht="16.5" customHeight="1">
      <c r="A61" s="7" t="s">
        <v>64</v>
      </c>
      <c r="B61" s="7"/>
      <c r="C61" s="6" t="s">
        <v>65</v>
      </c>
      <c r="D61" s="17">
        <v>15985</v>
      </c>
      <c r="E61" s="17">
        <v>2367</v>
      </c>
      <c r="F61" s="18">
        <f t="shared" si="3"/>
        <v>18352</v>
      </c>
    </row>
    <row r="62" spans="1:6" ht="16.5" customHeight="1">
      <c r="A62" s="7" t="s">
        <v>27</v>
      </c>
      <c r="B62" s="7"/>
      <c r="C62" s="6" t="s">
        <v>90</v>
      </c>
      <c r="D62" s="17">
        <v>62215</v>
      </c>
      <c r="E62" s="17">
        <v>4865</v>
      </c>
      <c r="F62" s="18">
        <f t="shared" si="3"/>
        <v>67080</v>
      </c>
    </row>
    <row r="63" spans="1:6" ht="16.5" customHeight="1">
      <c r="A63" s="7" t="s">
        <v>42</v>
      </c>
      <c r="B63" s="7"/>
      <c r="C63" s="6" t="s">
        <v>66</v>
      </c>
      <c r="D63" s="17">
        <v>32947</v>
      </c>
      <c r="E63" s="17">
        <v>4089</v>
      </c>
      <c r="F63" s="18">
        <f t="shared" si="3"/>
        <v>37036</v>
      </c>
    </row>
    <row r="64" spans="1:6" ht="16.5" customHeight="1">
      <c r="A64" s="7" t="s">
        <v>43</v>
      </c>
      <c r="B64" s="7"/>
      <c r="C64" s="6" t="s">
        <v>33</v>
      </c>
      <c r="D64" s="17">
        <v>11028</v>
      </c>
      <c r="E64" s="17">
        <v>1915</v>
      </c>
      <c r="F64" s="18">
        <f t="shared" si="3"/>
        <v>12943</v>
      </c>
    </row>
    <row r="65" spans="1:6" ht="17.25" customHeight="1">
      <c r="A65" s="7" t="s">
        <v>44</v>
      </c>
      <c r="B65" s="7"/>
      <c r="C65" s="6" t="s">
        <v>29</v>
      </c>
      <c r="D65" s="17">
        <v>14629</v>
      </c>
      <c r="E65" s="17">
        <v>2706</v>
      </c>
      <c r="F65" s="18">
        <f t="shared" si="3"/>
        <v>17335</v>
      </c>
    </row>
    <row r="66" spans="1:6" ht="6" customHeight="1">
      <c r="A66" s="10"/>
      <c r="B66" s="10"/>
      <c r="C66" s="10"/>
      <c r="D66" s="26"/>
      <c r="E66" s="19"/>
      <c r="F66" s="20"/>
    </row>
    <row r="67" spans="1:6" ht="15.75" customHeight="1">
      <c r="A67" s="11" t="s">
        <v>97</v>
      </c>
      <c r="D67" s="3"/>
      <c r="E67" s="3"/>
      <c r="F67" s="3"/>
    </row>
    <row r="68" spans="4:6" ht="18.75" customHeight="1">
      <c r="D68" s="3"/>
      <c r="E68" s="3"/>
      <c r="F68" s="3"/>
    </row>
    <row r="69" spans="4:6" ht="18.75" customHeight="1">
      <c r="D69" s="3"/>
      <c r="E69" s="3"/>
      <c r="F69" s="3"/>
    </row>
    <row r="70" spans="4:6" ht="18.75" customHeight="1">
      <c r="D70" s="3"/>
      <c r="E70" s="3"/>
      <c r="F70" s="3"/>
    </row>
    <row r="71" spans="4:6" ht="18.75" customHeight="1">
      <c r="D71" s="3"/>
      <c r="E71" s="3"/>
      <c r="F71" s="3"/>
    </row>
    <row r="72" spans="4:6" ht="18.75" customHeight="1">
      <c r="D72" s="3"/>
      <c r="E72" s="3"/>
      <c r="F72" s="3"/>
    </row>
    <row r="73" spans="4:6" ht="18.75" customHeight="1">
      <c r="D73" s="3"/>
      <c r="E73" s="3"/>
      <c r="F73" s="3"/>
    </row>
    <row r="74" spans="4:6" ht="18.75" customHeight="1">
      <c r="D74" s="3"/>
      <c r="E74" s="3"/>
      <c r="F74" s="3"/>
    </row>
    <row r="75" spans="4:6" ht="18.75" customHeight="1">
      <c r="D75" s="3"/>
      <c r="E75" s="3"/>
      <c r="F75" s="3"/>
    </row>
    <row r="76" spans="4:6" ht="18.75" customHeight="1">
      <c r="D76" s="3"/>
      <c r="E76" s="3"/>
      <c r="F76" s="3"/>
    </row>
    <row r="77" spans="4:6" ht="18.75" customHeight="1">
      <c r="D77" s="3"/>
      <c r="E77" s="3"/>
      <c r="F77" s="3"/>
    </row>
    <row r="78" spans="4:6" ht="18.75" customHeight="1">
      <c r="D78" s="3"/>
      <c r="E78" s="3"/>
      <c r="F78" s="3"/>
    </row>
    <row r="79" spans="4:6" ht="18.75" customHeight="1">
      <c r="D79" s="3"/>
      <c r="E79" s="3"/>
      <c r="F79" s="3"/>
    </row>
    <row r="80" spans="4:6" ht="18.75" customHeight="1">
      <c r="D80" s="3"/>
      <c r="E80" s="3"/>
      <c r="F80" s="3"/>
    </row>
    <row r="81" spans="4:6" ht="18.75" customHeight="1">
      <c r="D81" s="3"/>
      <c r="E81" s="3"/>
      <c r="F81" s="3"/>
    </row>
    <row r="82" spans="4:6" ht="18.75" customHeight="1">
      <c r="D82" s="3"/>
      <c r="E82" s="3"/>
      <c r="F82" s="3"/>
    </row>
    <row r="83" spans="4:6" ht="18.75" customHeight="1">
      <c r="D83" s="3"/>
      <c r="E83" s="3"/>
      <c r="F83" s="3"/>
    </row>
    <row r="84" spans="4:6" ht="18.75" customHeight="1">
      <c r="D84" s="3"/>
      <c r="E84" s="3"/>
      <c r="F84" s="3"/>
    </row>
    <row r="85" spans="4:6" ht="18.75" customHeight="1">
      <c r="D85" s="3"/>
      <c r="E85" s="3"/>
      <c r="F85" s="3"/>
    </row>
    <row r="86" spans="4:6" ht="18.75" customHeight="1">
      <c r="D86" s="3"/>
      <c r="E86" s="3"/>
      <c r="F86" s="3"/>
    </row>
    <row r="87" spans="4:6" ht="18.75" customHeight="1">
      <c r="D87" s="3"/>
      <c r="E87" s="3"/>
      <c r="F87" s="3"/>
    </row>
    <row r="88" spans="4:6" ht="18.75" customHeight="1">
      <c r="D88" s="3"/>
      <c r="E88" s="3"/>
      <c r="F88" s="3"/>
    </row>
    <row r="89" spans="4:6" ht="18.75" customHeight="1">
      <c r="D89" s="3"/>
      <c r="E89" s="3"/>
      <c r="F89" s="3"/>
    </row>
    <row r="90" spans="4:6" ht="18.75" customHeight="1">
      <c r="D90" s="3"/>
      <c r="E90" s="3"/>
      <c r="F90" s="3"/>
    </row>
    <row r="91" spans="4:6" ht="18.75" customHeight="1">
      <c r="D91" s="3"/>
      <c r="E91" s="3"/>
      <c r="F91" s="3"/>
    </row>
    <row r="92" spans="4:6" ht="18.75" customHeight="1">
      <c r="D92" s="3"/>
      <c r="E92" s="3"/>
      <c r="F92" s="3"/>
    </row>
    <row r="93" spans="4:6" ht="18.75" customHeight="1">
      <c r="D93" s="3"/>
      <c r="E93" s="3"/>
      <c r="F93" s="3"/>
    </row>
    <row r="94" spans="4:6" ht="18.75" customHeight="1">
      <c r="D94" s="3"/>
      <c r="E94" s="3"/>
      <c r="F94" s="3"/>
    </row>
  </sheetData>
  <sheetProtection/>
  <mergeCells count="3">
    <mergeCell ref="C2:F2"/>
    <mergeCell ref="A9:C10"/>
    <mergeCell ref="D9:F9"/>
  </mergeCells>
  <printOptions/>
  <pageMargins left="0.5905511811023623" right="0.5905511811023623" top="0.5905511811023623" bottom="0.1968503937007874" header="0.3937007874015748" footer="0"/>
  <pageSetup horizontalDpi="300" verticalDpi="300" orientation="portrait" paperSize="9" scale="70" r:id="rId1"/>
  <headerFooter scaleWithDoc="0">
    <oddHeader>&amp;L&amp;"ＭＳ ゴシック,標準"&amp;8 184      第 ９ 章  運輸及び通信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2013-10-30T06:19:03Z</dcterms:created>
  <dcterms:modified xsi:type="dcterms:W3CDTF">2014-02-26T05:13:28Z</dcterms:modified>
  <cp:category/>
  <cp:version/>
  <cp:contentType/>
  <cp:contentStatus/>
</cp:coreProperties>
</file>