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N-22-01(1)" sheetId="1" r:id="rId1"/>
    <sheet name="N-22-01(2)" sheetId="2" r:id="rId2"/>
  </sheets>
  <definedNames/>
  <calcPr fullCalcOnLoad="1"/>
</workbook>
</file>

<file path=xl/sharedStrings.xml><?xml version="1.0" encoding="utf-8"?>
<sst xmlns="http://schemas.openxmlformats.org/spreadsheetml/2006/main" count="114" uniqueCount="60">
  <si>
    <t xml:space="preserve">          第 １ 表</t>
  </si>
  <si>
    <t xml:space="preserve">           政 府 管 掌 健 康 保 険</t>
  </si>
  <si>
    <t xml:space="preserve">        １）各社会保険事務所の報告に基づく。   </t>
  </si>
  <si>
    <t xml:space="preserve">        ２）日雇特例保険者分は除く。</t>
  </si>
  <si>
    <t>（１） 適用事業所数、被保険者数等</t>
  </si>
  <si>
    <t>区       分</t>
  </si>
  <si>
    <t>単位</t>
  </si>
  <si>
    <t>事業所数</t>
  </si>
  <si>
    <t>所</t>
  </si>
  <si>
    <t>被保険者数</t>
  </si>
  <si>
    <t>人</t>
  </si>
  <si>
    <t>ア）平均標準報酬額</t>
  </si>
  <si>
    <t>円</t>
  </si>
  <si>
    <t>給     付     区     分</t>
  </si>
  <si>
    <t>件     数</t>
  </si>
  <si>
    <t>金     額</t>
  </si>
  <si>
    <t>総                       数</t>
  </si>
  <si>
    <t>総数</t>
  </si>
  <si>
    <t>イ） 診     療     費</t>
  </si>
  <si>
    <t>被</t>
  </si>
  <si>
    <t>療養費</t>
  </si>
  <si>
    <t>保</t>
  </si>
  <si>
    <t>看護費</t>
  </si>
  <si>
    <t>検</t>
  </si>
  <si>
    <t>移送費</t>
  </si>
  <si>
    <t>者</t>
  </si>
  <si>
    <t xml:space="preserve"> </t>
  </si>
  <si>
    <t>傷病手当金</t>
  </si>
  <si>
    <t>へ</t>
  </si>
  <si>
    <t>埋葬料</t>
  </si>
  <si>
    <t>の</t>
  </si>
  <si>
    <t>出産育児一時金</t>
  </si>
  <si>
    <t>給</t>
  </si>
  <si>
    <t>分べん費</t>
  </si>
  <si>
    <t>付</t>
  </si>
  <si>
    <t>出産手当金</t>
  </si>
  <si>
    <t>育児手当金</t>
  </si>
  <si>
    <t>高額療養費</t>
  </si>
  <si>
    <t>扶</t>
  </si>
  <si>
    <t>養</t>
  </si>
  <si>
    <t>家族埋葬料</t>
  </si>
  <si>
    <t>配偶者出産育児一時金</t>
  </si>
  <si>
    <t>配偶者分べん費</t>
  </si>
  <si>
    <t>配偶者育児手当金</t>
  </si>
  <si>
    <t>平 成 １０ 年 度</t>
  </si>
  <si>
    <t>平 成 １１ 年 度</t>
  </si>
  <si>
    <t xml:space="preserve">        ア）健康保険法第３条に規定する各等級（４０等級）の標準報酬月数に、該当する人員を乗じて総保険者数で除したものである。</t>
  </si>
  <si>
    <t xml:space="preserve">        イ）大阪府社会保険診療報酬支払基金で扱ったものである。</t>
  </si>
  <si>
    <t xml:space="preserve">  資  料    大阪社会保険事務局総務部企画課</t>
  </si>
  <si>
    <t>-</t>
  </si>
  <si>
    <t>（２） 給 付 件 数 ･ 金 額</t>
  </si>
  <si>
    <t>平 成 １２ 年 度</t>
  </si>
  <si>
    <t>-</t>
  </si>
  <si>
    <t>件</t>
  </si>
  <si>
    <t>千円</t>
  </si>
  <si>
    <t>平 成 １３ 年 度</t>
  </si>
  <si>
    <t>平 成 １４ 年 度</t>
  </si>
  <si>
    <t>件</t>
  </si>
  <si>
    <t>千円</t>
  </si>
  <si>
    <t>平 成 １４ 年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</si>
</sst>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"/>
    <numFmt numFmtId="178" formatCode="###\ ##0"/>
    <numFmt numFmtId="179" formatCode="#,##0_ 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21" applyFill="1">
      <alignment/>
      <protection/>
    </xf>
    <xf numFmtId="0" fontId="11" fillId="0" borderId="1" xfId="21" applyFont="1" applyFill="1" applyBorder="1" applyAlignment="1">
      <alignment vertical="top"/>
      <protection/>
    </xf>
    <xf numFmtId="0" fontId="11" fillId="0" borderId="0" xfId="21" applyFont="1" applyFill="1" applyAlignment="1">
      <alignment vertical="top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178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5" xfId="21" applyFont="1" applyFill="1" applyBorder="1" applyAlignment="1">
      <alignment vertical="center"/>
      <protection/>
    </xf>
    <xf numFmtId="176" fontId="8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distributed" vertical="center"/>
      <protection/>
    </xf>
    <xf numFmtId="0" fontId="0" fillId="0" borderId="5" xfId="21" applyFont="1" applyFill="1" applyBorder="1" applyAlignment="1" quotePrefix="1">
      <alignment horizontal="left" vertical="center"/>
      <protection/>
    </xf>
    <xf numFmtId="0" fontId="0" fillId="0" borderId="0" xfId="21" applyFont="1" applyFill="1" applyAlignment="1">
      <alignment horizontal="left" vertical="center" textRotation="255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Alignment="1" quotePrefix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left" vertical="center" textRotation="255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ill="1" applyBorder="1" applyAlignment="1">
      <alignment horizontal="left" vertical="center" textRotation="255"/>
    </xf>
    <xf numFmtId="176" fontId="0" fillId="0" borderId="0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5" xfId="0" applyFont="1" applyFill="1" applyBorder="1" applyAlignment="1" quotePrefix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0" xfId="21" applyNumberFormat="1" applyFont="1" applyFill="1" applyAlignment="1">
      <alignment vertical="center"/>
      <protection/>
    </xf>
    <xf numFmtId="0" fontId="8" fillId="0" borderId="8" xfId="0" applyFont="1" applyFill="1" applyBorder="1" applyAlignment="1">
      <alignment horizontal="center" vertical="center"/>
    </xf>
    <xf numFmtId="0" fontId="12" fillId="0" borderId="0" xfId="21" applyFont="1" applyFill="1" applyAlignment="1">
      <alignment horizontal="centerContinuous" vertical="center"/>
      <protection/>
    </xf>
    <xf numFmtId="0" fontId="0" fillId="0" borderId="0" xfId="21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21" applyFont="1" applyFill="1">
      <alignment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21" applyFont="1" applyFill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2101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104775</xdr:rowOff>
    </xdr:from>
    <xdr:to>
      <xdr:col>1</xdr:col>
      <xdr:colOff>133350</xdr:colOff>
      <xdr:row>18</xdr:row>
      <xdr:rowOff>104775</xdr:rowOff>
    </xdr:to>
    <xdr:sp>
      <xdr:nvSpPr>
        <xdr:cNvPr id="1" name="図形 10"/>
        <xdr:cNvSpPr>
          <a:spLocks/>
        </xdr:cNvSpPr>
      </xdr:nvSpPr>
      <xdr:spPr>
        <a:xfrm>
          <a:off x="323850" y="1428750"/>
          <a:ext cx="152400" cy="1885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20</xdr:row>
      <xdr:rowOff>104775</xdr:rowOff>
    </xdr:from>
    <xdr:to>
      <xdr:col>1</xdr:col>
      <xdr:colOff>114300</xdr:colOff>
      <xdr:row>29</xdr:row>
      <xdr:rowOff>95250</xdr:rowOff>
    </xdr:to>
    <xdr:sp>
      <xdr:nvSpPr>
        <xdr:cNvPr id="2" name="図形 11"/>
        <xdr:cNvSpPr>
          <a:spLocks/>
        </xdr:cNvSpPr>
      </xdr:nvSpPr>
      <xdr:spPr>
        <a:xfrm>
          <a:off x="323850" y="3590925"/>
          <a:ext cx="133350" cy="15335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1" style="41" customWidth="1"/>
    <col min="2" max="2" width="0.4921875" style="41" customWidth="1"/>
    <col min="3" max="3" width="5.3984375" style="41" customWidth="1"/>
    <col min="4" max="8" width="21" style="41" customWidth="1"/>
    <col min="9" max="16384" width="9" style="41" customWidth="1"/>
  </cols>
  <sheetData>
    <row r="1" spans="1:9" ht="21.75" customHeight="1">
      <c r="A1" s="42" t="s">
        <v>0</v>
      </c>
      <c r="B1" s="42"/>
      <c r="C1" s="40"/>
      <c r="D1" s="43" t="s">
        <v>1</v>
      </c>
      <c r="F1" s="40"/>
      <c r="G1" s="40"/>
      <c r="H1" s="40"/>
      <c r="I1" s="40"/>
    </row>
    <row r="2" spans="1:9" ht="24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3.5">
      <c r="A3" s="44" t="s">
        <v>2</v>
      </c>
      <c r="B3" s="40"/>
      <c r="C3" s="40"/>
      <c r="D3" s="40"/>
      <c r="E3" s="40"/>
      <c r="F3" s="40"/>
      <c r="G3" s="40"/>
      <c r="H3" s="40"/>
      <c r="I3" s="40"/>
    </row>
    <row r="4" spans="1:9" ht="13.5">
      <c r="A4" s="44" t="s">
        <v>3</v>
      </c>
      <c r="B4" s="40"/>
      <c r="C4" s="40"/>
      <c r="D4" s="40"/>
      <c r="E4" s="40"/>
      <c r="F4" s="40"/>
      <c r="G4" s="40"/>
      <c r="H4" s="40"/>
      <c r="I4" s="40"/>
    </row>
    <row r="5" spans="1:9" ht="17.25" customHeight="1">
      <c r="A5" s="75" t="s">
        <v>4</v>
      </c>
      <c r="B5" s="45"/>
      <c r="C5" s="46"/>
      <c r="D5" s="46"/>
      <c r="E5" s="1"/>
      <c r="F5" s="46"/>
      <c r="G5" s="46"/>
      <c r="H5" s="46"/>
      <c r="I5" s="47"/>
    </row>
    <row r="6" spans="1:9" ht="15" customHeight="1" thickBot="1">
      <c r="A6" s="48" t="s">
        <v>46</v>
      </c>
      <c r="B6" s="49"/>
      <c r="C6" s="50"/>
      <c r="D6" s="50"/>
      <c r="E6" s="50"/>
      <c r="F6" s="50"/>
      <c r="G6" s="50"/>
      <c r="H6" s="50"/>
      <c r="I6" s="51"/>
    </row>
    <row r="7" spans="1:9" ht="18" customHeight="1">
      <c r="A7" s="52" t="s">
        <v>5</v>
      </c>
      <c r="B7" s="53"/>
      <c r="C7" s="54" t="s">
        <v>6</v>
      </c>
      <c r="D7" s="54" t="s">
        <v>44</v>
      </c>
      <c r="E7" s="54" t="s">
        <v>45</v>
      </c>
      <c r="F7" s="54" t="s">
        <v>51</v>
      </c>
      <c r="G7" s="68" t="s">
        <v>55</v>
      </c>
      <c r="H7" s="70" t="s">
        <v>56</v>
      </c>
      <c r="I7" s="55"/>
    </row>
    <row r="8" spans="1:8" s="60" customFormat="1" ht="15.75" customHeight="1">
      <c r="A8" s="56" t="s">
        <v>7</v>
      </c>
      <c r="B8" s="57"/>
      <c r="C8" s="57" t="s">
        <v>8</v>
      </c>
      <c r="D8" s="58">
        <v>127206</v>
      </c>
      <c r="E8" s="58">
        <v>126299</v>
      </c>
      <c r="F8" s="58">
        <v>125892</v>
      </c>
      <c r="G8" s="58">
        <v>124207</v>
      </c>
      <c r="H8" s="59">
        <v>122199</v>
      </c>
    </row>
    <row r="9" spans="1:8" s="60" customFormat="1" ht="15.75" customHeight="1">
      <c r="A9" s="56" t="s">
        <v>9</v>
      </c>
      <c r="B9" s="57"/>
      <c r="C9" s="57" t="s">
        <v>10</v>
      </c>
      <c r="D9" s="58">
        <v>1627423</v>
      </c>
      <c r="E9" s="58">
        <v>1612048</v>
      </c>
      <c r="F9" s="58">
        <v>1618470</v>
      </c>
      <c r="G9" s="58">
        <v>1581719</v>
      </c>
      <c r="H9" s="59">
        <v>1553777</v>
      </c>
    </row>
    <row r="10" spans="1:8" s="60" customFormat="1" ht="15.75" customHeight="1">
      <c r="A10" s="61" t="s">
        <v>11</v>
      </c>
      <c r="B10" s="62"/>
      <c r="C10" s="57" t="s">
        <v>12</v>
      </c>
      <c r="D10" s="63">
        <v>323639</v>
      </c>
      <c r="E10" s="63">
        <v>319340</v>
      </c>
      <c r="F10" s="63">
        <v>317134</v>
      </c>
      <c r="G10" s="63">
        <v>315246</v>
      </c>
      <c r="H10" s="64">
        <v>311461</v>
      </c>
    </row>
    <row r="11" spans="1:9" ht="5.25" customHeight="1">
      <c r="A11" s="65"/>
      <c r="B11" s="66"/>
      <c r="C11" s="67"/>
      <c r="D11" s="65"/>
      <c r="E11" s="65"/>
      <c r="F11" s="65"/>
      <c r="G11" s="65"/>
      <c r="H11" s="65"/>
      <c r="I11" s="40"/>
    </row>
    <row r="16" spans="1:9" ht="13.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13.5">
      <c r="A17" s="47"/>
      <c r="B17" s="47"/>
      <c r="C17" s="47"/>
      <c r="D17" s="47"/>
      <c r="E17" s="47"/>
      <c r="F17" s="47"/>
      <c r="G17" s="47"/>
      <c r="H17" s="47"/>
      <c r="I17" s="4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.59765625" style="2" customWidth="1"/>
    <col min="3" max="3" width="22.59765625" style="2" customWidth="1"/>
    <col min="4" max="4" width="0.203125" style="2" customWidth="1"/>
    <col min="5" max="10" width="17.19921875" style="2" customWidth="1"/>
    <col min="11" max="16384" width="9" style="2" customWidth="1"/>
  </cols>
  <sheetData>
    <row r="1" spans="1:10" s="74" customFormat="1" ht="17.25" customHeight="1">
      <c r="A1" s="76" t="s">
        <v>50</v>
      </c>
      <c r="B1" s="72"/>
      <c r="C1" s="72"/>
      <c r="D1" s="72"/>
      <c r="E1" s="72"/>
      <c r="F1" s="71"/>
      <c r="G1" s="73"/>
      <c r="H1" s="72"/>
      <c r="I1" s="72"/>
      <c r="J1" s="72"/>
    </row>
    <row r="2" spans="1:10" s="4" customFormat="1" ht="15" customHeight="1" thickBo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customHeight="1">
      <c r="A3" s="78" t="s">
        <v>13</v>
      </c>
      <c r="B3" s="78"/>
      <c r="C3" s="78"/>
      <c r="D3" s="5"/>
      <c r="E3" s="6" t="s">
        <v>51</v>
      </c>
      <c r="F3" s="7"/>
      <c r="G3" s="6" t="s">
        <v>55</v>
      </c>
      <c r="H3" s="6"/>
      <c r="I3" s="77" t="s">
        <v>59</v>
      </c>
      <c r="J3" s="6"/>
      <c r="K3" s="12"/>
      <c r="L3" s="9"/>
    </row>
    <row r="4" spans="1:12" ht="16.5" customHeight="1">
      <c r="A4" s="79"/>
      <c r="B4" s="79"/>
      <c r="C4" s="79"/>
      <c r="D4" s="11"/>
      <c r="E4" s="11" t="s">
        <v>14</v>
      </c>
      <c r="F4" s="11" t="s">
        <v>15</v>
      </c>
      <c r="G4" s="11" t="s">
        <v>14</v>
      </c>
      <c r="H4" s="11" t="s">
        <v>15</v>
      </c>
      <c r="I4" s="11" t="s">
        <v>14</v>
      </c>
      <c r="J4" s="10" t="s">
        <v>15</v>
      </c>
      <c r="K4" s="8"/>
      <c r="L4" s="9"/>
    </row>
    <row r="5" spans="1:12" ht="13.5">
      <c r="A5" s="8"/>
      <c r="B5" s="8"/>
      <c r="C5" s="12"/>
      <c r="D5" s="13"/>
      <c r="E5" s="14" t="s">
        <v>57</v>
      </c>
      <c r="F5" s="14" t="s">
        <v>58</v>
      </c>
      <c r="G5" s="14" t="s">
        <v>57</v>
      </c>
      <c r="H5" s="14" t="s">
        <v>58</v>
      </c>
      <c r="I5" s="14" t="s">
        <v>53</v>
      </c>
      <c r="J5" s="14" t="s">
        <v>54</v>
      </c>
      <c r="K5" s="17"/>
      <c r="L5" s="9"/>
    </row>
    <row r="6" spans="1:12" ht="13.5" customHeight="1">
      <c r="A6" s="15" t="s">
        <v>16</v>
      </c>
      <c r="B6" s="15"/>
      <c r="C6" s="1"/>
      <c r="D6" s="16"/>
      <c r="E6" s="17">
        <v>22861566</v>
      </c>
      <c r="F6" s="17">
        <v>328856611</v>
      </c>
      <c r="G6" s="17">
        <v>23732343</v>
      </c>
      <c r="H6" s="17">
        <v>329836869</v>
      </c>
      <c r="I6" s="17">
        <f>SUM(I8+I21)</f>
        <v>23724977</v>
      </c>
      <c r="J6" s="17">
        <f>SUM(J8+J21)</f>
        <v>317356168</v>
      </c>
      <c r="K6" s="17"/>
      <c r="L6" s="9"/>
    </row>
    <row r="7" spans="1:12" ht="12" customHeight="1">
      <c r="A7" s="8"/>
      <c r="B7" s="8"/>
      <c r="C7" s="12"/>
      <c r="D7" s="13"/>
      <c r="E7" s="19"/>
      <c r="F7" s="19"/>
      <c r="G7" s="19"/>
      <c r="H7" s="19"/>
      <c r="I7" s="19"/>
      <c r="J7" s="19"/>
      <c r="K7" s="8"/>
      <c r="L7" s="9"/>
    </row>
    <row r="8" spans="1:12" ht="13.5" customHeight="1">
      <c r="A8" s="8"/>
      <c r="B8" s="12"/>
      <c r="C8" s="20" t="s">
        <v>17</v>
      </c>
      <c r="D8" s="21"/>
      <c r="E8" s="17">
        <v>12395254</v>
      </c>
      <c r="F8" s="17">
        <v>197261471</v>
      </c>
      <c r="G8" s="17">
        <v>12818980</v>
      </c>
      <c r="H8" s="17">
        <v>196410770</v>
      </c>
      <c r="I8" s="17">
        <f>SUM(I9:I19)</f>
        <v>12604065</v>
      </c>
      <c r="J8" s="17">
        <f>SUM(J9:J19)</f>
        <v>186559269</v>
      </c>
      <c r="K8" s="18"/>
      <c r="L8" s="9"/>
    </row>
    <row r="9" spans="2:12" ht="13.5" customHeight="1">
      <c r="B9" s="22"/>
      <c r="C9" s="23" t="s">
        <v>18</v>
      </c>
      <c r="D9" s="24"/>
      <c r="E9" s="19">
        <v>11539816</v>
      </c>
      <c r="F9" s="19">
        <v>163842797</v>
      </c>
      <c r="G9" s="19">
        <v>11894955</v>
      </c>
      <c r="H9" s="19">
        <v>164356355</v>
      </c>
      <c r="I9" s="19">
        <v>11657751</v>
      </c>
      <c r="J9" s="19">
        <v>155691202</v>
      </c>
      <c r="K9" s="8"/>
      <c r="L9" s="9"/>
    </row>
    <row r="10" spans="1:12" ht="13.5" customHeight="1">
      <c r="A10" s="25" t="s">
        <v>19</v>
      </c>
      <c r="B10" s="22"/>
      <c r="C10" s="26" t="s">
        <v>20</v>
      </c>
      <c r="D10" s="27"/>
      <c r="E10" s="19">
        <v>697718</v>
      </c>
      <c r="F10" s="19">
        <v>5747733</v>
      </c>
      <c r="G10" s="19">
        <v>774856</v>
      </c>
      <c r="H10" s="19">
        <v>6353419</v>
      </c>
      <c r="I10" s="19">
        <v>807859</v>
      </c>
      <c r="J10" s="19">
        <v>6513062</v>
      </c>
      <c r="K10" s="8"/>
      <c r="L10" s="9"/>
    </row>
    <row r="11" spans="1:12" ht="13.5" customHeight="1">
      <c r="A11" s="25" t="s">
        <v>21</v>
      </c>
      <c r="B11" s="22"/>
      <c r="C11" s="26" t="s">
        <v>22</v>
      </c>
      <c r="D11" s="27"/>
      <c r="E11" s="19" t="s">
        <v>49</v>
      </c>
      <c r="F11" s="19" t="s">
        <v>49</v>
      </c>
      <c r="G11" s="19" t="s">
        <v>49</v>
      </c>
      <c r="H11" s="19" t="s">
        <v>49</v>
      </c>
      <c r="I11" s="19" t="s">
        <v>52</v>
      </c>
      <c r="J11" s="19" t="s">
        <v>52</v>
      </c>
      <c r="K11" s="8"/>
      <c r="L11" s="9"/>
    </row>
    <row r="12" spans="1:12" ht="13.5" customHeight="1">
      <c r="A12" s="25" t="s">
        <v>23</v>
      </c>
      <c r="B12" s="22"/>
      <c r="C12" s="26" t="s">
        <v>24</v>
      </c>
      <c r="D12" s="27"/>
      <c r="E12" s="19">
        <v>8</v>
      </c>
      <c r="F12" s="19">
        <v>930</v>
      </c>
      <c r="G12" s="19">
        <v>8</v>
      </c>
      <c r="H12" s="19">
        <v>1142</v>
      </c>
      <c r="I12" s="19">
        <v>4</v>
      </c>
      <c r="J12" s="19">
        <v>75</v>
      </c>
      <c r="K12" s="8"/>
      <c r="L12" s="9"/>
    </row>
    <row r="13" spans="1:12" ht="13.5" customHeight="1">
      <c r="A13" s="25" t="s">
        <v>25</v>
      </c>
      <c r="B13" s="22" t="s">
        <v>26</v>
      </c>
      <c r="C13" s="26" t="s">
        <v>27</v>
      </c>
      <c r="D13" s="27"/>
      <c r="E13" s="19">
        <v>87904</v>
      </c>
      <c r="F13" s="19">
        <v>15807801</v>
      </c>
      <c r="G13" s="19">
        <v>78580</v>
      </c>
      <c r="H13" s="19">
        <v>13762549</v>
      </c>
      <c r="I13" s="19">
        <v>74334</v>
      </c>
      <c r="J13" s="19">
        <v>13036052</v>
      </c>
      <c r="K13" s="8"/>
      <c r="L13" s="9"/>
    </row>
    <row r="14" spans="1:12" ht="13.5" customHeight="1">
      <c r="A14" s="25" t="s">
        <v>28</v>
      </c>
      <c r="B14" s="22"/>
      <c r="C14" s="26" t="s">
        <v>29</v>
      </c>
      <c r="D14" s="27"/>
      <c r="E14" s="19">
        <v>3871</v>
      </c>
      <c r="F14" s="19">
        <v>1303212</v>
      </c>
      <c r="G14" s="19">
        <v>3774</v>
      </c>
      <c r="H14" s="19">
        <v>1237217</v>
      </c>
      <c r="I14" s="19">
        <v>3651</v>
      </c>
      <c r="J14" s="19">
        <v>1161169</v>
      </c>
      <c r="K14" s="8"/>
      <c r="L14" s="9"/>
    </row>
    <row r="15" spans="1:12" ht="13.5" customHeight="1">
      <c r="A15" s="25" t="s">
        <v>30</v>
      </c>
      <c r="B15" s="22"/>
      <c r="C15" s="26" t="s">
        <v>31</v>
      </c>
      <c r="D15" s="27"/>
      <c r="E15" s="19">
        <v>7700</v>
      </c>
      <c r="F15" s="19">
        <v>2310000</v>
      </c>
      <c r="G15" s="19">
        <v>7945</v>
      </c>
      <c r="H15" s="19">
        <v>2383500</v>
      </c>
      <c r="I15" s="19">
        <v>8144</v>
      </c>
      <c r="J15" s="19">
        <v>2443200</v>
      </c>
      <c r="K15" s="8"/>
      <c r="L15" s="9"/>
    </row>
    <row r="16" spans="1:12" ht="13.5" customHeight="1">
      <c r="A16" s="25" t="s">
        <v>32</v>
      </c>
      <c r="B16" s="22"/>
      <c r="C16" s="26" t="s">
        <v>33</v>
      </c>
      <c r="D16" s="27"/>
      <c r="E16" s="19" t="s">
        <v>49</v>
      </c>
      <c r="F16" s="19" t="s">
        <v>49</v>
      </c>
      <c r="G16" s="19" t="s">
        <v>49</v>
      </c>
      <c r="H16" s="19" t="s">
        <v>49</v>
      </c>
      <c r="I16" s="19" t="s">
        <v>52</v>
      </c>
      <c r="J16" s="19" t="s">
        <v>52</v>
      </c>
      <c r="K16" s="8"/>
      <c r="L16" s="9"/>
    </row>
    <row r="17" spans="1:12" ht="13.5" customHeight="1">
      <c r="A17" s="25" t="s">
        <v>34</v>
      </c>
      <c r="B17" s="22"/>
      <c r="C17" s="26" t="s">
        <v>35</v>
      </c>
      <c r="D17" s="27"/>
      <c r="E17" s="19">
        <v>8187</v>
      </c>
      <c r="F17" s="19">
        <v>3322934</v>
      </c>
      <c r="G17" s="19">
        <v>8385</v>
      </c>
      <c r="H17" s="19">
        <v>3460721</v>
      </c>
      <c r="I17" s="19">
        <v>8506</v>
      </c>
      <c r="J17" s="19">
        <v>3507337</v>
      </c>
      <c r="K17" s="8"/>
      <c r="L17" s="9"/>
    </row>
    <row r="18" spans="1:12" ht="13.5" customHeight="1">
      <c r="A18" s="25"/>
      <c r="B18" s="22"/>
      <c r="C18" s="26" t="s">
        <v>36</v>
      </c>
      <c r="D18" s="27"/>
      <c r="E18" s="19" t="s">
        <v>49</v>
      </c>
      <c r="F18" s="19" t="s">
        <v>49</v>
      </c>
      <c r="G18" s="19" t="s">
        <v>49</v>
      </c>
      <c r="H18" s="19" t="s">
        <v>49</v>
      </c>
      <c r="I18" s="19" t="s">
        <v>52</v>
      </c>
      <c r="J18" s="19" t="s">
        <v>52</v>
      </c>
      <c r="K18" s="8"/>
      <c r="L18" s="9"/>
    </row>
    <row r="19" spans="1:12" ht="13.5" customHeight="1">
      <c r="A19" s="8"/>
      <c r="B19" s="12"/>
      <c r="C19" s="26" t="s">
        <v>37</v>
      </c>
      <c r="D19" s="27"/>
      <c r="E19" s="19">
        <v>50050</v>
      </c>
      <c r="F19" s="19">
        <v>4926064</v>
      </c>
      <c r="G19" s="19">
        <v>50477</v>
      </c>
      <c r="H19" s="19">
        <v>4855867</v>
      </c>
      <c r="I19" s="19">
        <v>43816</v>
      </c>
      <c r="J19" s="19">
        <v>4207172</v>
      </c>
      <c r="K19" s="8"/>
      <c r="L19" s="9"/>
    </row>
    <row r="20" spans="1:12" ht="8.25" customHeight="1">
      <c r="A20" s="8"/>
      <c r="B20" s="12"/>
      <c r="C20" s="26"/>
      <c r="D20" s="27"/>
      <c r="E20" s="19"/>
      <c r="F20" s="19"/>
      <c r="G20" s="19"/>
      <c r="H20" s="19"/>
      <c r="I20" s="19"/>
      <c r="J20" s="19"/>
      <c r="K20" s="8"/>
      <c r="L20" s="9"/>
    </row>
    <row r="21" spans="1:12" ht="13.5" customHeight="1">
      <c r="A21" s="18"/>
      <c r="B21" s="28"/>
      <c r="C21" s="20" t="s">
        <v>17</v>
      </c>
      <c r="D21" s="21"/>
      <c r="E21" s="17">
        <v>10466312</v>
      </c>
      <c r="F21" s="17">
        <v>131595140</v>
      </c>
      <c r="G21" s="17">
        <v>10913363</v>
      </c>
      <c r="H21" s="17">
        <v>133426099</v>
      </c>
      <c r="I21" s="17">
        <f>SUM(I22:I30)</f>
        <v>11120912</v>
      </c>
      <c r="J21" s="17">
        <f>SUM(J22:J30)</f>
        <v>130796899</v>
      </c>
      <c r="K21" s="29"/>
      <c r="L21" s="9"/>
    </row>
    <row r="22" spans="1:12" ht="13.5" customHeight="1">
      <c r="A22" s="30" t="s">
        <v>19</v>
      </c>
      <c r="B22" s="31"/>
      <c r="C22" s="23" t="s">
        <v>18</v>
      </c>
      <c r="D22" s="24"/>
      <c r="E22" s="19">
        <v>9981968</v>
      </c>
      <c r="F22" s="19">
        <v>116867521</v>
      </c>
      <c r="G22" s="19">
        <v>10388540</v>
      </c>
      <c r="H22" s="19">
        <v>118529820</v>
      </c>
      <c r="I22" s="19">
        <v>10579830</v>
      </c>
      <c r="J22" s="19">
        <v>116397520</v>
      </c>
      <c r="K22" s="8"/>
      <c r="L22" s="9"/>
    </row>
    <row r="23" spans="1:12" ht="13.5" customHeight="1">
      <c r="A23" s="32" t="s">
        <v>38</v>
      </c>
      <c r="B23" s="33"/>
      <c r="C23" s="26" t="s">
        <v>20</v>
      </c>
      <c r="D23" s="27"/>
      <c r="E23" s="19">
        <v>421699</v>
      </c>
      <c r="F23" s="19">
        <v>3259111</v>
      </c>
      <c r="G23" s="19">
        <v>462431</v>
      </c>
      <c r="H23" s="19">
        <v>3520332</v>
      </c>
      <c r="I23" s="19">
        <v>483727</v>
      </c>
      <c r="J23" s="19">
        <v>3622095</v>
      </c>
      <c r="K23" s="8"/>
      <c r="L23" s="9"/>
    </row>
    <row r="24" spans="1:12" ht="13.5" customHeight="1">
      <c r="A24" s="32" t="s">
        <v>39</v>
      </c>
      <c r="B24" s="33"/>
      <c r="C24" s="26" t="s">
        <v>22</v>
      </c>
      <c r="D24" s="27"/>
      <c r="E24" s="19" t="s">
        <v>49</v>
      </c>
      <c r="F24" s="19" t="s">
        <v>49</v>
      </c>
      <c r="G24" s="19" t="s">
        <v>49</v>
      </c>
      <c r="H24" s="19" t="s">
        <v>49</v>
      </c>
      <c r="I24" s="19" t="s">
        <v>52</v>
      </c>
      <c r="J24" s="19" t="s">
        <v>52</v>
      </c>
      <c r="K24" s="8"/>
      <c r="L24" s="9"/>
    </row>
    <row r="25" spans="1:12" ht="13.5" customHeight="1">
      <c r="A25" s="32" t="s">
        <v>25</v>
      </c>
      <c r="B25" s="33"/>
      <c r="C25" s="26" t="s">
        <v>24</v>
      </c>
      <c r="D25" s="27"/>
      <c r="E25" s="19">
        <v>6</v>
      </c>
      <c r="F25" s="19">
        <v>159</v>
      </c>
      <c r="G25" s="19">
        <v>2</v>
      </c>
      <c r="H25" s="19">
        <v>68</v>
      </c>
      <c r="I25" s="19">
        <v>3</v>
      </c>
      <c r="J25" s="19">
        <v>53</v>
      </c>
      <c r="K25" s="8"/>
      <c r="L25" s="9"/>
    </row>
    <row r="26" spans="1:12" ht="13.5" customHeight="1">
      <c r="A26" s="32" t="s">
        <v>28</v>
      </c>
      <c r="B26" s="33"/>
      <c r="C26" s="26" t="s">
        <v>40</v>
      </c>
      <c r="D26" s="27"/>
      <c r="E26" s="19">
        <v>5971</v>
      </c>
      <c r="F26" s="19">
        <v>597100</v>
      </c>
      <c r="G26" s="19">
        <v>5201</v>
      </c>
      <c r="H26" s="19">
        <v>520100</v>
      </c>
      <c r="I26" s="19">
        <v>4960</v>
      </c>
      <c r="J26" s="19">
        <v>496008</v>
      </c>
      <c r="K26" s="8"/>
      <c r="L26" s="9"/>
    </row>
    <row r="27" spans="1:12" ht="13.5" customHeight="1">
      <c r="A27" s="32" t="s">
        <v>30</v>
      </c>
      <c r="B27" s="33"/>
      <c r="C27" s="23" t="s">
        <v>41</v>
      </c>
      <c r="D27" s="24"/>
      <c r="E27" s="19">
        <v>29571</v>
      </c>
      <c r="F27" s="19">
        <v>8871300</v>
      </c>
      <c r="G27" s="19">
        <v>29438</v>
      </c>
      <c r="H27" s="19">
        <v>8831400</v>
      </c>
      <c r="I27" s="19">
        <v>28586</v>
      </c>
      <c r="J27" s="19">
        <v>8575830</v>
      </c>
      <c r="K27" s="8"/>
      <c r="L27" s="9"/>
    </row>
    <row r="28" spans="1:12" ht="13.5" customHeight="1">
      <c r="A28" s="25" t="s">
        <v>32</v>
      </c>
      <c r="B28" s="22"/>
      <c r="C28" s="26" t="s">
        <v>42</v>
      </c>
      <c r="D28" s="27"/>
      <c r="E28" s="19" t="s">
        <v>49</v>
      </c>
      <c r="F28" s="19" t="s">
        <v>49</v>
      </c>
      <c r="G28" s="19" t="s">
        <v>49</v>
      </c>
      <c r="H28" s="19" t="s">
        <v>49</v>
      </c>
      <c r="I28" s="19" t="s">
        <v>52</v>
      </c>
      <c r="J28" s="19" t="s">
        <v>52</v>
      </c>
      <c r="K28" s="8"/>
      <c r="L28" s="9"/>
    </row>
    <row r="29" spans="1:12" ht="13.5" customHeight="1">
      <c r="A29" s="25" t="s">
        <v>34</v>
      </c>
      <c r="B29" s="22"/>
      <c r="C29" s="26" t="s">
        <v>43</v>
      </c>
      <c r="D29" s="27"/>
      <c r="E29" s="19" t="s">
        <v>49</v>
      </c>
      <c r="F29" s="19" t="s">
        <v>49</v>
      </c>
      <c r="G29" s="19" t="s">
        <v>49</v>
      </c>
      <c r="H29" s="19" t="s">
        <v>49</v>
      </c>
      <c r="I29" s="19" t="s">
        <v>52</v>
      </c>
      <c r="J29" s="19" t="s">
        <v>52</v>
      </c>
      <c r="K29" s="8"/>
      <c r="L29" s="9"/>
    </row>
    <row r="30" spans="1:12" ht="13.5" customHeight="1">
      <c r="A30" s="12"/>
      <c r="B30" s="12"/>
      <c r="C30" s="26" t="s">
        <v>37</v>
      </c>
      <c r="D30" s="27"/>
      <c r="E30" s="34">
        <v>27097</v>
      </c>
      <c r="F30" s="34">
        <v>1999949</v>
      </c>
      <c r="G30" s="34">
        <v>27751</v>
      </c>
      <c r="H30" s="34">
        <v>2024379</v>
      </c>
      <c r="I30" s="34">
        <v>23806</v>
      </c>
      <c r="J30" s="34">
        <v>1705393</v>
      </c>
      <c r="K30" s="8"/>
      <c r="L30" s="9"/>
    </row>
    <row r="31" spans="1:12" ht="6" customHeight="1">
      <c r="A31" s="35"/>
      <c r="B31" s="35"/>
      <c r="C31" s="36"/>
      <c r="D31" s="37"/>
      <c r="E31" s="38"/>
      <c r="F31" s="38"/>
      <c r="G31" s="38"/>
      <c r="H31" s="38"/>
      <c r="I31" s="38"/>
      <c r="J31" s="38"/>
      <c r="K31" s="8"/>
      <c r="L31" s="9"/>
    </row>
    <row r="32" spans="1:12" ht="18" customHeight="1">
      <c r="A32" s="39" t="s">
        <v>48</v>
      </c>
      <c r="B32" s="39"/>
      <c r="C32" s="8"/>
      <c r="D32" s="8"/>
      <c r="E32" s="8"/>
      <c r="F32" s="8"/>
      <c r="G32" s="69"/>
      <c r="H32" s="69"/>
      <c r="I32" s="69"/>
      <c r="J32" s="69"/>
      <c r="K32" s="8"/>
      <c r="L32" s="9"/>
    </row>
    <row r="33" spans="1:12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7" spans="1:1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</sheetData>
  <mergeCells count="1"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2002-12-03T08:21:07Z</cp:lastPrinted>
  <dcterms:created xsi:type="dcterms:W3CDTF">2002-03-27T15:00:00Z</dcterms:created>
  <dcterms:modified xsi:type="dcterms:W3CDTF">2004-02-27T02:55:06Z</dcterms:modified>
  <cp:category/>
  <cp:version/>
  <cp:contentType/>
  <cp:contentStatus/>
</cp:coreProperties>
</file>