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4-07" sheetId="1" r:id="rId1"/>
  </sheets>
  <definedNames>
    <definedName name="_xlnm.Print_Area" localSheetId="0">'N-14-07'!$A$1:$T$72</definedName>
  </definedNames>
  <calcPr fullCalcOnLoad="1"/>
</workbook>
</file>

<file path=xl/sharedStrings.xml><?xml version="1.0" encoding="utf-8"?>
<sst xmlns="http://schemas.openxmlformats.org/spreadsheetml/2006/main" count="330" uniqueCount="53">
  <si>
    <t xml:space="preserve"> </t>
  </si>
  <si>
    <t>業          種</t>
  </si>
  <si>
    <t>３月末</t>
  </si>
  <si>
    <t>合　　計</t>
  </si>
  <si>
    <t>鉄    鋼</t>
  </si>
  <si>
    <t>総         額</t>
  </si>
  <si>
    <t>設備資金</t>
  </si>
  <si>
    <t>非鉄金属</t>
  </si>
  <si>
    <t>農         業</t>
  </si>
  <si>
    <t>金属製品</t>
  </si>
  <si>
    <t>林         業</t>
  </si>
  <si>
    <t>漁         業</t>
  </si>
  <si>
    <t>鉱         業</t>
  </si>
  <si>
    <t>建    設    業</t>
  </si>
  <si>
    <t>製    造    業</t>
  </si>
  <si>
    <t>食 料 品</t>
  </si>
  <si>
    <t>繊 維 品</t>
  </si>
  <si>
    <t>不  動  産  業</t>
  </si>
  <si>
    <t>化学工業</t>
  </si>
  <si>
    <t>サ ー ビ ス 業</t>
  </si>
  <si>
    <t>石油精製</t>
  </si>
  <si>
    <t>地方公共団体</t>
  </si>
  <si>
    <t>そ   の   他</t>
  </si>
  <si>
    <t>一     般  機 械 器 具</t>
  </si>
  <si>
    <t>電      気 機 械 器 具</t>
  </si>
  <si>
    <t>輸  送  用 機 械 器 具</t>
  </si>
  <si>
    <t>精       密 機 械 器 具</t>
  </si>
  <si>
    <t>その他の    製 造 業</t>
  </si>
  <si>
    <t>卸売・小売業   飲   食   店</t>
  </si>
  <si>
    <t>金融・保険業</t>
  </si>
  <si>
    <t>木     材・木  製  品</t>
  </si>
  <si>
    <t>パルプ・紙・紙加工品</t>
  </si>
  <si>
    <t>運輸・通信業</t>
  </si>
  <si>
    <t>出版・印刷・同関連産業</t>
  </si>
  <si>
    <t>窯業・土石 製     品</t>
  </si>
  <si>
    <t>百万円</t>
  </si>
  <si>
    <t>…</t>
  </si>
  <si>
    <t>…</t>
  </si>
  <si>
    <t>電気・ガス・熱供給・水道業</t>
  </si>
  <si>
    <t xml:space="preserve">        1)府下に所在する都市銀行、地方銀行、長期信用銀行及び信託銀行のものである。</t>
  </si>
  <si>
    <t xml:space="preserve"> 貸      出      残      高</t>
  </si>
  <si>
    <t xml:space="preserve">業      種      別      銀      行 </t>
  </si>
  <si>
    <t>…</t>
  </si>
  <si>
    <t xml:space="preserve">  資  料    日本銀行調査統計局｢金融経済統計月報｣</t>
  </si>
  <si>
    <t>平成１４年</t>
  </si>
  <si>
    <t>３月末</t>
  </si>
  <si>
    <t>第 ７ 表</t>
  </si>
  <si>
    <t>平成１０年</t>
  </si>
  <si>
    <t>平成１１年</t>
  </si>
  <si>
    <t>平成１２年</t>
  </si>
  <si>
    <t>平成１３年</t>
  </si>
  <si>
    <t>平成１５年</t>
  </si>
  <si>
    <t xml:space="preserve">        2)平成11年より、製造業の内訳は廃止、１億円未満は四捨五入となった。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</si>
</sst>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 quotePrefix="1">
      <alignment horizontal="center"/>
    </xf>
    <xf numFmtId="176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 horizontal="distributed"/>
    </xf>
    <xf numFmtId="0" fontId="0" fillId="0" borderId="0" xfId="0" applyFont="1" applyBorder="1" applyAlignment="1" quotePrefix="1">
      <alignment horizontal="distributed"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76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distributed"/>
    </xf>
    <xf numFmtId="0" fontId="0" fillId="0" borderId="0" xfId="0" applyFont="1" applyBorder="1" applyAlignment="1" quotePrefix="1">
      <alignment horizontal="right"/>
    </xf>
    <xf numFmtId="0" fontId="0" fillId="0" borderId="14" xfId="0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4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 quotePrefix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Border="1" applyAlignment="1" quotePrefix="1">
      <alignment horizontal="left" vertical="center" wrapText="1"/>
    </xf>
    <xf numFmtId="0" fontId="0" fillId="0" borderId="18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444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114300</xdr:rowOff>
    </xdr:from>
    <xdr:to>
      <xdr:col>10</xdr:col>
      <xdr:colOff>0</xdr:colOff>
      <xdr:row>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54442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12544425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114300</xdr:rowOff>
    </xdr:from>
    <xdr:to>
      <xdr:col>10</xdr:col>
      <xdr:colOff>0</xdr:colOff>
      <xdr:row>14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2544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0</xdr:colOff>
      <xdr:row>11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25444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114300</xdr:rowOff>
    </xdr:from>
    <xdr:to>
      <xdr:col>10</xdr:col>
      <xdr:colOff>0</xdr:colOff>
      <xdr:row>18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254442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25444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114300</xdr:rowOff>
    </xdr:from>
    <xdr:to>
      <xdr:col>10</xdr:col>
      <xdr:colOff>0</xdr:colOff>
      <xdr:row>22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25444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85725</xdr:rowOff>
    </xdr:from>
    <xdr:to>
      <xdr:col>10</xdr:col>
      <xdr:colOff>0</xdr:colOff>
      <xdr:row>20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25444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10</xdr:col>
      <xdr:colOff>0</xdr:colOff>
      <xdr:row>26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2544425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85725</xdr:rowOff>
    </xdr:from>
    <xdr:to>
      <xdr:col>10</xdr:col>
      <xdr:colOff>0</xdr:colOff>
      <xdr:row>24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25444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114300</xdr:rowOff>
    </xdr:from>
    <xdr:to>
      <xdr:col>10</xdr:col>
      <xdr:colOff>0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25444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25444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114300</xdr:rowOff>
    </xdr:from>
    <xdr:to>
      <xdr:col>10</xdr:col>
      <xdr:colOff>0</xdr:colOff>
      <xdr:row>34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2544425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85725</xdr:rowOff>
    </xdr:from>
    <xdr:to>
      <xdr:col>10</xdr:col>
      <xdr:colOff>0</xdr:colOff>
      <xdr:row>32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25444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114300</xdr:rowOff>
    </xdr:from>
    <xdr:to>
      <xdr:col>10</xdr:col>
      <xdr:colOff>0</xdr:colOff>
      <xdr:row>38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25444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85725</xdr:rowOff>
    </xdr:from>
    <xdr:to>
      <xdr:col>10</xdr:col>
      <xdr:colOff>0</xdr:colOff>
      <xdr:row>36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1254442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114300</xdr:rowOff>
    </xdr:from>
    <xdr:to>
      <xdr:col>10</xdr:col>
      <xdr:colOff>0</xdr:colOff>
      <xdr:row>42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12544425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85725</xdr:rowOff>
    </xdr:from>
    <xdr:to>
      <xdr:col>10</xdr:col>
      <xdr:colOff>0</xdr:colOff>
      <xdr:row>40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1254442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114300</xdr:rowOff>
    </xdr:from>
    <xdr:to>
      <xdr:col>10</xdr:col>
      <xdr:colOff>0</xdr:colOff>
      <xdr:row>46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125444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85725</xdr:rowOff>
    </xdr:from>
    <xdr:to>
      <xdr:col>10</xdr:col>
      <xdr:colOff>0</xdr:colOff>
      <xdr:row>44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2544425" y="90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114300</xdr:rowOff>
    </xdr:from>
    <xdr:to>
      <xdr:col>10</xdr:col>
      <xdr:colOff>0</xdr:colOff>
      <xdr:row>50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12544425" y="1018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85725</xdr:rowOff>
    </xdr:from>
    <xdr:to>
      <xdr:col>10</xdr:col>
      <xdr:colOff>0</xdr:colOff>
      <xdr:row>48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1254442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114300</xdr:rowOff>
    </xdr:from>
    <xdr:to>
      <xdr:col>10</xdr:col>
      <xdr:colOff>0</xdr:colOff>
      <xdr:row>54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125444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85725</xdr:rowOff>
    </xdr:from>
    <xdr:to>
      <xdr:col>10</xdr:col>
      <xdr:colOff>0</xdr:colOff>
      <xdr:row>52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12544425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114300</xdr:rowOff>
    </xdr:from>
    <xdr:to>
      <xdr:col>10</xdr:col>
      <xdr:colOff>0</xdr:colOff>
      <xdr:row>58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12544425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85725</xdr:rowOff>
    </xdr:from>
    <xdr:to>
      <xdr:col>10</xdr:col>
      <xdr:colOff>0</xdr:colOff>
      <xdr:row>56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125444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114300</xdr:rowOff>
    </xdr:from>
    <xdr:to>
      <xdr:col>10</xdr:col>
      <xdr:colOff>0</xdr:colOff>
      <xdr:row>62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12544425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85725</xdr:rowOff>
    </xdr:from>
    <xdr:to>
      <xdr:col>10</xdr:col>
      <xdr:colOff>0</xdr:colOff>
      <xdr:row>60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1254442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114300</xdr:rowOff>
    </xdr:from>
    <xdr:to>
      <xdr:col>10</xdr:col>
      <xdr:colOff>0</xdr:colOff>
      <xdr:row>66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12544425" y="132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85725</xdr:rowOff>
    </xdr:from>
    <xdr:to>
      <xdr:col>10</xdr:col>
      <xdr:colOff>0</xdr:colOff>
      <xdr:row>64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12544425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114300</xdr:rowOff>
    </xdr:from>
    <xdr:to>
      <xdr:col>10</xdr:col>
      <xdr:colOff>0</xdr:colOff>
      <xdr:row>71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12544425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85725</xdr:rowOff>
    </xdr:from>
    <xdr:to>
      <xdr:col>10</xdr:col>
      <xdr:colOff>0</xdr:colOff>
      <xdr:row>68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12544425" y="1359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2</xdr:row>
      <xdr:rowOff>0</xdr:rowOff>
    </xdr:to>
    <xdr:sp>
      <xdr:nvSpPr>
        <xdr:cNvPr id="39" name="Line 39"/>
        <xdr:cNvSpPr>
          <a:spLocks/>
        </xdr:cNvSpPr>
      </xdr:nvSpPr>
      <xdr:spPr>
        <a:xfrm>
          <a:off x="1417320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2</xdr:row>
      <xdr:rowOff>0</xdr:rowOff>
    </xdr:to>
    <xdr:sp>
      <xdr:nvSpPr>
        <xdr:cNvPr id="40" name="Line 40"/>
        <xdr:cNvSpPr>
          <a:spLocks/>
        </xdr:cNvSpPr>
      </xdr:nvSpPr>
      <xdr:spPr>
        <a:xfrm>
          <a:off x="1417320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85725</xdr:rowOff>
    </xdr:from>
    <xdr:to>
      <xdr:col>12</xdr:col>
      <xdr:colOff>152400</xdr:colOff>
      <xdr:row>9</xdr:row>
      <xdr:rowOff>114300</xdr:rowOff>
    </xdr:to>
    <xdr:grpSp>
      <xdr:nvGrpSpPr>
        <xdr:cNvPr id="41" name="Group 41"/>
        <xdr:cNvGrpSpPr>
          <a:grpSpLocks/>
        </xdr:cNvGrpSpPr>
      </xdr:nvGrpSpPr>
      <xdr:grpSpPr>
        <a:xfrm>
          <a:off x="14182725" y="1962150"/>
          <a:ext cx="57150" cy="409575"/>
          <a:chOff x="1190" y="276"/>
          <a:chExt cx="5" cy="43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1190" y="27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1190" y="31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190" y="27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11</xdr:row>
      <xdr:rowOff>85725</xdr:rowOff>
    </xdr:from>
    <xdr:to>
      <xdr:col>12</xdr:col>
      <xdr:colOff>152400</xdr:colOff>
      <xdr:row>13</xdr:row>
      <xdr:rowOff>114300</xdr:rowOff>
    </xdr:to>
    <xdr:grpSp>
      <xdr:nvGrpSpPr>
        <xdr:cNvPr id="45" name="Group 45"/>
        <xdr:cNvGrpSpPr>
          <a:grpSpLocks/>
        </xdr:cNvGrpSpPr>
      </xdr:nvGrpSpPr>
      <xdr:grpSpPr>
        <a:xfrm>
          <a:off x="14182725" y="2724150"/>
          <a:ext cx="57150" cy="409575"/>
          <a:chOff x="1190" y="356"/>
          <a:chExt cx="5" cy="43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1190" y="35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190" y="39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190" y="35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15</xdr:row>
      <xdr:rowOff>85725</xdr:rowOff>
    </xdr:from>
    <xdr:to>
      <xdr:col>12</xdr:col>
      <xdr:colOff>152400</xdr:colOff>
      <xdr:row>17</xdr:row>
      <xdr:rowOff>114300</xdr:rowOff>
    </xdr:to>
    <xdr:grpSp>
      <xdr:nvGrpSpPr>
        <xdr:cNvPr id="49" name="Group 49"/>
        <xdr:cNvGrpSpPr>
          <a:grpSpLocks/>
        </xdr:cNvGrpSpPr>
      </xdr:nvGrpSpPr>
      <xdr:grpSpPr>
        <a:xfrm>
          <a:off x="14182725" y="3486150"/>
          <a:ext cx="57150" cy="409575"/>
          <a:chOff x="1190" y="436"/>
          <a:chExt cx="5" cy="4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1190" y="43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190" y="47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190" y="43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19</xdr:row>
      <xdr:rowOff>85725</xdr:rowOff>
    </xdr:from>
    <xdr:to>
      <xdr:col>12</xdr:col>
      <xdr:colOff>152400</xdr:colOff>
      <xdr:row>21</xdr:row>
      <xdr:rowOff>114300</xdr:rowOff>
    </xdr:to>
    <xdr:grpSp>
      <xdr:nvGrpSpPr>
        <xdr:cNvPr id="53" name="Group 53"/>
        <xdr:cNvGrpSpPr>
          <a:grpSpLocks/>
        </xdr:cNvGrpSpPr>
      </xdr:nvGrpSpPr>
      <xdr:grpSpPr>
        <a:xfrm>
          <a:off x="14182725" y="4248150"/>
          <a:ext cx="57150" cy="409575"/>
          <a:chOff x="1190" y="516"/>
          <a:chExt cx="5" cy="43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1190" y="51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190" y="55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190" y="51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23</xdr:row>
      <xdr:rowOff>85725</xdr:rowOff>
    </xdr:from>
    <xdr:to>
      <xdr:col>12</xdr:col>
      <xdr:colOff>152400</xdr:colOff>
      <xdr:row>25</xdr:row>
      <xdr:rowOff>114300</xdr:rowOff>
    </xdr:to>
    <xdr:grpSp>
      <xdr:nvGrpSpPr>
        <xdr:cNvPr id="57" name="Group 57"/>
        <xdr:cNvGrpSpPr>
          <a:grpSpLocks/>
        </xdr:cNvGrpSpPr>
      </xdr:nvGrpSpPr>
      <xdr:grpSpPr>
        <a:xfrm>
          <a:off x="14182725" y="5010150"/>
          <a:ext cx="57150" cy="409575"/>
          <a:chOff x="1190" y="596"/>
          <a:chExt cx="5" cy="43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1190" y="59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1190" y="63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190" y="59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27</xdr:row>
      <xdr:rowOff>85725</xdr:rowOff>
    </xdr:from>
    <xdr:to>
      <xdr:col>12</xdr:col>
      <xdr:colOff>152400</xdr:colOff>
      <xdr:row>29</xdr:row>
      <xdr:rowOff>114300</xdr:rowOff>
    </xdr:to>
    <xdr:grpSp>
      <xdr:nvGrpSpPr>
        <xdr:cNvPr id="61" name="Group 61"/>
        <xdr:cNvGrpSpPr>
          <a:grpSpLocks/>
        </xdr:cNvGrpSpPr>
      </xdr:nvGrpSpPr>
      <xdr:grpSpPr>
        <a:xfrm>
          <a:off x="14182725" y="5772150"/>
          <a:ext cx="57150" cy="409575"/>
          <a:chOff x="1190" y="676"/>
          <a:chExt cx="5" cy="43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 flipH="1">
            <a:off x="1190" y="67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1190" y="71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1190" y="67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31</xdr:row>
      <xdr:rowOff>85725</xdr:rowOff>
    </xdr:from>
    <xdr:to>
      <xdr:col>12</xdr:col>
      <xdr:colOff>152400</xdr:colOff>
      <xdr:row>33</xdr:row>
      <xdr:rowOff>114300</xdr:rowOff>
    </xdr:to>
    <xdr:grpSp>
      <xdr:nvGrpSpPr>
        <xdr:cNvPr id="65" name="Group 65"/>
        <xdr:cNvGrpSpPr>
          <a:grpSpLocks/>
        </xdr:cNvGrpSpPr>
      </xdr:nvGrpSpPr>
      <xdr:grpSpPr>
        <a:xfrm>
          <a:off x="14182725" y="6534150"/>
          <a:ext cx="57150" cy="409575"/>
          <a:chOff x="1190" y="756"/>
          <a:chExt cx="5" cy="43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1190" y="75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190" y="79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190" y="75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35</xdr:row>
      <xdr:rowOff>85725</xdr:rowOff>
    </xdr:from>
    <xdr:to>
      <xdr:col>12</xdr:col>
      <xdr:colOff>152400</xdr:colOff>
      <xdr:row>37</xdr:row>
      <xdr:rowOff>114300</xdr:rowOff>
    </xdr:to>
    <xdr:grpSp>
      <xdr:nvGrpSpPr>
        <xdr:cNvPr id="69" name="Group 69"/>
        <xdr:cNvGrpSpPr>
          <a:grpSpLocks/>
        </xdr:cNvGrpSpPr>
      </xdr:nvGrpSpPr>
      <xdr:grpSpPr>
        <a:xfrm>
          <a:off x="14182725" y="7296150"/>
          <a:ext cx="57150" cy="409575"/>
          <a:chOff x="1190" y="836"/>
          <a:chExt cx="5" cy="43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1190" y="83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190" y="87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190" y="83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39</xdr:row>
      <xdr:rowOff>85725</xdr:rowOff>
    </xdr:from>
    <xdr:to>
      <xdr:col>12</xdr:col>
      <xdr:colOff>152400</xdr:colOff>
      <xdr:row>41</xdr:row>
      <xdr:rowOff>114300</xdr:rowOff>
    </xdr:to>
    <xdr:grpSp>
      <xdr:nvGrpSpPr>
        <xdr:cNvPr id="73" name="Group 73"/>
        <xdr:cNvGrpSpPr>
          <a:grpSpLocks/>
        </xdr:cNvGrpSpPr>
      </xdr:nvGrpSpPr>
      <xdr:grpSpPr>
        <a:xfrm>
          <a:off x="14182725" y="8058150"/>
          <a:ext cx="57150" cy="409575"/>
          <a:chOff x="1190" y="916"/>
          <a:chExt cx="5" cy="43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190" y="91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190" y="95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190" y="91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43</xdr:row>
      <xdr:rowOff>85725</xdr:rowOff>
    </xdr:from>
    <xdr:to>
      <xdr:col>12</xdr:col>
      <xdr:colOff>152400</xdr:colOff>
      <xdr:row>45</xdr:row>
      <xdr:rowOff>114300</xdr:rowOff>
    </xdr:to>
    <xdr:grpSp>
      <xdr:nvGrpSpPr>
        <xdr:cNvPr id="77" name="Group 77"/>
        <xdr:cNvGrpSpPr>
          <a:grpSpLocks/>
        </xdr:cNvGrpSpPr>
      </xdr:nvGrpSpPr>
      <xdr:grpSpPr>
        <a:xfrm>
          <a:off x="14182725" y="8820150"/>
          <a:ext cx="57150" cy="409575"/>
          <a:chOff x="1190" y="996"/>
          <a:chExt cx="5" cy="43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1190" y="99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190" y="103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1190" y="99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47</xdr:row>
      <xdr:rowOff>85725</xdr:rowOff>
    </xdr:from>
    <xdr:to>
      <xdr:col>12</xdr:col>
      <xdr:colOff>152400</xdr:colOff>
      <xdr:row>49</xdr:row>
      <xdr:rowOff>114300</xdr:rowOff>
    </xdr:to>
    <xdr:grpSp>
      <xdr:nvGrpSpPr>
        <xdr:cNvPr id="81" name="Group 81"/>
        <xdr:cNvGrpSpPr>
          <a:grpSpLocks/>
        </xdr:cNvGrpSpPr>
      </xdr:nvGrpSpPr>
      <xdr:grpSpPr>
        <a:xfrm>
          <a:off x="14182725" y="9582150"/>
          <a:ext cx="57150" cy="409575"/>
          <a:chOff x="1190" y="1076"/>
          <a:chExt cx="5" cy="43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1190" y="107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190" y="111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190" y="107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51</xdr:row>
      <xdr:rowOff>85725</xdr:rowOff>
    </xdr:from>
    <xdr:to>
      <xdr:col>12</xdr:col>
      <xdr:colOff>152400</xdr:colOff>
      <xdr:row>53</xdr:row>
      <xdr:rowOff>114300</xdr:rowOff>
    </xdr:to>
    <xdr:grpSp>
      <xdr:nvGrpSpPr>
        <xdr:cNvPr id="85" name="Group 85"/>
        <xdr:cNvGrpSpPr>
          <a:grpSpLocks/>
        </xdr:cNvGrpSpPr>
      </xdr:nvGrpSpPr>
      <xdr:grpSpPr>
        <a:xfrm>
          <a:off x="14182725" y="10344150"/>
          <a:ext cx="57150" cy="409575"/>
          <a:chOff x="1190" y="1156"/>
          <a:chExt cx="5" cy="43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1190" y="115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190" y="119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190" y="115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55</xdr:row>
      <xdr:rowOff>85725</xdr:rowOff>
    </xdr:from>
    <xdr:to>
      <xdr:col>12</xdr:col>
      <xdr:colOff>152400</xdr:colOff>
      <xdr:row>57</xdr:row>
      <xdr:rowOff>114300</xdr:rowOff>
    </xdr:to>
    <xdr:grpSp>
      <xdr:nvGrpSpPr>
        <xdr:cNvPr id="89" name="Group 89"/>
        <xdr:cNvGrpSpPr>
          <a:grpSpLocks/>
        </xdr:cNvGrpSpPr>
      </xdr:nvGrpSpPr>
      <xdr:grpSpPr>
        <a:xfrm>
          <a:off x="14182725" y="11106150"/>
          <a:ext cx="57150" cy="419100"/>
          <a:chOff x="1190" y="1236"/>
          <a:chExt cx="5" cy="43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1190" y="123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1190" y="127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1190" y="123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152400</xdr:colOff>
      <xdr:row>61</xdr:row>
      <xdr:rowOff>114300</xdr:rowOff>
    </xdr:to>
    <xdr:grpSp>
      <xdr:nvGrpSpPr>
        <xdr:cNvPr id="93" name="Group 93"/>
        <xdr:cNvGrpSpPr>
          <a:grpSpLocks/>
        </xdr:cNvGrpSpPr>
      </xdr:nvGrpSpPr>
      <xdr:grpSpPr>
        <a:xfrm>
          <a:off x="14182725" y="11877675"/>
          <a:ext cx="57150" cy="409575"/>
          <a:chOff x="1190" y="1316"/>
          <a:chExt cx="5" cy="43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 flipH="1">
            <a:off x="1190" y="131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1190" y="135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1190" y="131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63</xdr:row>
      <xdr:rowOff>85725</xdr:rowOff>
    </xdr:from>
    <xdr:to>
      <xdr:col>12</xdr:col>
      <xdr:colOff>152400</xdr:colOff>
      <xdr:row>65</xdr:row>
      <xdr:rowOff>114300</xdr:rowOff>
    </xdr:to>
    <xdr:grpSp>
      <xdr:nvGrpSpPr>
        <xdr:cNvPr id="97" name="Group 97"/>
        <xdr:cNvGrpSpPr>
          <a:grpSpLocks/>
        </xdr:cNvGrpSpPr>
      </xdr:nvGrpSpPr>
      <xdr:grpSpPr>
        <a:xfrm>
          <a:off x="14182725" y="12639675"/>
          <a:ext cx="57150" cy="409575"/>
          <a:chOff x="1190" y="1396"/>
          <a:chExt cx="5" cy="43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 flipH="1">
            <a:off x="1190" y="139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1190" y="143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1190" y="139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67</xdr:row>
      <xdr:rowOff>85725</xdr:rowOff>
    </xdr:from>
    <xdr:to>
      <xdr:col>12</xdr:col>
      <xdr:colOff>152400</xdr:colOff>
      <xdr:row>69</xdr:row>
      <xdr:rowOff>114300</xdr:rowOff>
    </xdr:to>
    <xdr:grpSp>
      <xdr:nvGrpSpPr>
        <xdr:cNvPr id="101" name="Group 101"/>
        <xdr:cNvGrpSpPr>
          <a:grpSpLocks/>
        </xdr:cNvGrpSpPr>
      </xdr:nvGrpSpPr>
      <xdr:grpSpPr>
        <a:xfrm>
          <a:off x="14182725" y="13401675"/>
          <a:ext cx="57150" cy="409575"/>
          <a:chOff x="1190" y="1476"/>
          <a:chExt cx="5" cy="43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1190" y="1476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190" y="151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190" y="147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7</xdr:row>
      <xdr:rowOff>123825</xdr:rowOff>
    </xdr:from>
    <xdr:to>
      <xdr:col>3</xdr:col>
      <xdr:colOff>19050</xdr:colOff>
      <xdr:row>11</xdr:row>
      <xdr:rowOff>123825</xdr:rowOff>
    </xdr:to>
    <xdr:sp>
      <xdr:nvSpPr>
        <xdr:cNvPr id="105" name="AutoShape 105"/>
        <xdr:cNvSpPr>
          <a:spLocks/>
        </xdr:cNvSpPr>
      </xdr:nvSpPr>
      <xdr:spPr>
        <a:xfrm>
          <a:off x="1714500" y="2000250"/>
          <a:ext cx="85725" cy="7620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15</xdr:row>
      <xdr:rowOff>114300</xdr:rowOff>
    </xdr:from>
    <xdr:to>
      <xdr:col>3</xdr:col>
      <xdr:colOff>47625</xdr:colOff>
      <xdr:row>17</xdr:row>
      <xdr:rowOff>142875</xdr:rowOff>
    </xdr:to>
    <xdr:sp>
      <xdr:nvSpPr>
        <xdr:cNvPr id="106" name="AutoShape 106"/>
        <xdr:cNvSpPr>
          <a:spLocks/>
        </xdr:cNvSpPr>
      </xdr:nvSpPr>
      <xdr:spPr>
        <a:xfrm>
          <a:off x="1733550" y="3514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114300</xdr:rowOff>
    </xdr:from>
    <xdr:to>
      <xdr:col>3</xdr:col>
      <xdr:colOff>47625</xdr:colOff>
      <xdr:row>21</xdr:row>
      <xdr:rowOff>142875</xdr:rowOff>
    </xdr:to>
    <xdr:sp>
      <xdr:nvSpPr>
        <xdr:cNvPr id="107" name="AutoShape 107"/>
        <xdr:cNvSpPr>
          <a:spLocks/>
        </xdr:cNvSpPr>
      </xdr:nvSpPr>
      <xdr:spPr>
        <a:xfrm>
          <a:off x="1733550" y="4276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23</xdr:row>
      <xdr:rowOff>114300</xdr:rowOff>
    </xdr:from>
    <xdr:to>
      <xdr:col>3</xdr:col>
      <xdr:colOff>47625</xdr:colOff>
      <xdr:row>25</xdr:row>
      <xdr:rowOff>142875</xdr:rowOff>
    </xdr:to>
    <xdr:sp>
      <xdr:nvSpPr>
        <xdr:cNvPr id="108" name="AutoShape 108"/>
        <xdr:cNvSpPr>
          <a:spLocks/>
        </xdr:cNvSpPr>
      </xdr:nvSpPr>
      <xdr:spPr>
        <a:xfrm>
          <a:off x="1733550" y="5038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27</xdr:row>
      <xdr:rowOff>114300</xdr:rowOff>
    </xdr:from>
    <xdr:to>
      <xdr:col>3</xdr:col>
      <xdr:colOff>47625</xdr:colOff>
      <xdr:row>29</xdr:row>
      <xdr:rowOff>142875</xdr:rowOff>
    </xdr:to>
    <xdr:sp>
      <xdr:nvSpPr>
        <xdr:cNvPr id="109" name="AutoShape 109"/>
        <xdr:cNvSpPr>
          <a:spLocks/>
        </xdr:cNvSpPr>
      </xdr:nvSpPr>
      <xdr:spPr>
        <a:xfrm>
          <a:off x="1733550" y="5800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114300</xdr:rowOff>
    </xdr:from>
    <xdr:to>
      <xdr:col>3</xdr:col>
      <xdr:colOff>47625</xdr:colOff>
      <xdr:row>33</xdr:row>
      <xdr:rowOff>142875</xdr:rowOff>
    </xdr:to>
    <xdr:sp>
      <xdr:nvSpPr>
        <xdr:cNvPr id="110" name="AutoShape 110"/>
        <xdr:cNvSpPr>
          <a:spLocks/>
        </xdr:cNvSpPr>
      </xdr:nvSpPr>
      <xdr:spPr>
        <a:xfrm>
          <a:off x="1733550" y="6562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35</xdr:row>
      <xdr:rowOff>114300</xdr:rowOff>
    </xdr:from>
    <xdr:to>
      <xdr:col>3</xdr:col>
      <xdr:colOff>47625</xdr:colOff>
      <xdr:row>37</xdr:row>
      <xdr:rowOff>142875</xdr:rowOff>
    </xdr:to>
    <xdr:sp>
      <xdr:nvSpPr>
        <xdr:cNvPr id="111" name="AutoShape 111"/>
        <xdr:cNvSpPr>
          <a:spLocks/>
        </xdr:cNvSpPr>
      </xdr:nvSpPr>
      <xdr:spPr>
        <a:xfrm>
          <a:off x="1733550" y="7324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39</xdr:row>
      <xdr:rowOff>114300</xdr:rowOff>
    </xdr:from>
    <xdr:to>
      <xdr:col>3</xdr:col>
      <xdr:colOff>47625</xdr:colOff>
      <xdr:row>41</xdr:row>
      <xdr:rowOff>142875</xdr:rowOff>
    </xdr:to>
    <xdr:sp>
      <xdr:nvSpPr>
        <xdr:cNvPr id="112" name="AutoShape 112"/>
        <xdr:cNvSpPr>
          <a:spLocks/>
        </xdr:cNvSpPr>
      </xdr:nvSpPr>
      <xdr:spPr>
        <a:xfrm>
          <a:off x="1733550" y="8086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43</xdr:row>
      <xdr:rowOff>114300</xdr:rowOff>
    </xdr:from>
    <xdr:to>
      <xdr:col>3</xdr:col>
      <xdr:colOff>47625</xdr:colOff>
      <xdr:row>45</xdr:row>
      <xdr:rowOff>142875</xdr:rowOff>
    </xdr:to>
    <xdr:sp>
      <xdr:nvSpPr>
        <xdr:cNvPr id="113" name="AutoShape 113"/>
        <xdr:cNvSpPr>
          <a:spLocks/>
        </xdr:cNvSpPr>
      </xdr:nvSpPr>
      <xdr:spPr>
        <a:xfrm>
          <a:off x="1733550" y="8848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47</xdr:row>
      <xdr:rowOff>114300</xdr:rowOff>
    </xdr:from>
    <xdr:to>
      <xdr:col>3</xdr:col>
      <xdr:colOff>47625</xdr:colOff>
      <xdr:row>49</xdr:row>
      <xdr:rowOff>142875</xdr:rowOff>
    </xdr:to>
    <xdr:sp>
      <xdr:nvSpPr>
        <xdr:cNvPr id="114" name="AutoShape 114"/>
        <xdr:cNvSpPr>
          <a:spLocks/>
        </xdr:cNvSpPr>
      </xdr:nvSpPr>
      <xdr:spPr>
        <a:xfrm>
          <a:off x="1733550" y="9610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114300</xdr:rowOff>
    </xdr:from>
    <xdr:to>
      <xdr:col>3</xdr:col>
      <xdr:colOff>47625</xdr:colOff>
      <xdr:row>53</xdr:row>
      <xdr:rowOff>142875</xdr:rowOff>
    </xdr:to>
    <xdr:sp>
      <xdr:nvSpPr>
        <xdr:cNvPr id="115" name="AutoShape 115"/>
        <xdr:cNvSpPr>
          <a:spLocks/>
        </xdr:cNvSpPr>
      </xdr:nvSpPr>
      <xdr:spPr>
        <a:xfrm>
          <a:off x="1733550" y="10372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55</xdr:row>
      <xdr:rowOff>114300</xdr:rowOff>
    </xdr:from>
    <xdr:to>
      <xdr:col>3</xdr:col>
      <xdr:colOff>47625</xdr:colOff>
      <xdr:row>57</xdr:row>
      <xdr:rowOff>142875</xdr:rowOff>
    </xdr:to>
    <xdr:sp>
      <xdr:nvSpPr>
        <xdr:cNvPr id="116" name="AutoShape 116"/>
        <xdr:cNvSpPr>
          <a:spLocks/>
        </xdr:cNvSpPr>
      </xdr:nvSpPr>
      <xdr:spPr>
        <a:xfrm>
          <a:off x="1733550" y="11134725"/>
          <a:ext cx="95250" cy="4191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59</xdr:row>
      <xdr:rowOff>114300</xdr:rowOff>
    </xdr:from>
    <xdr:to>
      <xdr:col>3</xdr:col>
      <xdr:colOff>47625</xdr:colOff>
      <xdr:row>61</xdr:row>
      <xdr:rowOff>142875</xdr:rowOff>
    </xdr:to>
    <xdr:sp>
      <xdr:nvSpPr>
        <xdr:cNvPr id="117" name="AutoShape 117"/>
        <xdr:cNvSpPr>
          <a:spLocks/>
        </xdr:cNvSpPr>
      </xdr:nvSpPr>
      <xdr:spPr>
        <a:xfrm>
          <a:off x="1733550" y="11906250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63</xdr:row>
      <xdr:rowOff>114300</xdr:rowOff>
    </xdr:from>
    <xdr:to>
      <xdr:col>3</xdr:col>
      <xdr:colOff>47625</xdr:colOff>
      <xdr:row>65</xdr:row>
      <xdr:rowOff>142875</xdr:rowOff>
    </xdr:to>
    <xdr:sp>
      <xdr:nvSpPr>
        <xdr:cNvPr id="118" name="AutoShape 118"/>
        <xdr:cNvSpPr>
          <a:spLocks/>
        </xdr:cNvSpPr>
      </xdr:nvSpPr>
      <xdr:spPr>
        <a:xfrm>
          <a:off x="1733550" y="12668250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67</xdr:row>
      <xdr:rowOff>114300</xdr:rowOff>
    </xdr:from>
    <xdr:to>
      <xdr:col>3</xdr:col>
      <xdr:colOff>47625</xdr:colOff>
      <xdr:row>69</xdr:row>
      <xdr:rowOff>142875</xdr:rowOff>
    </xdr:to>
    <xdr:sp>
      <xdr:nvSpPr>
        <xdr:cNvPr id="119" name="AutoShape 119"/>
        <xdr:cNvSpPr>
          <a:spLocks/>
        </xdr:cNvSpPr>
      </xdr:nvSpPr>
      <xdr:spPr>
        <a:xfrm>
          <a:off x="1733550" y="13430250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3.09765625" style="10" customWidth="1"/>
    <col min="2" max="2" width="13" style="10" customWidth="1"/>
    <col min="3" max="3" width="2.59765625" style="10" customWidth="1"/>
    <col min="4" max="4" width="13.3984375" style="10" customWidth="1"/>
    <col min="5" max="10" width="16.59765625" style="10" customWidth="1"/>
    <col min="11" max="11" width="3.09765625" style="10" customWidth="1"/>
    <col min="12" max="12" width="13.09765625" style="10" customWidth="1"/>
    <col min="13" max="13" width="2.59765625" style="10" customWidth="1"/>
    <col min="14" max="14" width="13.19921875" style="10" customWidth="1"/>
    <col min="15" max="20" width="16.59765625" style="10" customWidth="1"/>
    <col min="21" max="21" width="12.59765625" style="10" customWidth="1"/>
    <col min="22" max="16384" width="9" style="10" customWidth="1"/>
  </cols>
  <sheetData>
    <row r="1" spans="1:20" ht="21.75" customHeight="1">
      <c r="A1" s="1"/>
      <c r="B1" s="41" t="s">
        <v>46</v>
      </c>
      <c r="F1" s="14"/>
      <c r="G1" s="14"/>
      <c r="H1" s="14"/>
      <c r="I1" s="14"/>
      <c r="J1" s="6" t="s">
        <v>41</v>
      </c>
      <c r="L1" s="5" t="s">
        <v>40</v>
      </c>
      <c r="M1" s="14"/>
      <c r="N1" s="14"/>
      <c r="O1" s="14"/>
      <c r="P1" s="14"/>
      <c r="Q1" s="14"/>
      <c r="R1" s="14"/>
      <c r="S1" s="14"/>
      <c r="T1" s="15"/>
    </row>
    <row r="2" spans="12:15" ht="24" customHeight="1">
      <c r="L2" s="16"/>
      <c r="M2" s="16"/>
      <c r="N2" s="16"/>
      <c r="O2" s="16"/>
    </row>
    <row r="3" spans="1:15" s="12" customFormat="1" ht="12" customHeight="1">
      <c r="A3" s="7" t="s">
        <v>39</v>
      </c>
      <c r="D3" s="36"/>
      <c r="E3" s="36"/>
      <c r="F3" s="36"/>
      <c r="G3" s="36"/>
      <c r="H3" s="36"/>
      <c r="I3" s="36"/>
      <c r="J3" s="36"/>
      <c r="L3" s="37"/>
      <c r="M3" s="37"/>
      <c r="N3" s="37"/>
      <c r="O3" s="37"/>
    </row>
    <row r="4" spans="1:21" s="12" customFormat="1" ht="15" customHeight="1" thickBot="1">
      <c r="A4" s="7" t="s">
        <v>52</v>
      </c>
      <c r="B4" s="7"/>
      <c r="C4" s="38"/>
      <c r="D4" s="39"/>
      <c r="E4" s="39"/>
      <c r="F4" s="39"/>
      <c r="G4" s="39"/>
      <c r="H4" s="39"/>
      <c r="I4" s="39"/>
      <c r="J4" s="39"/>
      <c r="K4" s="8"/>
      <c r="L4" s="38"/>
      <c r="M4" s="38"/>
      <c r="N4" s="38"/>
      <c r="O4" s="38" t="s">
        <v>0</v>
      </c>
      <c r="P4" s="38" t="s">
        <v>0</v>
      </c>
      <c r="Q4" s="38" t="s">
        <v>0</v>
      </c>
      <c r="R4" s="38" t="s">
        <v>0</v>
      </c>
      <c r="S4" s="38" t="s">
        <v>0</v>
      </c>
      <c r="T4" s="38" t="s">
        <v>0</v>
      </c>
      <c r="U4" s="12" t="s">
        <v>0</v>
      </c>
    </row>
    <row r="5" spans="1:20" s="17" customFormat="1" ht="26.25" customHeight="1">
      <c r="A5" s="48" t="s">
        <v>1</v>
      </c>
      <c r="B5" s="48"/>
      <c r="C5" s="48"/>
      <c r="D5" s="49"/>
      <c r="E5" s="40" t="s">
        <v>47</v>
      </c>
      <c r="F5" s="27" t="s">
        <v>48</v>
      </c>
      <c r="G5" s="32" t="s">
        <v>49</v>
      </c>
      <c r="H5" s="30" t="s">
        <v>50</v>
      </c>
      <c r="I5" s="30" t="s">
        <v>44</v>
      </c>
      <c r="J5" s="30" t="s">
        <v>51</v>
      </c>
      <c r="K5" s="48" t="s">
        <v>1</v>
      </c>
      <c r="L5" s="48"/>
      <c r="M5" s="48"/>
      <c r="N5" s="49"/>
      <c r="O5" s="40" t="s">
        <v>47</v>
      </c>
      <c r="P5" s="27" t="s">
        <v>48</v>
      </c>
      <c r="Q5" s="32" t="s">
        <v>49</v>
      </c>
      <c r="R5" s="30" t="s">
        <v>50</v>
      </c>
      <c r="S5" s="30" t="s">
        <v>44</v>
      </c>
      <c r="T5" s="30" t="s">
        <v>51</v>
      </c>
    </row>
    <row r="6" spans="1:20" s="17" customFormat="1" ht="27.75" customHeight="1">
      <c r="A6" s="50"/>
      <c r="B6" s="50"/>
      <c r="C6" s="50"/>
      <c r="D6" s="51"/>
      <c r="E6" s="18" t="s">
        <v>2</v>
      </c>
      <c r="F6" s="18" t="s">
        <v>2</v>
      </c>
      <c r="G6" s="33" t="s">
        <v>2</v>
      </c>
      <c r="H6" s="31" t="s">
        <v>2</v>
      </c>
      <c r="I6" s="31" t="s">
        <v>2</v>
      </c>
      <c r="J6" s="31" t="s">
        <v>2</v>
      </c>
      <c r="K6" s="50"/>
      <c r="L6" s="50"/>
      <c r="M6" s="50"/>
      <c r="N6" s="51"/>
      <c r="O6" s="18" t="s">
        <v>45</v>
      </c>
      <c r="P6" s="18" t="s">
        <v>2</v>
      </c>
      <c r="Q6" s="33" t="s">
        <v>2</v>
      </c>
      <c r="R6" s="31" t="s">
        <v>2</v>
      </c>
      <c r="S6" s="31" t="s">
        <v>2</v>
      </c>
      <c r="T6" s="31" t="s">
        <v>2</v>
      </c>
    </row>
    <row r="7" spans="4:14" ht="21" customHeight="1">
      <c r="D7" s="19"/>
      <c r="E7" s="35" t="s">
        <v>35</v>
      </c>
      <c r="N7" s="19"/>
    </row>
    <row r="8" spans="4:20" ht="15" customHeight="1">
      <c r="D8" s="2" t="s">
        <v>3</v>
      </c>
      <c r="E8" s="3">
        <v>55102979</v>
      </c>
      <c r="F8" s="29">
        <v>54507800</v>
      </c>
      <c r="G8" s="29">
        <v>53790000</v>
      </c>
      <c r="H8" s="29">
        <v>52568200</v>
      </c>
      <c r="I8" s="29">
        <v>49384600</v>
      </c>
      <c r="J8" s="29">
        <v>45910900</v>
      </c>
      <c r="N8" s="19" t="s">
        <v>3</v>
      </c>
      <c r="O8" s="9">
        <v>674336</v>
      </c>
      <c r="P8" s="9" t="s">
        <v>42</v>
      </c>
      <c r="Q8" s="9" t="s">
        <v>42</v>
      </c>
      <c r="R8" s="9" t="s">
        <v>42</v>
      </c>
      <c r="S8" s="9" t="s">
        <v>37</v>
      </c>
      <c r="T8" s="9" t="s">
        <v>37</v>
      </c>
    </row>
    <row r="9" spans="4:20" ht="15" customHeight="1">
      <c r="D9" s="19"/>
      <c r="E9" s="28"/>
      <c r="F9" s="28"/>
      <c r="G9" s="28"/>
      <c r="H9" s="28"/>
      <c r="I9" s="28"/>
      <c r="J9" s="28"/>
      <c r="L9" s="20" t="s">
        <v>4</v>
      </c>
      <c r="N9" s="19"/>
      <c r="O9" s="9"/>
      <c r="P9" s="9"/>
      <c r="Q9" s="9"/>
      <c r="R9" s="9"/>
      <c r="S9" s="9"/>
      <c r="T9" s="9"/>
    </row>
    <row r="10" spans="1:20" ht="15" customHeight="1">
      <c r="A10" s="42" t="s">
        <v>5</v>
      </c>
      <c r="B10" s="42"/>
      <c r="D10" s="19" t="s">
        <v>0</v>
      </c>
      <c r="E10" s="9"/>
      <c r="F10" s="28"/>
      <c r="G10" s="28"/>
      <c r="H10" s="28"/>
      <c r="I10" s="28"/>
      <c r="J10" s="28"/>
      <c r="L10" s="15"/>
      <c r="N10" s="19" t="s">
        <v>6</v>
      </c>
      <c r="O10" s="9">
        <v>150975</v>
      </c>
      <c r="P10" s="9" t="s">
        <v>42</v>
      </c>
      <c r="Q10" s="9" t="s">
        <v>42</v>
      </c>
      <c r="R10" s="9" t="s">
        <v>42</v>
      </c>
      <c r="S10" s="9" t="s">
        <v>37</v>
      </c>
      <c r="T10" s="9" t="s">
        <v>37</v>
      </c>
    </row>
    <row r="11" spans="1:20" ht="15" customHeight="1">
      <c r="A11" s="11"/>
      <c r="D11" s="19"/>
      <c r="E11" s="9"/>
      <c r="F11" s="28"/>
      <c r="G11" s="28"/>
      <c r="H11" s="28"/>
      <c r="I11" s="28"/>
      <c r="J11" s="28"/>
      <c r="L11" s="15"/>
      <c r="M11" s="11"/>
      <c r="N11" s="19"/>
      <c r="O11" s="9"/>
      <c r="P11" s="9"/>
      <c r="Q11" s="9"/>
      <c r="R11" s="9"/>
      <c r="S11" s="9"/>
      <c r="T11" s="9"/>
    </row>
    <row r="12" spans="1:20" ht="15" customHeight="1">
      <c r="A12" s="11"/>
      <c r="D12" s="4" t="s">
        <v>6</v>
      </c>
      <c r="E12" s="3">
        <v>19234271</v>
      </c>
      <c r="F12" s="29">
        <v>11039600</v>
      </c>
      <c r="G12" s="29">
        <v>10847400</v>
      </c>
      <c r="H12" s="29">
        <v>10575500</v>
      </c>
      <c r="I12" s="29">
        <v>9381200</v>
      </c>
      <c r="J12" s="29">
        <v>8206200</v>
      </c>
      <c r="L12" s="15"/>
      <c r="N12" s="19" t="s">
        <v>3</v>
      </c>
      <c r="O12" s="9">
        <v>248703</v>
      </c>
      <c r="P12" s="9" t="s">
        <v>42</v>
      </c>
      <c r="Q12" s="9" t="s">
        <v>42</v>
      </c>
      <c r="R12" s="9" t="s">
        <v>42</v>
      </c>
      <c r="S12" s="9" t="s">
        <v>37</v>
      </c>
      <c r="T12" s="9" t="s">
        <v>37</v>
      </c>
    </row>
    <row r="13" spans="1:20" ht="15" customHeight="1">
      <c r="A13" s="11"/>
      <c r="D13" s="19"/>
      <c r="E13" s="28"/>
      <c r="F13" s="28"/>
      <c r="G13" s="28"/>
      <c r="H13" s="28"/>
      <c r="I13" s="28"/>
      <c r="J13" s="28"/>
      <c r="L13" s="20" t="s">
        <v>7</v>
      </c>
      <c r="N13" s="19"/>
      <c r="O13" s="9"/>
      <c r="P13" s="9"/>
      <c r="Q13" s="9"/>
      <c r="R13" s="9"/>
      <c r="S13" s="9"/>
      <c r="T13" s="9"/>
    </row>
    <row r="14" spans="1:20" ht="15" customHeight="1">
      <c r="A14" s="11"/>
      <c r="D14" s="19"/>
      <c r="E14" s="9"/>
      <c r="F14" s="28"/>
      <c r="G14" s="28"/>
      <c r="H14" s="28"/>
      <c r="I14" s="28"/>
      <c r="J14" s="28"/>
      <c r="L14" s="15"/>
      <c r="N14" s="19" t="s">
        <v>6</v>
      </c>
      <c r="O14" s="9">
        <v>26118</v>
      </c>
      <c r="P14" s="9" t="s">
        <v>42</v>
      </c>
      <c r="Q14" s="9" t="s">
        <v>42</v>
      </c>
      <c r="R14" s="9" t="s">
        <v>42</v>
      </c>
      <c r="S14" s="9" t="s">
        <v>37</v>
      </c>
      <c r="T14" s="9" t="s">
        <v>37</v>
      </c>
    </row>
    <row r="15" spans="1:20" ht="15" customHeight="1">
      <c r="A15" s="11"/>
      <c r="D15" s="19"/>
      <c r="E15" s="9"/>
      <c r="F15" s="28"/>
      <c r="G15" s="28"/>
      <c r="H15" s="28"/>
      <c r="I15" s="28"/>
      <c r="J15" s="28"/>
      <c r="L15" s="15"/>
      <c r="M15" s="11"/>
      <c r="N15" s="19"/>
      <c r="O15" s="9"/>
      <c r="P15" s="9"/>
      <c r="Q15" s="9"/>
      <c r="R15" s="9"/>
      <c r="S15" s="9"/>
      <c r="T15" s="9"/>
    </row>
    <row r="16" spans="1:20" ht="15" customHeight="1">
      <c r="A16" s="11" t="s">
        <v>0</v>
      </c>
      <c r="D16" s="19" t="s">
        <v>3</v>
      </c>
      <c r="E16" s="9">
        <v>93181</v>
      </c>
      <c r="F16" s="28">
        <v>84400</v>
      </c>
      <c r="G16" s="28">
        <v>71400</v>
      </c>
      <c r="H16" s="9">
        <v>57600</v>
      </c>
      <c r="I16" s="9">
        <v>50600</v>
      </c>
      <c r="J16" s="9">
        <v>38300</v>
      </c>
      <c r="L16" s="15"/>
      <c r="N16" s="19" t="s">
        <v>3</v>
      </c>
      <c r="O16" s="9">
        <v>805366</v>
      </c>
      <c r="P16" s="9" t="s">
        <v>42</v>
      </c>
      <c r="Q16" s="9" t="s">
        <v>42</v>
      </c>
      <c r="R16" s="9" t="s">
        <v>42</v>
      </c>
      <c r="S16" s="9" t="s">
        <v>37</v>
      </c>
      <c r="T16" s="9" t="s">
        <v>37</v>
      </c>
    </row>
    <row r="17" spans="1:20" ht="15" customHeight="1">
      <c r="A17" s="42" t="s">
        <v>8</v>
      </c>
      <c r="B17" s="42"/>
      <c r="D17" s="19" t="s">
        <v>0</v>
      </c>
      <c r="E17" s="9"/>
      <c r="F17" s="28"/>
      <c r="G17" s="28"/>
      <c r="H17" s="9"/>
      <c r="I17" s="9"/>
      <c r="J17" s="9"/>
      <c r="L17" s="20" t="s">
        <v>9</v>
      </c>
      <c r="N17" s="19"/>
      <c r="O17" s="9"/>
      <c r="P17" s="9"/>
      <c r="Q17" s="9"/>
      <c r="R17" s="9"/>
      <c r="S17" s="9"/>
      <c r="T17" s="9"/>
    </row>
    <row r="18" spans="1:20" ht="15" customHeight="1">
      <c r="A18" s="11" t="s">
        <v>0</v>
      </c>
      <c r="D18" s="19" t="s">
        <v>6</v>
      </c>
      <c r="E18" s="9">
        <v>50730</v>
      </c>
      <c r="F18" s="28">
        <v>43300</v>
      </c>
      <c r="G18" s="28">
        <v>39600</v>
      </c>
      <c r="H18" s="9">
        <v>31600</v>
      </c>
      <c r="I18" s="9">
        <v>28400</v>
      </c>
      <c r="J18" s="9">
        <v>20400</v>
      </c>
      <c r="L18" s="15"/>
      <c r="N18" s="19" t="s">
        <v>6</v>
      </c>
      <c r="O18" s="9">
        <v>137319</v>
      </c>
      <c r="P18" s="9" t="s">
        <v>42</v>
      </c>
      <c r="Q18" s="9" t="s">
        <v>42</v>
      </c>
      <c r="R18" s="9" t="s">
        <v>42</v>
      </c>
      <c r="S18" s="9" t="s">
        <v>37</v>
      </c>
      <c r="T18" s="9" t="s">
        <v>37</v>
      </c>
    </row>
    <row r="19" spans="1:20" ht="15" customHeight="1">
      <c r="A19" s="11"/>
      <c r="D19" s="19"/>
      <c r="E19" s="9"/>
      <c r="F19" s="28"/>
      <c r="G19" s="28"/>
      <c r="H19" s="28"/>
      <c r="I19" s="28"/>
      <c r="J19" s="28"/>
      <c r="L19" s="15"/>
      <c r="M19" s="11"/>
      <c r="N19" s="19"/>
      <c r="O19" s="9"/>
      <c r="P19" s="9"/>
      <c r="Q19" s="9"/>
      <c r="R19" s="9"/>
      <c r="S19" s="9"/>
      <c r="T19" s="9"/>
    </row>
    <row r="20" spans="1:20" ht="15" customHeight="1">
      <c r="A20" s="11" t="s">
        <v>0</v>
      </c>
      <c r="D20" s="19" t="s">
        <v>3</v>
      </c>
      <c r="E20" s="9">
        <v>16593</v>
      </c>
      <c r="F20" s="28">
        <v>17200</v>
      </c>
      <c r="G20" s="28">
        <v>14600</v>
      </c>
      <c r="H20" s="9">
        <v>13700</v>
      </c>
      <c r="I20" s="9">
        <v>15200</v>
      </c>
      <c r="J20" s="9">
        <v>13100</v>
      </c>
      <c r="L20" s="43" t="s">
        <v>23</v>
      </c>
      <c r="N20" s="19" t="s">
        <v>3</v>
      </c>
      <c r="O20" s="9">
        <v>1132482</v>
      </c>
      <c r="P20" s="9" t="s">
        <v>42</v>
      </c>
      <c r="Q20" s="9" t="s">
        <v>42</v>
      </c>
      <c r="R20" s="9" t="s">
        <v>42</v>
      </c>
      <c r="S20" s="9" t="s">
        <v>37</v>
      </c>
      <c r="T20" s="9" t="s">
        <v>37</v>
      </c>
    </row>
    <row r="21" spans="1:20" ht="15" customHeight="1">
      <c r="A21" s="42" t="s">
        <v>10</v>
      </c>
      <c r="B21" s="42"/>
      <c r="D21" s="19" t="s">
        <v>0</v>
      </c>
      <c r="E21" s="9"/>
      <c r="F21" s="28"/>
      <c r="G21" s="28"/>
      <c r="H21" s="9"/>
      <c r="I21" s="9"/>
      <c r="J21" s="9"/>
      <c r="L21" s="43"/>
      <c r="N21" s="19"/>
      <c r="O21" s="9"/>
      <c r="P21" s="9"/>
      <c r="Q21" s="9"/>
      <c r="R21" s="9"/>
      <c r="S21" s="9"/>
      <c r="T21" s="9"/>
    </row>
    <row r="22" spans="1:20" ht="15" customHeight="1">
      <c r="A22" s="11" t="s">
        <v>0</v>
      </c>
      <c r="D22" s="19" t="s">
        <v>6</v>
      </c>
      <c r="E22" s="9">
        <v>7796</v>
      </c>
      <c r="F22" s="28">
        <v>6800</v>
      </c>
      <c r="G22" s="28">
        <v>4600</v>
      </c>
      <c r="H22" s="9">
        <v>4500</v>
      </c>
      <c r="I22" s="9">
        <v>6800</v>
      </c>
      <c r="J22" s="9">
        <v>6600</v>
      </c>
      <c r="L22" s="43"/>
      <c r="N22" s="19" t="s">
        <v>6</v>
      </c>
      <c r="O22" s="9">
        <v>146106</v>
      </c>
      <c r="P22" s="9" t="s">
        <v>42</v>
      </c>
      <c r="Q22" s="9" t="s">
        <v>42</v>
      </c>
      <c r="R22" s="9" t="s">
        <v>42</v>
      </c>
      <c r="S22" s="9" t="s">
        <v>37</v>
      </c>
      <c r="T22" s="9" t="s">
        <v>37</v>
      </c>
    </row>
    <row r="23" spans="1:20" ht="15" customHeight="1">
      <c r="A23" s="11"/>
      <c r="D23" s="19"/>
      <c r="E23" s="9"/>
      <c r="F23" s="28"/>
      <c r="G23" s="28"/>
      <c r="H23" s="28"/>
      <c r="I23" s="28"/>
      <c r="J23" s="28"/>
      <c r="L23" s="15"/>
      <c r="M23" s="11"/>
      <c r="N23" s="19"/>
      <c r="O23" s="9"/>
      <c r="P23" s="9"/>
      <c r="Q23" s="9"/>
      <c r="R23" s="9"/>
      <c r="S23" s="9"/>
      <c r="T23" s="9"/>
    </row>
    <row r="24" spans="1:20" ht="15" customHeight="1">
      <c r="A24" s="11" t="s">
        <v>0</v>
      </c>
      <c r="D24" s="19" t="s">
        <v>3</v>
      </c>
      <c r="E24" s="9">
        <v>6521</v>
      </c>
      <c r="F24" s="28">
        <v>6300</v>
      </c>
      <c r="G24" s="28">
        <v>4500</v>
      </c>
      <c r="H24" s="9">
        <v>2800</v>
      </c>
      <c r="I24" s="9">
        <v>2800</v>
      </c>
      <c r="J24" s="9">
        <v>4100</v>
      </c>
      <c r="L24" s="43" t="s">
        <v>24</v>
      </c>
      <c r="N24" s="19" t="s">
        <v>3</v>
      </c>
      <c r="O24" s="9">
        <v>592685</v>
      </c>
      <c r="P24" s="9" t="s">
        <v>42</v>
      </c>
      <c r="Q24" s="9" t="s">
        <v>42</v>
      </c>
      <c r="R24" s="9" t="s">
        <v>42</v>
      </c>
      <c r="S24" s="9" t="s">
        <v>37</v>
      </c>
      <c r="T24" s="9" t="s">
        <v>37</v>
      </c>
    </row>
    <row r="25" spans="1:20" ht="15" customHeight="1">
      <c r="A25" s="42" t="s">
        <v>11</v>
      </c>
      <c r="B25" s="42"/>
      <c r="D25" s="19" t="s">
        <v>0</v>
      </c>
      <c r="E25" s="9"/>
      <c r="F25" s="28"/>
      <c r="G25" s="28"/>
      <c r="H25" s="9"/>
      <c r="I25" s="9"/>
      <c r="J25" s="9"/>
      <c r="L25" s="43"/>
      <c r="N25" s="19"/>
      <c r="O25" s="9"/>
      <c r="P25" s="9"/>
      <c r="Q25" s="9"/>
      <c r="R25" s="9"/>
      <c r="S25" s="9"/>
      <c r="T25" s="9"/>
    </row>
    <row r="26" spans="1:20" ht="15" customHeight="1">
      <c r="A26" s="11" t="s">
        <v>0</v>
      </c>
      <c r="D26" s="19" t="s">
        <v>6</v>
      </c>
      <c r="E26" s="9">
        <v>1449</v>
      </c>
      <c r="F26" s="28">
        <v>600</v>
      </c>
      <c r="G26" s="28">
        <v>400</v>
      </c>
      <c r="H26" s="9">
        <v>400</v>
      </c>
      <c r="I26" s="9">
        <v>400</v>
      </c>
      <c r="J26" s="9">
        <v>300</v>
      </c>
      <c r="L26" s="43"/>
      <c r="N26" s="19" t="s">
        <v>6</v>
      </c>
      <c r="O26" s="9">
        <v>105587</v>
      </c>
      <c r="P26" s="9" t="s">
        <v>42</v>
      </c>
      <c r="Q26" s="9" t="s">
        <v>42</v>
      </c>
      <c r="R26" s="9" t="s">
        <v>42</v>
      </c>
      <c r="S26" s="9" t="s">
        <v>37</v>
      </c>
      <c r="T26" s="9" t="s">
        <v>37</v>
      </c>
    </row>
    <row r="27" spans="1:20" ht="15" customHeight="1">
      <c r="A27" s="11"/>
      <c r="D27" s="19"/>
      <c r="E27" s="9"/>
      <c r="F27" s="28"/>
      <c r="G27" s="28"/>
      <c r="H27" s="28"/>
      <c r="I27" s="28"/>
      <c r="J27" s="28"/>
      <c r="L27" s="15"/>
      <c r="M27" s="11"/>
      <c r="N27" s="19"/>
      <c r="O27" s="9"/>
      <c r="P27" s="9"/>
      <c r="Q27" s="9"/>
      <c r="R27" s="9"/>
      <c r="S27" s="9"/>
      <c r="T27" s="9"/>
    </row>
    <row r="28" spans="1:20" ht="15" customHeight="1">
      <c r="A28" s="11" t="s">
        <v>0</v>
      </c>
      <c r="D28" s="19" t="s">
        <v>3</v>
      </c>
      <c r="E28" s="9">
        <v>19680</v>
      </c>
      <c r="F28" s="28">
        <v>22300</v>
      </c>
      <c r="G28" s="28">
        <v>23400</v>
      </c>
      <c r="H28" s="9">
        <v>25500</v>
      </c>
      <c r="I28" s="9">
        <v>23900</v>
      </c>
      <c r="J28" s="9">
        <v>19500</v>
      </c>
      <c r="L28" s="43" t="s">
        <v>25</v>
      </c>
      <c r="N28" s="19" t="s">
        <v>3</v>
      </c>
      <c r="O28" s="9">
        <v>594304</v>
      </c>
      <c r="P28" s="9" t="s">
        <v>42</v>
      </c>
      <c r="Q28" s="9" t="s">
        <v>42</v>
      </c>
      <c r="R28" s="9" t="s">
        <v>42</v>
      </c>
      <c r="S28" s="9" t="s">
        <v>37</v>
      </c>
      <c r="T28" s="9" t="s">
        <v>37</v>
      </c>
    </row>
    <row r="29" spans="1:20" ht="15" customHeight="1">
      <c r="A29" s="42" t="s">
        <v>12</v>
      </c>
      <c r="B29" s="42"/>
      <c r="D29" s="19" t="s">
        <v>0</v>
      </c>
      <c r="E29" s="9"/>
      <c r="F29" s="28"/>
      <c r="G29" s="28"/>
      <c r="H29" s="9"/>
      <c r="I29" s="9"/>
      <c r="J29" s="9"/>
      <c r="L29" s="43"/>
      <c r="N29" s="19"/>
      <c r="O29" s="9"/>
      <c r="P29" s="9"/>
      <c r="Q29" s="9"/>
      <c r="R29" s="9"/>
      <c r="S29" s="9"/>
      <c r="T29" s="9"/>
    </row>
    <row r="30" spans="1:20" ht="15" customHeight="1">
      <c r="A30" s="11" t="s">
        <v>0</v>
      </c>
      <c r="D30" s="19" t="s">
        <v>6</v>
      </c>
      <c r="E30" s="9">
        <v>4308</v>
      </c>
      <c r="F30" s="28">
        <v>4400</v>
      </c>
      <c r="G30" s="28">
        <v>5900</v>
      </c>
      <c r="H30" s="9">
        <v>6000</v>
      </c>
      <c r="I30" s="9">
        <v>4800</v>
      </c>
      <c r="J30" s="9">
        <v>3200</v>
      </c>
      <c r="L30" s="43"/>
      <c r="N30" s="19" t="s">
        <v>6</v>
      </c>
      <c r="O30" s="9">
        <v>142899</v>
      </c>
      <c r="P30" s="9" t="s">
        <v>42</v>
      </c>
      <c r="Q30" s="9" t="s">
        <v>42</v>
      </c>
      <c r="R30" s="9" t="s">
        <v>42</v>
      </c>
      <c r="S30" s="9" t="s">
        <v>37</v>
      </c>
      <c r="T30" s="9" t="s">
        <v>37</v>
      </c>
    </row>
    <row r="31" spans="1:20" ht="15" customHeight="1">
      <c r="A31" s="11"/>
      <c r="D31" s="19"/>
      <c r="E31" s="9"/>
      <c r="F31" s="28"/>
      <c r="G31" s="28"/>
      <c r="H31" s="28"/>
      <c r="I31" s="28"/>
      <c r="J31" s="28"/>
      <c r="L31" s="15"/>
      <c r="M31" s="11"/>
      <c r="N31" s="19"/>
      <c r="O31" s="9"/>
      <c r="P31" s="9"/>
      <c r="Q31" s="9"/>
      <c r="R31" s="9"/>
      <c r="S31" s="9"/>
      <c r="T31" s="9"/>
    </row>
    <row r="32" spans="1:20" ht="15" customHeight="1">
      <c r="A32" s="11" t="s">
        <v>0</v>
      </c>
      <c r="D32" s="19" t="s">
        <v>3</v>
      </c>
      <c r="E32" s="9">
        <v>2971968</v>
      </c>
      <c r="F32" s="28">
        <v>2990400</v>
      </c>
      <c r="G32" s="28">
        <v>2863200</v>
      </c>
      <c r="H32" s="9">
        <v>2645800</v>
      </c>
      <c r="I32" s="9">
        <v>2375800</v>
      </c>
      <c r="J32" s="9">
        <v>2013000</v>
      </c>
      <c r="L32" s="43" t="s">
        <v>26</v>
      </c>
      <c r="N32" s="19" t="s">
        <v>3</v>
      </c>
      <c r="O32" s="9">
        <v>144714</v>
      </c>
      <c r="P32" s="9" t="s">
        <v>42</v>
      </c>
      <c r="Q32" s="9" t="s">
        <v>42</v>
      </c>
      <c r="R32" s="9" t="s">
        <v>42</v>
      </c>
      <c r="S32" s="9" t="s">
        <v>37</v>
      </c>
      <c r="T32" s="9" t="s">
        <v>37</v>
      </c>
    </row>
    <row r="33" spans="1:20" ht="15" customHeight="1">
      <c r="A33" s="42" t="s">
        <v>13</v>
      </c>
      <c r="B33" s="42"/>
      <c r="D33" s="19" t="s">
        <v>0</v>
      </c>
      <c r="E33" s="9"/>
      <c r="F33" s="28"/>
      <c r="G33" s="28"/>
      <c r="H33" s="9"/>
      <c r="I33" s="9"/>
      <c r="J33" s="9"/>
      <c r="L33" s="43"/>
      <c r="N33" s="19"/>
      <c r="O33" s="9"/>
      <c r="P33" s="9"/>
      <c r="Q33" s="9"/>
      <c r="R33" s="9"/>
      <c r="S33" s="9"/>
      <c r="T33" s="9"/>
    </row>
    <row r="34" spans="1:20" ht="15" customHeight="1">
      <c r="A34" s="11" t="s">
        <v>0</v>
      </c>
      <c r="D34" s="19" t="s">
        <v>6</v>
      </c>
      <c r="E34" s="9">
        <v>484812</v>
      </c>
      <c r="F34" s="28">
        <v>425100</v>
      </c>
      <c r="G34" s="28">
        <v>375700</v>
      </c>
      <c r="H34" s="9">
        <v>329400</v>
      </c>
      <c r="I34" s="9">
        <v>279500</v>
      </c>
      <c r="J34" s="9">
        <v>222800</v>
      </c>
      <c r="L34" s="43"/>
      <c r="N34" s="19" t="s">
        <v>6</v>
      </c>
      <c r="O34" s="9">
        <v>22278</v>
      </c>
      <c r="P34" s="9" t="s">
        <v>42</v>
      </c>
      <c r="Q34" s="9" t="s">
        <v>42</v>
      </c>
      <c r="R34" s="9" t="s">
        <v>42</v>
      </c>
      <c r="S34" s="9" t="s">
        <v>37</v>
      </c>
      <c r="T34" s="9" t="s">
        <v>37</v>
      </c>
    </row>
    <row r="35" spans="1:20" ht="15" customHeight="1">
      <c r="A35" s="11"/>
      <c r="D35" s="19"/>
      <c r="E35" s="9"/>
      <c r="F35" s="28"/>
      <c r="G35" s="28"/>
      <c r="H35" s="28"/>
      <c r="I35" s="28"/>
      <c r="J35" s="28"/>
      <c r="L35" s="15"/>
      <c r="M35" s="11"/>
      <c r="N35" s="19"/>
      <c r="O35" s="9"/>
      <c r="P35" s="9"/>
      <c r="Q35" s="9"/>
      <c r="R35" s="9"/>
      <c r="S35" s="9"/>
      <c r="T35" s="9"/>
    </row>
    <row r="36" spans="1:20" ht="15" customHeight="1">
      <c r="A36" s="11" t="s">
        <v>0</v>
      </c>
      <c r="D36" s="19" t="s">
        <v>3</v>
      </c>
      <c r="E36" s="9">
        <v>9211945</v>
      </c>
      <c r="F36" s="28">
        <v>9348600</v>
      </c>
      <c r="G36" s="28">
        <v>9213000</v>
      </c>
      <c r="H36" s="9">
        <v>9340800</v>
      </c>
      <c r="I36" s="9">
        <v>9012400</v>
      </c>
      <c r="J36" s="9">
        <v>7921100</v>
      </c>
      <c r="L36" s="44" t="s">
        <v>27</v>
      </c>
      <c r="N36" s="19" t="s">
        <v>3</v>
      </c>
      <c r="O36" s="9">
        <v>851993</v>
      </c>
      <c r="P36" s="9" t="s">
        <v>42</v>
      </c>
      <c r="Q36" s="9" t="s">
        <v>42</v>
      </c>
      <c r="R36" s="9" t="s">
        <v>42</v>
      </c>
      <c r="S36" s="9" t="s">
        <v>37</v>
      </c>
      <c r="T36" s="9" t="s">
        <v>37</v>
      </c>
    </row>
    <row r="37" spans="1:20" ht="15" customHeight="1">
      <c r="A37" s="42" t="s">
        <v>14</v>
      </c>
      <c r="B37" s="42"/>
      <c r="D37" s="19" t="s">
        <v>0</v>
      </c>
      <c r="E37" s="9"/>
      <c r="F37" s="28"/>
      <c r="G37" s="28"/>
      <c r="H37" s="9"/>
      <c r="I37" s="9"/>
      <c r="J37" s="9"/>
      <c r="L37" s="44"/>
      <c r="N37" s="19"/>
      <c r="O37" s="9"/>
      <c r="P37" s="9"/>
      <c r="Q37" s="9"/>
      <c r="R37" s="9"/>
      <c r="S37" s="9"/>
      <c r="T37" s="9"/>
    </row>
    <row r="38" spans="1:20" ht="15" customHeight="1">
      <c r="A38" s="11" t="s">
        <v>0</v>
      </c>
      <c r="B38" s="11" t="s">
        <v>0</v>
      </c>
      <c r="D38" s="19" t="s">
        <v>6</v>
      </c>
      <c r="E38" s="9">
        <v>1615733</v>
      </c>
      <c r="F38" s="28">
        <v>1676900</v>
      </c>
      <c r="G38" s="28">
        <v>1512000</v>
      </c>
      <c r="H38" s="9">
        <v>1343400</v>
      </c>
      <c r="I38" s="9">
        <v>1189900</v>
      </c>
      <c r="J38" s="9">
        <v>1007200</v>
      </c>
      <c r="L38" s="44"/>
      <c r="N38" s="19" t="s">
        <v>6</v>
      </c>
      <c r="O38" s="9">
        <v>157504</v>
      </c>
      <c r="P38" s="9" t="s">
        <v>42</v>
      </c>
      <c r="Q38" s="9" t="s">
        <v>42</v>
      </c>
      <c r="R38" s="9" t="s">
        <v>42</v>
      </c>
      <c r="S38" s="9" t="s">
        <v>37</v>
      </c>
      <c r="T38" s="9" t="s">
        <v>37</v>
      </c>
    </row>
    <row r="39" spans="1:20" ht="15" customHeight="1">
      <c r="A39" s="11"/>
      <c r="B39" s="11"/>
      <c r="C39" s="11"/>
      <c r="D39" s="19"/>
      <c r="E39" s="9"/>
      <c r="F39" s="28"/>
      <c r="G39" s="28"/>
      <c r="H39" s="28"/>
      <c r="I39" s="28"/>
      <c r="J39" s="28"/>
      <c r="K39" s="11"/>
      <c r="L39" s="11"/>
      <c r="M39" s="11"/>
      <c r="N39" s="19"/>
      <c r="O39" s="9"/>
      <c r="P39" s="9"/>
      <c r="Q39" s="9"/>
      <c r="R39" s="9"/>
      <c r="S39" s="9"/>
      <c r="T39" s="9"/>
    </row>
    <row r="40" spans="1:20" ht="15" customHeight="1">
      <c r="A40" s="11" t="s">
        <v>0</v>
      </c>
      <c r="B40" s="11" t="s">
        <v>0</v>
      </c>
      <c r="D40" s="19" t="s">
        <v>3</v>
      </c>
      <c r="E40" s="9">
        <v>430850</v>
      </c>
      <c r="F40" s="9" t="s">
        <v>36</v>
      </c>
      <c r="G40" s="9" t="s">
        <v>37</v>
      </c>
      <c r="H40" s="9" t="s">
        <v>37</v>
      </c>
      <c r="I40" s="9" t="s">
        <v>37</v>
      </c>
      <c r="J40" s="9" t="s">
        <v>37</v>
      </c>
      <c r="K40" s="44" t="s">
        <v>28</v>
      </c>
      <c r="L40" s="44"/>
      <c r="N40" s="19" t="s">
        <v>3</v>
      </c>
      <c r="O40" s="9">
        <v>9429479</v>
      </c>
      <c r="P40" s="9">
        <v>9223900</v>
      </c>
      <c r="Q40" s="9">
        <v>9218700</v>
      </c>
      <c r="R40" s="9">
        <v>9127200</v>
      </c>
      <c r="S40" s="9">
        <f>5641300+2230100+467800</f>
        <v>8339200</v>
      </c>
      <c r="T40" s="9">
        <v>7306700</v>
      </c>
    </row>
    <row r="41" spans="2:20" ht="15" customHeight="1">
      <c r="B41" s="20" t="s">
        <v>15</v>
      </c>
      <c r="D41" s="19" t="s">
        <v>0</v>
      </c>
      <c r="E41" s="9"/>
      <c r="F41" s="9"/>
      <c r="G41" s="9"/>
      <c r="H41" s="9"/>
      <c r="I41" s="9"/>
      <c r="J41" s="9"/>
      <c r="K41" s="44"/>
      <c r="L41" s="44"/>
      <c r="N41" s="19"/>
      <c r="O41" s="9"/>
      <c r="P41" s="9"/>
      <c r="Q41" s="9"/>
      <c r="R41" s="9"/>
      <c r="S41" s="9"/>
      <c r="T41" s="9"/>
    </row>
    <row r="42" spans="2:20" ht="15" customHeight="1">
      <c r="B42" s="11" t="s">
        <v>0</v>
      </c>
      <c r="D42" s="19" t="s">
        <v>6</v>
      </c>
      <c r="E42" s="9">
        <v>93666</v>
      </c>
      <c r="F42" s="9" t="s">
        <v>36</v>
      </c>
      <c r="G42" s="9" t="s">
        <v>37</v>
      </c>
      <c r="H42" s="9" t="s">
        <v>37</v>
      </c>
      <c r="I42" s="9" t="s">
        <v>37</v>
      </c>
      <c r="J42" s="9" t="s">
        <v>37</v>
      </c>
      <c r="K42" s="44"/>
      <c r="L42" s="44"/>
      <c r="N42" s="19" t="s">
        <v>6</v>
      </c>
      <c r="O42" s="9">
        <v>1579303</v>
      </c>
      <c r="P42" s="9">
        <v>1504300</v>
      </c>
      <c r="Q42" s="9">
        <v>1402500</v>
      </c>
      <c r="R42" s="9">
        <v>1317200</v>
      </c>
      <c r="S42" s="9">
        <f>476900+488100+213800</f>
        <v>1178800</v>
      </c>
      <c r="T42" s="9">
        <v>968100</v>
      </c>
    </row>
    <row r="43" spans="2:20" ht="15" customHeight="1">
      <c r="B43" s="11"/>
      <c r="C43" s="11"/>
      <c r="D43" s="19"/>
      <c r="E43" s="9"/>
      <c r="F43" s="9"/>
      <c r="G43" s="9"/>
      <c r="H43" s="9"/>
      <c r="I43" s="9"/>
      <c r="J43" s="9"/>
      <c r="K43" s="11"/>
      <c r="M43" s="11"/>
      <c r="N43" s="19"/>
      <c r="O43" s="9"/>
      <c r="P43" s="9"/>
      <c r="Q43" s="9"/>
      <c r="R43" s="9"/>
      <c r="S43" s="9"/>
      <c r="T43" s="9"/>
    </row>
    <row r="44" spans="2:20" ht="15" customHeight="1">
      <c r="B44" s="11" t="s">
        <v>0</v>
      </c>
      <c r="D44" s="19" t="s">
        <v>3</v>
      </c>
      <c r="E44" s="9">
        <v>1432240</v>
      </c>
      <c r="F44" s="9" t="s">
        <v>36</v>
      </c>
      <c r="G44" s="9" t="s">
        <v>37</v>
      </c>
      <c r="H44" s="9" t="s">
        <v>37</v>
      </c>
      <c r="I44" s="9" t="s">
        <v>37</v>
      </c>
      <c r="J44" s="9" t="s">
        <v>37</v>
      </c>
      <c r="K44" s="44" t="s">
        <v>29</v>
      </c>
      <c r="L44" s="44"/>
      <c r="N44" s="19" t="s">
        <v>3</v>
      </c>
      <c r="O44" s="9">
        <v>4643350</v>
      </c>
      <c r="P44" s="9">
        <v>4282000</v>
      </c>
      <c r="Q44" s="9">
        <v>4060600</v>
      </c>
      <c r="R44" s="9">
        <v>3670500</v>
      </c>
      <c r="S44" s="9">
        <v>3043600</v>
      </c>
      <c r="T44" s="9">
        <v>2915400</v>
      </c>
    </row>
    <row r="45" spans="2:20" ht="15" customHeight="1">
      <c r="B45" s="20" t="s">
        <v>16</v>
      </c>
      <c r="D45" s="19" t="s">
        <v>0</v>
      </c>
      <c r="E45" s="9"/>
      <c r="F45" s="9"/>
      <c r="G45" s="9"/>
      <c r="H45" s="9"/>
      <c r="I45" s="9"/>
      <c r="J45" s="9"/>
      <c r="K45" s="44"/>
      <c r="L45" s="44"/>
      <c r="N45" s="19"/>
      <c r="O45" s="9"/>
      <c r="P45" s="9"/>
      <c r="Q45" s="9"/>
      <c r="R45" s="9"/>
      <c r="S45" s="9"/>
      <c r="T45" s="9"/>
    </row>
    <row r="46" spans="2:20" ht="15" customHeight="1">
      <c r="B46" s="11" t="s">
        <v>0</v>
      </c>
      <c r="D46" s="19" t="s">
        <v>6</v>
      </c>
      <c r="E46" s="9">
        <v>179062</v>
      </c>
      <c r="F46" s="9" t="s">
        <v>36</v>
      </c>
      <c r="G46" s="9" t="s">
        <v>37</v>
      </c>
      <c r="H46" s="9" t="s">
        <v>37</v>
      </c>
      <c r="I46" s="9" t="s">
        <v>37</v>
      </c>
      <c r="J46" s="9" t="s">
        <v>37</v>
      </c>
      <c r="K46" s="44"/>
      <c r="L46" s="44"/>
      <c r="N46" s="19" t="s">
        <v>6</v>
      </c>
      <c r="O46" s="9">
        <v>58603</v>
      </c>
      <c r="P46" s="9">
        <v>93900</v>
      </c>
      <c r="Q46" s="9">
        <v>48500</v>
      </c>
      <c r="R46" s="9">
        <v>54800</v>
      </c>
      <c r="S46" s="9">
        <v>133700</v>
      </c>
      <c r="T46" s="9">
        <v>121500</v>
      </c>
    </row>
    <row r="47" spans="2:20" ht="15" customHeight="1">
      <c r="B47" s="11"/>
      <c r="C47" s="11"/>
      <c r="D47" s="19"/>
      <c r="E47" s="9"/>
      <c r="F47" s="9"/>
      <c r="G47" s="9"/>
      <c r="H47" s="9"/>
      <c r="I47" s="9"/>
      <c r="J47" s="9"/>
      <c r="K47" s="11"/>
      <c r="N47" s="19"/>
      <c r="O47" s="9"/>
      <c r="P47" s="9"/>
      <c r="Q47" s="9"/>
      <c r="R47" s="9"/>
      <c r="S47" s="9"/>
      <c r="T47" s="9"/>
    </row>
    <row r="48" spans="2:20" ht="15" customHeight="1">
      <c r="B48" s="43" t="s">
        <v>30</v>
      </c>
      <c r="D48" s="19" t="s">
        <v>3</v>
      </c>
      <c r="E48" s="9">
        <v>189850</v>
      </c>
      <c r="F48" s="9" t="s">
        <v>36</v>
      </c>
      <c r="G48" s="9" t="s">
        <v>37</v>
      </c>
      <c r="H48" s="9" t="s">
        <v>37</v>
      </c>
      <c r="I48" s="9" t="s">
        <v>37</v>
      </c>
      <c r="J48" s="9" t="s">
        <v>37</v>
      </c>
      <c r="K48" s="11"/>
      <c r="N48" s="19" t="s">
        <v>3</v>
      </c>
      <c r="O48" s="34">
        <v>8467154</v>
      </c>
      <c r="P48" s="9">
        <v>8596500</v>
      </c>
      <c r="Q48" s="9">
        <v>8453600</v>
      </c>
      <c r="R48" s="9">
        <v>7706900</v>
      </c>
      <c r="S48" s="9">
        <v>7346400</v>
      </c>
      <c r="T48" s="9">
        <v>6469300</v>
      </c>
    </row>
    <row r="49" spans="2:20" ht="15" customHeight="1">
      <c r="B49" s="43"/>
      <c r="D49" s="19" t="s">
        <v>0</v>
      </c>
      <c r="E49" s="9"/>
      <c r="F49" s="9"/>
      <c r="G49" s="9"/>
      <c r="H49" s="9"/>
      <c r="I49" s="9"/>
      <c r="J49" s="9"/>
      <c r="K49" s="45" t="s">
        <v>17</v>
      </c>
      <c r="L49" s="46"/>
      <c r="N49" s="19"/>
      <c r="O49" s="34"/>
      <c r="P49" s="9"/>
      <c r="Q49" s="9"/>
      <c r="R49" s="9"/>
      <c r="S49" s="9"/>
      <c r="T49" s="9"/>
    </row>
    <row r="50" spans="2:20" ht="15" customHeight="1">
      <c r="B50" s="43"/>
      <c r="D50" s="19" t="s">
        <v>6</v>
      </c>
      <c r="E50" s="9">
        <v>33648</v>
      </c>
      <c r="F50" s="9" t="s">
        <v>36</v>
      </c>
      <c r="G50" s="9" t="s">
        <v>37</v>
      </c>
      <c r="H50" s="9" t="s">
        <v>37</v>
      </c>
      <c r="I50" s="9" t="s">
        <v>37</v>
      </c>
      <c r="J50" s="9" t="s">
        <v>37</v>
      </c>
      <c r="K50" s="11"/>
      <c r="N50" s="19" t="s">
        <v>6</v>
      </c>
      <c r="O50" s="34">
        <v>3351400</v>
      </c>
      <c r="P50" s="9">
        <v>3398900</v>
      </c>
      <c r="Q50" s="9">
        <v>3687500</v>
      </c>
      <c r="R50" s="9">
        <v>3455500</v>
      </c>
      <c r="S50" s="9">
        <v>3275400</v>
      </c>
      <c r="T50" s="9">
        <v>2918700</v>
      </c>
    </row>
    <row r="51" spans="2:20" ht="15" customHeight="1">
      <c r="B51" s="11"/>
      <c r="C51" s="11"/>
      <c r="D51" s="19"/>
      <c r="E51" s="9"/>
      <c r="F51" s="9"/>
      <c r="G51" s="9"/>
      <c r="H51" s="9"/>
      <c r="I51" s="9"/>
      <c r="J51" s="9"/>
      <c r="K51" s="11"/>
      <c r="M51" s="11"/>
      <c r="N51" s="19"/>
      <c r="O51" s="34"/>
      <c r="P51" s="9"/>
      <c r="Q51" s="9"/>
      <c r="R51" s="9"/>
      <c r="S51" s="9"/>
      <c r="T51" s="9"/>
    </row>
    <row r="52" spans="2:20" ht="15" customHeight="1">
      <c r="B52" s="43" t="s">
        <v>31</v>
      </c>
      <c r="D52" s="19" t="s">
        <v>3</v>
      </c>
      <c r="E52" s="9">
        <v>375777</v>
      </c>
      <c r="F52" s="9" t="s">
        <v>36</v>
      </c>
      <c r="G52" s="9" t="s">
        <v>37</v>
      </c>
      <c r="H52" s="9" t="s">
        <v>37</v>
      </c>
      <c r="I52" s="9" t="s">
        <v>37</v>
      </c>
      <c r="J52" s="9" t="s">
        <v>37</v>
      </c>
      <c r="K52" s="11"/>
      <c r="N52" s="19" t="s">
        <v>3</v>
      </c>
      <c r="O52" s="34">
        <v>1894995</v>
      </c>
      <c r="P52" s="9">
        <v>1819300</v>
      </c>
      <c r="Q52" s="9">
        <v>1831100</v>
      </c>
      <c r="R52" s="9">
        <v>2398300</v>
      </c>
      <c r="S52" s="9">
        <v>1981600</v>
      </c>
      <c r="T52" s="9">
        <v>2593800</v>
      </c>
    </row>
    <row r="53" spans="2:20" ht="15" customHeight="1">
      <c r="B53" s="43"/>
      <c r="D53" s="19" t="s">
        <v>0</v>
      </c>
      <c r="E53" s="9"/>
      <c r="F53" s="9"/>
      <c r="G53" s="9"/>
      <c r="H53" s="9"/>
      <c r="I53" s="9"/>
      <c r="J53" s="9"/>
      <c r="K53" s="45" t="s">
        <v>32</v>
      </c>
      <c r="L53" s="45"/>
      <c r="N53" s="19"/>
      <c r="O53" s="34"/>
      <c r="P53" s="9"/>
      <c r="Q53" s="9"/>
      <c r="R53" s="9"/>
      <c r="S53" s="9"/>
      <c r="T53" s="9"/>
    </row>
    <row r="54" spans="2:20" ht="15" customHeight="1">
      <c r="B54" s="43"/>
      <c r="D54" s="19" t="s">
        <v>6</v>
      </c>
      <c r="E54" s="9">
        <v>54124</v>
      </c>
      <c r="F54" s="9" t="s">
        <v>36</v>
      </c>
      <c r="G54" s="9" t="s">
        <v>37</v>
      </c>
      <c r="H54" s="9" t="s">
        <v>37</v>
      </c>
      <c r="I54" s="9" t="s">
        <v>37</v>
      </c>
      <c r="J54" s="9" t="s">
        <v>37</v>
      </c>
      <c r="K54" s="11"/>
      <c r="N54" s="19" t="s">
        <v>6</v>
      </c>
      <c r="O54" s="34">
        <v>924110</v>
      </c>
      <c r="P54" s="9">
        <v>879400</v>
      </c>
      <c r="Q54" s="9">
        <v>830100</v>
      </c>
      <c r="R54" s="9">
        <v>1280600</v>
      </c>
      <c r="S54" s="9">
        <v>821100</v>
      </c>
      <c r="T54" s="9">
        <v>823900</v>
      </c>
    </row>
    <row r="55" spans="2:20" ht="15" customHeight="1">
      <c r="B55" s="11"/>
      <c r="C55" s="11"/>
      <c r="D55" s="19"/>
      <c r="E55" s="9"/>
      <c r="F55" s="9"/>
      <c r="G55" s="9"/>
      <c r="H55" s="9"/>
      <c r="I55" s="9"/>
      <c r="J55" s="9"/>
      <c r="K55" s="11"/>
      <c r="M55" s="11"/>
      <c r="N55" s="19"/>
      <c r="O55" s="9"/>
      <c r="P55" s="9"/>
      <c r="Q55" s="9"/>
      <c r="R55" s="9"/>
      <c r="S55" s="9"/>
      <c r="T55" s="9"/>
    </row>
    <row r="56" spans="2:20" ht="15" customHeight="1">
      <c r="B56" s="43" t="s">
        <v>33</v>
      </c>
      <c r="D56" s="19" t="s">
        <v>3</v>
      </c>
      <c r="E56" s="9">
        <v>424253</v>
      </c>
      <c r="F56" s="9" t="s">
        <v>36</v>
      </c>
      <c r="G56" s="9" t="s">
        <v>37</v>
      </c>
      <c r="H56" s="9" t="s">
        <v>37</v>
      </c>
      <c r="I56" s="9" t="s">
        <v>37</v>
      </c>
      <c r="J56" s="9" t="s">
        <v>37</v>
      </c>
      <c r="K56" s="47" t="s">
        <v>38</v>
      </c>
      <c r="L56" s="47"/>
      <c r="N56" s="19" t="s">
        <v>3</v>
      </c>
      <c r="O56" s="9">
        <v>733206</v>
      </c>
      <c r="P56" s="9">
        <v>613900</v>
      </c>
      <c r="Q56" s="9">
        <v>756500</v>
      </c>
      <c r="R56" s="9">
        <v>794100</v>
      </c>
      <c r="S56" s="9">
        <v>606100</v>
      </c>
      <c r="T56" s="9">
        <v>501300</v>
      </c>
    </row>
    <row r="57" spans="2:20" ht="15.75" customHeight="1">
      <c r="B57" s="43"/>
      <c r="D57" s="19" t="s">
        <v>0</v>
      </c>
      <c r="E57" s="9"/>
      <c r="F57" s="9"/>
      <c r="G57" s="9"/>
      <c r="H57" s="9"/>
      <c r="I57" s="9"/>
      <c r="J57" s="9"/>
      <c r="K57" s="47"/>
      <c r="L57" s="47"/>
      <c r="N57" s="19"/>
      <c r="O57" s="9"/>
      <c r="P57" s="9"/>
      <c r="Q57" s="9"/>
      <c r="R57" s="9"/>
      <c r="S57" s="9"/>
      <c r="T57" s="9"/>
    </row>
    <row r="58" spans="2:20" ht="15" customHeight="1">
      <c r="B58" s="43"/>
      <c r="D58" s="19" t="s">
        <v>6</v>
      </c>
      <c r="E58" s="9">
        <v>100149</v>
      </c>
      <c r="F58" s="9" t="s">
        <v>36</v>
      </c>
      <c r="G58" s="9" t="s">
        <v>37</v>
      </c>
      <c r="H58" s="9" t="s">
        <v>37</v>
      </c>
      <c r="I58" s="9" t="s">
        <v>37</v>
      </c>
      <c r="J58" s="9" t="s">
        <v>37</v>
      </c>
      <c r="K58" s="47"/>
      <c r="L58" s="47"/>
      <c r="N58" s="19" t="s">
        <v>6</v>
      </c>
      <c r="O58" s="9">
        <v>519157</v>
      </c>
      <c r="P58" s="9">
        <v>511600</v>
      </c>
      <c r="Q58" s="9">
        <v>559500</v>
      </c>
      <c r="R58" s="9">
        <v>597900</v>
      </c>
      <c r="S58" s="9">
        <v>476300</v>
      </c>
      <c r="T58" s="9">
        <v>439900</v>
      </c>
    </row>
    <row r="59" spans="2:20" ht="15" customHeight="1">
      <c r="B59" s="11"/>
      <c r="C59" s="11"/>
      <c r="D59" s="19"/>
      <c r="E59" s="9"/>
      <c r="F59" s="9"/>
      <c r="G59" s="9"/>
      <c r="H59" s="9"/>
      <c r="I59" s="9"/>
      <c r="J59" s="9"/>
      <c r="K59" s="11"/>
      <c r="N59" s="19"/>
      <c r="O59" s="9"/>
      <c r="P59" s="9"/>
      <c r="Q59" s="9"/>
      <c r="R59" s="9"/>
      <c r="S59" s="9"/>
      <c r="T59" s="9"/>
    </row>
    <row r="60" spans="2:20" ht="15" customHeight="1">
      <c r="B60" s="11" t="s">
        <v>0</v>
      </c>
      <c r="D60" s="19" t="s">
        <v>3</v>
      </c>
      <c r="E60" s="9">
        <v>1073373</v>
      </c>
      <c r="F60" s="9" t="s">
        <v>36</v>
      </c>
      <c r="G60" s="9" t="s">
        <v>37</v>
      </c>
      <c r="H60" s="9" t="s">
        <v>37</v>
      </c>
      <c r="I60" s="9" t="s">
        <v>37</v>
      </c>
      <c r="J60" s="9" t="s">
        <v>37</v>
      </c>
      <c r="K60" s="11"/>
      <c r="N60" s="19" t="s">
        <v>3</v>
      </c>
      <c r="O60" s="9">
        <v>6900192</v>
      </c>
      <c r="P60" s="9">
        <v>6469200</v>
      </c>
      <c r="Q60" s="9">
        <v>5977900</v>
      </c>
      <c r="R60" s="9">
        <v>5358400</v>
      </c>
      <c r="S60" s="9">
        <v>4891900</v>
      </c>
      <c r="T60" s="9">
        <v>4170700</v>
      </c>
    </row>
    <row r="61" spans="2:20" ht="15" customHeight="1">
      <c r="B61" s="21" t="s">
        <v>18</v>
      </c>
      <c r="D61" s="19" t="s">
        <v>0</v>
      </c>
      <c r="E61" s="9"/>
      <c r="F61" s="9"/>
      <c r="G61" s="9"/>
      <c r="H61" s="9"/>
      <c r="I61" s="9"/>
      <c r="J61" s="9"/>
      <c r="K61" s="45" t="s">
        <v>19</v>
      </c>
      <c r="L61" s="46"/>
      <c r="N61" s="19"/>
      <c r="O61" s="9"/>
      <c r="P61" s="9"/>
      <c r="Q61" s="9"/>
      <c r="R61" s="9"/>
      <c r="S61" s="9"/>
      <c r="T61" s="9"/>
    </row>
    <row r="62" spans="2:20" ht="15" customHeight="1">
      <c r="B62" s="11" t="s">
        <v>0</v>
      </c>
      <c r="D62" s="19" t="s">
        <v>6</v>
      </c>
      <c r="E62" s="9">
        <v>213461</v>
      </c>
      <c r="F62" s="9" t="s">
        <v>36</v>
      </c>
      <c r="G62" s="9" t="s">
        <v>37</v>
      </c>
      <c r="H62" s="9" t="s">
        <v>37</v>
      </c>
      <c r="I62" s="9" t="s">
        <v>37</v>
      </c>
      <c r="J62" s="9" t="s">
        <v>37</v>
      </c>
      <c r="K62" s="11"/>
      <c r="N62" s="19" t="s">
        <v>6</v>
      </c>
      <c r="O62" s="9">
        <v>2728016</v>
      </c>
      <c r="P62" s="9">
        <v>2493800</v>
      </c>
      <c r="Q62" s="9">
        <v>2380400</v>
      </c>
      <c r="R62" s="9">
        <v>2153700</v>
      </c>
      <c r="S62" s="9">
        <v>1985500</v>
      </c>
      <c r="T62" s="9">
        <v>1673000</v>
      </c>
    </row>
    <row r="63" spans="2:20" ht="15" customHeight="1">
      <c r="B63" s="11"/>
      <c r="C63" s="11"/>
      <c r="D63" s="19"/>
      <c r="E63" s="9"/>
      <c r="F63" s="9"/>
      <c r="G63" s="9"/>
      <c r="H63" s="9"/>
      <c r="I63" s="9"/>
      <c r="J63" s="9"/>
      <c r="K63" s="11"/>
      <c r="M63" s="11"/>
      <c r="N63" s="19"/>
      <c r="O63" s="9"/>
      <c r="P63" s="9"/>
      <c r="Q63" s="9"/>
      <c r="R63" s="9"/>
      <c r="S63" s="9"/>
      <c r="T63" s="9"/>
    </row>
    <row r="64" spans="2:20" ht="15" customHeight="1">
      <c r="B64" s="11" t="s">
        <v>0</v>
      </c>
      <c r="D64" s="19" t="s">
        <v>3</v>
      </c>
      <c r="E64" s="9">
        <v>14749</v>
      </c>
      <c r="F64" s="9" t="s">
        <v>36</v>
      </c>
      <c r="G64" s="9" t="s">
        <v>37</v>
      </c>
      <c r="H64" s="9" t="s">
        <v>37</v>
      </c>
      <c r="I64" s="9" t="s">
        <v>37</v>
      </c>
      <c r="J64" s="9" t="s">
        <v>37</v>
      </c>
      <c r="K64" s="11"/>
      <c r="N64" s="19" t="s">
        <v>3</v>
      </c>
      <c r="O64" s="9">
        <v>448160</v>
      </c>
      <c r="P64" s="9">
        <v>561400</v>
      </c>
      <c r="Q64" s="9">
        <v>561400</v>
      </c>
      <c r="R64" s="9">
        <v>569500</v>
      </c>
      <c r="S64" s="9">
        <v>585300</v>
      </c>
      <c r="T64" s="9">
        <v>759400</v>
      </c>
    </row>
    <row r="65" spans="2:20" ht="15" customHeight="1">
      <c r="B65" s="21" t="s">
        <v>20</v>
      </c>
      <c r="D65" s="19" t="s">
        <v>0</v>
      </c>
      <c r="E65" s="9"/>
      <c r="F65" s="9"/>
      <c r="G65" s="9"/>
      <c r="H65" s="9"/>
      <c r="I65" s="9"/>
      <c r="J65" s="9"/>
      <c r="K65" s="45" t="s">
        <v>21</v>
      </c>
      <c r="L65" s="46"/>
      <c r="N65" s="19"/>
      <c r="O65" s="9"/>
      <c r="P65" s="9"/>
      <c r="Q65" s="9"/>
      <c r="R65" s="9"/>
      <c r="S65" s="9"/>
      <c r="T65" s="9"/>
    </row>
    <row r="66" spans="2:20" ht="15" customHeight="1">
      <c r="B66" s="11" t="s">
        <v>0</v>
      </c>
      <c r="D66" s="19" t="s">
        <v>6</v>
      </c>
      <c r="E66" s="9">
        <v>2134</v>
      </c>
      <c r="F66" s="9" t="s">
        <v>36</v>
      </c>
      <c r="G66" s="9" t="s">
        <v>37</v>
      </c>
      <c r="H66" s="9" t="s">
        <v>37</v>
      </c>
      <c r="I66" s="9" t="s">
        <v>37</v>
      </c>
      <c r="J66" s="9" t="s">
        <v>37</v>
      </c>
      <c r="K66" s="11"/>
      <c r="N66" s="19" t="s">
        <v>6</v>
      </c>
      <c r="O66" s="9">
        <v>41895</v>
      </c>
      <c r="P66" s="9">
        <v>68300</v>
      </c>
      <c r="Q66" s="9">
        <v>76200</v>
      </c>
      <c r="R66" s="9">
        <v>93700</v>
      </c>
      <c r="S66" s="9">
        <v>87800</v>
      </c>
      <c r="T66" s="9">
        <v>132300</v>
      </c>
    </row>
    <row r="67" spans="2:20" ht="15" customHeight="1">
      <c r="B67" s="11"/>
      <c r="C67" s="11"/>
      <c r="D67" s="19"/>
      <c r="E67" s="9"/>
      <c r="F67" s="9"/>
      <c r="G67" s="9"/>
      <c r="H67" s="9"/>
      <c r="I67" s="9"/>
      <c r="J67" s="9"/>
      <c r="K67" s="11"/>
      <c r="M67" s="11"/>
      <c r="N67" s="19"/>
      <c r="O67" s="9"/>
      <c r="P67" s="9"/>
      <c r="Q67" s="9"/>
      <c r="R67" s="9"/>
      <c r="S67" s="9"/>
      <c r="T67" s="9"/>
    </row>
    <row r="68" spans="2:20" ht="15" customHeight="1">
      <c r="B68" s="43" t="s">
        <v>34</v>
      </c>
      <c r="D68" s="19" t="s">
        <v>3</v>
      </c>
      <c r="E68" s="9">
        <v>226067</v>
      </c>
      <c r="F68" s="9" t="s">
        <v>36</v>
      </c>
      <c r="G68" s="9" t="s">
        <v>37</v>
      </c>
      <c r="H68" s="9" t="s">
        <v>37</v>
      </c>
      <c r="I68" s="9" t="s">
        <v>37</v>
      </c>
      <c r="J68" s="9" t="s">
        <v>37</v>
      </c>
      <c r="K68" s="11"/>
      <c r="N68" s="19" t="s">
        <v>3</v>
      </c>
      <c r="O68" s="9">
        <v>10266369</v>
      </c>
      <c r="P68" s="9">
        <v>10471500</v>
      </c>
      <c r="Q68" s="9">
        <v>11022400</v>
      </c>
      <c r="R68" s="9">
        <v>10856000</v>
      </c>
      <c r="S68" s="9">
        <f>10814000+294700</f>
        <v>11108700</v>
      </c>
      <c r="T68" s="9">
        <v>11184100</v>
      </c>
    </row>
    <row r="69" spans="2:20" ht="15" customHeight="1">
      <c r="B69" s="43"/>
      <c r="D69" s="19" t="s">
        <v>0</v>
      </c>
      <c r="E69" s="9"/>
      <c r="F69" s="9"/>
      <c r="G69" s="9"/>
      <c r="H69" s="9"/>
      <c r="I69" s="9"/>
      <c r="J69" s="9"/>
      <c r="K69" s="45" t="s">
        <v>22</v>
      </c>
      <c r="L69" s="45"/>
      <c r="N69" s="19"/>
      <c r="O69" s="9"/>
      <c r="P69" s="9"/>
      <c r="Q69" s="9"/>
      <c r="R69" s="9"/>
      <c r="S69" s="9"/>
      <c r="T69" s="9"/>
    </row>
    <row r="70" spans="2:20" ht="15" customHeight="1">
      <c r="B70" s="43"/>
      <c r="D70" s="19" t="s">
        <v>6</v>
      </c>
      <c r="E70" s="9">
        <v>50561</v>
      </c>
      <c r="F70" s="9" t="s">
        <v>36</v>
      </c>
      <c r="G70" s="9" t="s">
        <v>37</v>
      </c>
      <c r="H70" s="9" t="s">
        <v>37</v>
      </c>
      <c r="I70" s="9" t="s">
        <v>37</v>
      </c>
      <c r="J70" s="9" t="s">
        <v>37</v>
      </c>
      <c r="K70" s="11"/>
      <c r="N70" s="19" t="s">
        <v>6</v>
      </c>
      <c r="O70" s="9">
        <v>7866809</v>
      </c>
      <c r="P70" s="9">
        <v>8225700</v>
      </c>
      <c r="Q70" s="9">
        <v>8633800</v>
      </c>
      <c r="R70" s="9">
        <v>8670800</v>
      </c>
      <c r="S70" s="9">
        <f>9039700+74200</f>
        <v>9113900</v>
      </c>
      <c r="T70" s="9">
        <v>9498200</v>
      </c>
    </row>
    <row r="71" spans="1:21" ht="11.25" customHeight="1">
      <c r="A71" s="22"/>
      <c r="B71" s="22"/>
      <c r="C71" s="22"/>
      <c r="D71" s="23"/>
      <c r="E71" s="24"/>
      <c r="F71" s="24"/>
      <c r="G71" s="22"/>
      <c r="H71" s="24"/>
      <c r="I71" s="24"/>
      <c r="J71" s="24"/>
      <c r="K71" s="25"/>
      <c r="L71" s="22"/>
      <c r="M71" s="22"/>
      <c r="N71" s="23"/>
      <c r="O71" s="24"/>
      <c r="P71" s="24"/>
      <c r="Q71" s="22"/>
      <c r="R71" s="24"/>
      <c r="S71" s="24"/>
      <c r="T71" s="24"/>
      <c r="U71" s="9"/>
    </row>
    <row r="72" spans="1:21" ht="18" customHeight="1">
      <c r="A72" s="10" t="s">
        <v>43</v>
      </c>
      <c r="D72" s="26"/>
      <c r="K72" s="11"/>
      <c r="L72" s="16"/>
      <c r="O72" s="13"/>
      <c r="P72" s="13"/>
      <c r="Q72" s="13"/>
      <c r="R72" s="13"/>
      <c r="S72" s="13"/>
      <c r="T72" s="13"/>
      <c r="U72" s="13"/>
    </row>
    <row r="73" spans="1:12" ht="16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L73" s="16"/>
    </row>
    <row r="74" spans="1:10" ht="21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21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24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8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3.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</sheetData>
  <sheetProtection/>
  <mergeCells count="26">
    <mergeCell ref="A5:D6"/>
    <mergeCell ref="K5:N6"/>
    <mergeCell ref="B68:B70"/>
    <mergeCell ref="B56:B58"/>
    <mergeCell ref="A10:B10"/>
    <mergeCell ref="A17:B17"/>
    <mergeCell ref="A21:B21"/>
    <mergeCell ref="A25:B25"/>
    <mergeCell ref="A37:B37"/>
    <mergeCell ref="K69:L69"/>
    <mergeCell ref="L24:L26"/>
    <mergeCell ref="L20:L22"/>
    <mergeCell ref="L32:L34"/>
    <mergeCell ref="L28:L30"/>
    <mergeCell ref="K65:L65"/>
    <mergeCell ref="K61:L61"/>
    <mergeCell ref="K56:L58"/>
    <mergeCell ref="K53:L53"/>
    <mergeCell ref="A29:B29"/>
    <mergeCell ref="A33:B33"/>
    <mergeCell ref="B48:B50"/>
    <mergeCell ref="B52:B54"/>
    <mergeCell ref="K40:L42"/>
    <mergeCell ref="L36:L38"/>
    <mergeCell ref="K49:L49"/>
    <mergeCell ref="K44:L46"/>
  </mergeCells>
  <printOptions/>
  <pageMargins left="0.5905511811023623" right="0.5905511811023623" top="0.5905511811023623" bottom="0.5905511811023623" header="0" footer="0"/>
  <pageSetup horizontalDpi="360" verticalDpi="360" orientation="portrait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2002-11-27T04:08:20Z</cp:lastPrinted>
  <dcterms:created xsi:type="dcterms:W3CDTF">2002-03-27T15:00:00Z</dcterms:created>
  <dcterms:modified xsi:type="dcterms:W3CDTF">2011-05-30T05:08:56Z</dcterms:modified>
  <cp:category/>
  <cp:version/>
  <cp:contentType/>
  <cp:contentStatus/>
</cp:coreProperties>
</file>