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8715" activeTab="0"/>
  </bookViews>
  <sheets>
    <sheet name="N-17-01" sheetId="1" r:id="rId1"/>
  </sheets>
  <definedNames>
    <definedName name="_Regression_Int" localSheetId="0" hidden="1">1</definedName>
    <definedName name="_xlnm.Print_Titles" localSheetId="0">'N-17-01'!$A:$A</definedName>
    <definedName name="Print_Titles_MI" localSheetId="0">'N-17-01'!$A:$A</definedName>
  </definedNames>
  <calcPr fullCalcOnLoad="1"/>
</workbook>
</file>

<file path=xl/sharedStrings.xml><?xml version="1.0" encoding="utf-8"?>
<sst xmlns="http://schemas.openxmlformats.org/spreadsheetml/2006/main" count="99" uniqueCount="76">
  <si>
    <t xml:space="preserve">          第 1 表</t>
  </si>
  <si>
    <t xml:space="preserve"> </t>
  </si>
  <si>
    <t xml:space="preserve">     項                目</t>
  </si>
  <si>
    <t>構 成 比</t>
  </si>
  <si>
    <t>百万円</t>
  </si>
  <si>
    <t>％</t>
  </si>
  <si>
    <t>農業</t>
  </si>
  <si>
    <t>林業</t>
  </si>
  <si>
    <t>水産業</t>
  </si>
  <si>
    <t>食料品</t>
  </si>
  <si>
    <t>繊維</t>
  </si>
  <si>
    <t>パルプ・紙</t>
  </si>
  <si>
    <t>化学</t>
  </si>
  <si>
    <t>石油・石炭製品</t>
  </si>
  <si>
    <t>窯業・土石製品</t>
  </si>
  <si>
    <t>一次金属</t>
  </si>
  <si>
    <t>金属製品</t>
  </si>
  <si>
    <t>一般機械</t>
  </si>
  <si>
    <t>電気機械</t>
  </si>
  <si>
    <t>輸送機械</t>
  </si>
  <si>
    <t>精密機械</t>
  </si>
  <si>
    <t>その他製造業</t>
  </si>
  <si>
    <t>土木工事</t>
  </si>
  <si>
    <t>建築工事</t>
  </si>
  <si>
    <t>修繕工事</t>
  </si>
  <si>
    <t>電気業</t>
  </si>
  <si>
    <t>ガス業</t>
  </si>
  <si>
    <t>水道業</t>
  </si>
  <si>
    <t>廃棄物処理業</t>
  </si>
  <si>
    <t>卸売業</t>
  </si>
  <si>
    <t>小売業</t>
  </si>
  <si>
    <t>金融業</t>
  </si>
  <si>
    <t>保険業</t>
  </si>
  <si>
    <t>不動産仲介業</t>
  </si>
  <si>
    <t>不動産賃貸業</t>
  </si>
  <si>
    <t>住宅賃貸業</t>
  </si>
  <si>
    <t>運輸業</t>
  </si>
  <si>
    <t>通信業</t>
  </si>
  <si>
    <t>対個人サービス業</t>
  </si>
  <si>
    <t>対事業所サービス業</t>
  </si>
  <si>
    <t>公共サービス業</t>
  </si>
  <si>
    <t>対家計民間非営利サービス生産者</t>
  </si>
  <si>
    <t>製造業</t>
  </si>
  <si>
    <t>建設業</t>
  </si>
  <si>
    <t>公務</t>
  </si>
  <si>
    <t xml:space="preserve">        府    内    総    生    産</t>
  </si>
  <si>
    <r>
      <t xml:space="preserve">対前年度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増 加 率</t>
    </r>
  </si>
  <si>
    <t>産業</t>
  </si>
  <si>
    <t>農林水産業</t>
  </si>
  <si>
    <t>鉱業</t>
  </si>
  <si>
    <t>電気・ガス・水道業</t>
  </si>
  <si>
    <t>金融・保険業</t>
  </si>
  <si>
    <t>不動産業</t>
  </si>
  <si>
    <t>運輸・通信業</t>
  </si>
  <si>
    <t>サービス業</t>
  </si>
  <si>
    <t>政府サービス生産者</t>
  </si>
  <si>
    <t>電気・ガス・水道業</t>
  </si>
  <si>
    <r>
      <t>小</t>
    </r>
    <r>
      <rPr>
        <sz val="11"/>
        <rFont val="ＭＳ 明朝"/>
        <family val="1"/>
      </rPr>
      <t xml:space="preserve">          </t>
    </r>
    <r>
      <rPr>
        <sz val="11"/>
        <rFont val="ＭＳ 明朝"/>
        <family val="1"/>
      </rPr>
      <t>計</t>
    </r>
  </si>
  <si>
    <r>
      <t>(控除</t>
    </r>
    <r>
      <rPr>
        <sz val="11"/>
        <rFont val="ＭＳ 明朝"/>
        <family val="1"/>
      </rPr>
      <t>)</t>
    </r>
  </si>
  <si>
    <t>府内総生産</t>
  </si>
  <si>
    <t>卸売・小売業</t>
  </si>
  <si>
    <t>輸入品に課される税  ・ 関税</t>
  </si>
  <si>
    <t>総資本形成に係る消費税</t>
  </si>
  <si>
    <t>帰 属 利 子</t>
  </si>
  <si>
    <t>平成 １１ 年度</t>
  </si>
  <si>
    <t>平成 １２ 年度</t>
  </si>
  <si>
    <t>平成 １３ 年度</t>
  </si>
  <si>
    <t>平成 １４ 年度</t>
  </si>
  <si>
    <t>平成 １５ 年度</t>
  </si>
  <si>
    <t>△0.0</t>
  </si>
  <si>
    <t>△0.0</t>
  </si>
  <si>
    <r>
      <t xml:space="preserve">  資  料    大阪府企画調整部統計課「平成</t>
    </r>
    <r>
      <rPr>
        <sz val="11"/>
        <rFont val="ＭＳ 明朝"/>
        <family val="1"/>
      </rPr>
      <t xml:space="preserve">15年度 </t>
    </r>
    <r>
      <rPr>
        <sz val="11"/>
        <rFont val="ＭＳ 明朝"/>
        <family val="1"/>
      </rPr>
      <t>大阪府民経済計算</t>
    </r>
    <r>
      <rPr>
        <sz val="11"/>
        <rFont val="ＭＳ 明朝"/>
        <family val="1"/>
      </rPr>
      <t xml:space="preserve"> 早期推計</t>
    </r>
    <r>
      <rPr>
        <sz val="11"/>
        <rFont val="ＭＳ 明朝"/>
        <family val="1"/>
      </rPr>
      <t>」</t>
    </r>
  </si>
  <si>
    <t>△5.7</t>
  </si>
  <si>
    <t>△0.0</t>
  </si>
  <si>
    <t>0.0</t>
  </si>
  <si>
    <r>
      <t>△0.5　</t>
    </r>
    <r>
      <rPr>
        <sz val="11"/>
        <rFont val="ＭＳ 明朝"/>
        <family val="1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</si>
</sst>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0"/>
    <numFmt numFmtId="178" formatCode="###\ ##0.0;&quot;△&quot;###\ ##0.0"/>
    <numFmt numFmtId="179" formatCode="#,##0;&quot;△&quot;#,##0;&quot;－&quot;"/>
    <numFmt numFmtId="180" formatCode="#,##0.0;&quot;△&quot;#,##0.0;&quot;－&quot;"/>
    <numFmt numFmtId="181" formatCode="#,##0.00;&quot;△&quot;#,##0.00;&quot;－&quot;"/>
    <numFmt numFmtId="182" formatCode="#,##0;&quot;△&quot;#,##0;&quot;…&quot;"/>
    <numFmt numFmtId="183" formatCode="0.0_);[Red]\(0.0\)"/>
    <numFmt numFmtId="184" formatCode="#,##0.0;&quot;△&quot;#,##0.0;&quot;…&quot;"/>
    <numFmt numFmtId="185" formatCode="0.0_ 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1"/>
      <name val="Terminal"/>
      <family val="0"/>
    </font>
    <font>
      <sz val="20"/>
      <name val="ＭＳ 明朝"/>
      <family val="1"/>
    </font>
    <font>
      <sz val="11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37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88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Border="1" applyAlignment="1" applyProtection="1">
      <alignment horizontal="left"/>
      <protection/>
    </xf>
    <xf numFmtId="37" fontId="7" fillId="0" borderId="0" xfId="0" applyFont="1" applyAlignment="1">
      <alignment/>
    </xf>
    <xf numFmtId="37" fontId="0" fillId="0" borderId="0" xfId="0" applyFont="1" applyBorder="1" applyAlignment="1" applyProtection="1" quotePrefix="1">
      <alignment horizontal="center"/>
      <protection/>
    </xf>
    <xf numFmtId="37" fontId="0" fillId="0" borderId="0" xfId="0" applyFont="1" applyBorder="1" applyAlignment="1" applyProtection="1">
      <alignment horizontal="centerContinuous"/>
      <protection/>
    </xf>
    <xf numFmtId="37" fontId="0" fillId="0" borderId="0" xfId="0" applyFont="1" applyBorder="1" applyAlignment="1" applyProtection="1" quotePrefix="1">
      <alignment horizontal="left"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Alignment="1">
      <alignment vertical="center"/>
    </xf>
    <xf numFmtId="37" fontId="0" fillId="0" borderId="0" xfId="0" applyFont="1" applyBorder="1" applyAlignment="1" quotePrefix="1">
      <alignment horizontal="left"/>
    </xf>
    <xf numFmtId="37" fontId="0" fillId="0" borderId="0" xfId="0" applyFont="1" applyAlignment="1">
      <alignment/>
    </xf>
    <xf numFmtId="177" fontId="0" fillId="0" borderId="0" xfId="16" applyNumberFormat="1" applyFont="1" applyAlignment="1">
      <alignment horizontal="right" vertical="center"/>
    </xf>
    <xf numFmtId="37" fontId="0" fillId="0" borderId="0" xfId="0" applyFont="1" applyAlignment="1">
      <alignment vertical="top"/>
    </xf>
    <xf numFmtId="37" fontId="0" fillId="0" borderId="1" xfId="0" applyFont="1" applyBorder="1" applyAlignment="1" applyProtection="1">
      <alignment horizontal="centerContinuous"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centerContinuous" vertical="center"/>
      <protection/>
    </xf>
    <xf numFmtId="37" fontId="0" fillId="0" borderId="2" xfId="0" applyFont="1" applyBorder="1" applyAlignment="1" applyProtection="1">
      <alignment horizontal="centerContinuous"/>
      <protection/>
    </xf>
    <xf numFmtId="37" fontId="0" fillId="0" borderId="1" xfId="0" applyFont="1" applyBorder="1" applyAlignment="1" applyProtection="1">
      <alignment horizontal="centerContinuous" vertical="top"/>
      <protection/>
    </xf>
    <xf numFmtId="177" fontId="9" fillId="0" borderId="0" xfId="16" applyNumberFormat="1" applyFont="1" applyAlignment="1">
      <alignment horizontal="right" vertical="top"/>
    </xf>
    <xf numFmtId="37" fontId="0" fillId="0" borderId="0" xfId="0" applyFont="1" applyBorder="1" applyAlignment="1">
      <alignment vertical="top"/>
    </xf>
    <xf numFmtId="37" fontId="0" fillId="0" borderId="0" xfId="0" applyFont="1" applyBorder="1" applyAlignment="1" applyProtection="1">
      <alignment horizontal="distributed" vertical="top"/>
      <protection/>
    </xf>
    <xf numFmtId="37" fontId="0" fillId="0" borderId="1" xfId="0" applyBorder="1" applyAlignment="1">
      <alignment horizontal="centerContinuous" vertical="top"/>
    </xf>
    <xf numFmtId="177" fontId="0" fillId="0" borderId="0" xfId="16" applyNumberFormat="1" applyFont="1" applyAlignment="1">
      <alignment horizontal="right" vertical="top"/>
    </xf>
    <xf numFmtId="37" fontId="9" fillId="0" borderId="0" xfId="0" applyFont="1" applyAlignment="1">
      <alignment vertical="top"/>
    </xf>
    <xf numFmtId="37" fontId="0" fillId="0" borderId="0" xfId="0" applyFont="1" applyAlignment="1">
      <alignment horizontal="center" vertical="top"/>
    </xf>
    <xf numFmtId="37" fontId="0" fillId="0" borderId="1" xfId="0" applyFont="1" applyBorder="1" applyAlignment="1" applyProtection="1">
      <alignment horizontal="distributed" vertical="top"/>
      <protection/>
    </xf>
    <xf numFmtId="182" fontId="0" fillId="0" borderId="0" xfId="16" applyNumberFormat="1" applyFont="1" applyAlignment="1">
      <alignment horizontal="right" vertical="top"/>
    </xf>
    <xf numFmtId="37" fontId="0" fillId="0" borderId="0" xfId="0" applyFont="1" applyBorder="1" applyAlignment="1" applyProtection="1">
      <alignment horizontal="center" vertical="top"/>
      <protection/>
    </xf>
    <xf numFmtId="37" fontId="0" fillId="0" borderId="0" xfId="0" applyFont="1" applyBorder="1" applyAlignment="1" applyProtection="1">
      <alignment horizontal="right" vertical="top"/>
      <protection/>
    </xf>
    <xf numFmtId="37" fontId="0" fillId="0" borderId="0" xfId="0" applyFont="1" applyBorder="1" applyAlignment="1" applyProtection="1" quotePrefix="1">
      <alignment horizontal="distributed" vertical="top"/>
      <protection/>
    </xf>
    <xf numFmtId="37" fontId="0" fillId="0" borderId="1" xfId="0" applyFont="1" applyBorder="1" applyAlignment="1" applyProtection="1" quotePrefix="1">
      <alignment horizontal="distributed" vertical="top"/>
      <protection/>
    </xf>
    <xf numFmtId="37" fontId="9" fillId="0" borderId="2" xfId="0" applyFont="1" applyBorder="1" applyAlignment="1" applyProtection="1">
      <alignment horizontal="centerContinuous" vertical="center"/>
      <protection/>
    </xf>
    <xf numFmtId="177" fontId="9" fillId="0" borderId="3" xfId="16" applyNumberFormat="1" applyFont="1" applyBorder="1" applyAlignment="1">
      <alignment horizontal="right" vertical="center"/>
    </xf>
    <xf numFmtId="37" fontId="0" fillId="0" borderId="0" xfId="0" applyBorder="1" applyAlignment="1">
      <alignment/>
    </xf>
    <xf numFmtId="37" fontId="0" fillId="0" borderId="3" xfId="0" applyFont="1" applyBorder="1" applyAlignment="1" applyProtection="1" quotePrefix="1">
      <alignment horizontal="center"/>
      <protection/>
    </xf>
    <xf numFmtId="37" fontId="0" fillId="0" borderId="3" xfId="0" applyFont="1" applyBorder="1" applyAlignment="1" applyProtection="1">
      <alignment horizontal="centerContinuous"/>
      <protection/>
    </xf>
    <xf numFmtId="37" fontId="0" fillId="0" borderId="4" xfId="0" applyFont="1" applyBorder="1" applyAlignment="1" applyProtection="1" quotePrefix="1">
      <alignment horizontal="center"/>
      <protection/>
    </xf>
    <xf numFmtId="37" fontId="0" fillId="0" borderId="5" xfId="0" applyFont="1" applyBorder="1" applyAlignment="1" applyProtection="1" quotePrefix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 quotePrefix="1">
      <alignment horizontal="center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8" xfId="0" applyFont="1" applyBorder="1" applyAlignment="1">
      <alignment/>
    </xf>
    <xf numFmtId="37" fontId="9" fillId="0" borderId="1" xfId="0" applyFont="1" applyBorder="1" applyAlignment="1" applyProtection="1">
      <alignment/>
      <protection/>
    </xf>
    <xf numFmtId="177" fontId="9" fillId="0" borderId="0" xfId="16" applyNumberFormat="1" applyFont="1" applyAlignment="1">
      <alignment horizontal="right"/>
    </xf>
    <xf numFmtId="37" fontId="0" fillId="0" borderId="0" xfId="0" applyFont="1" applyBorder="1" applyAlignment="1" applyProtection="1">
      <alignment horizontal="center" vertical="center"/>
      <protection/>
    </xf>
    <xf numFmtId="37" fontId="0" fillId="0" borderId="0" xfId="0" applyFont="1" applyBorder="1" applyAlignment="1" applyProtection="1" quotePrefix="1">
      <alignment horizontal="center" vertical="center"/>
      <protection/>
    </xf>
    <xf numFmtId="37" fontId="0" fillId="0" borderId="0" xfId="0" applyFont="1" applyBorder="1" applyAlignment="1" applyProtection="1">
      <alignment horizontal="centerContinuous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>
      <alignment vertical="center"/>
    </xf>
    <xf numFmtId="37" fontId="0" fillId="0" borderId="0" xfId="0" applyFont="1" applyAlignment="1">
      <alignment horizontal="right" vertical="center"/>
    </xf>
    <xf numFmtId="37" fontId="8" fillId="0" borderId="0" xfId="0" applyFont="1" applyAlignment="1" applyProtection="1" quotePrefix="1">
      <alignment horizontal="left" vertical="center"/>
      <protection/>
    </xf>
    <xf numFmtId="37" fontId="6" fillId="0" borderId="9" xfId="0" applyFont="1" applyBorder="1" applyAlignment="1" applyProtection="1">
      <alignment horizontal="center" vertical="top"/>
      <protection/>
    </xf>
    <xf numFmtId="37" fontId="6" fillId="0" borderId="9" xfId="0" applyFont="1" applyBorder="1" applyAlignment="1" applyProtection="1">
      <alignment horizontal="centerContinuous" vertical="top"/>
      <protection/>
    </xf>
    <xf numFmtId="37" fontId="0" fillId="0" borderId="9" xfId="0" applyFont="1" applyBorder="1" applyAlignment="1">
      <alignment vertical="top"/>
    </xf>
    <xf numFmtId="37" fontId="12" fillId="0" borderId="9" xfId="0" applyFont="1" applyBorder="1" applyAlignment="1" applyProtection="1" quotePrefix="1">
      <alignment horizontal="left" vertical="top"/>
      <protection/>
    </xf>
    <xf numFmtId="37" fontId="5" fillId="0" borderId="0" xfId="0" applyFont="1" applyAlignment="1" applyProtection="1" quotePrefix="1">
      <alignment horizontal="left" vertical="center"/>
      <protection/>
    </xf>
    <xf numFmtId="37" fontId="0" fillId="0" borderId="0" xfId="0" applyFont="1" applyAlignment="1" applyProtection="1">
      <alignment horizontal="left" vertical="center"/>
      <protection/>
    </xf>
    <xf numFmtId="37" fontId="0" fillId="0" borderId="0" xfId="0" applyAlignment="1">
      <alignment vertical="center"/>
    </xf>
    <xf numFmtId="37" fontId="8" fillId="0" borderId="0" xfId="0" applyFont="1" applyAlignment="1" applyProtection="1">
      <alignment horizontal="left" vertical="center"/>
      <protection/>
    </xf>
    <xf numFmtId="183" fontId="0" fillId="0" borderId="0" xfId="16" applyNumberFormat="1" applyFont="1" applyAlignment="1">
      <alignment horizontal="right" vertical="top"/>
    </xf>
    <xf numFmtId="180" fontId="0" fillId="0" borderId="0" xfId="16" applyNumberFormat="1" applyFont="1" applyAlignment="1">
      <alignment horizontal="right" vertical="top"/>
    </xf>
    <xf numFmtId="180" fontId="9" fillId="0" borderId="0" xfId="16" applyNumberFormat="1" applyFont="1" applyAlignment="1">
      <alignment horizontal="right"/>
    </xf>
    <xf numFmtId="183" fontId="9" fillId="0" borderId="3" xfId="16" applyNumberFormat="1" applyFont="1" applyBorder="1" applyAlignment="1">
      <alignment horizontal="right" vertical="center"/>
    </xf>
    <xf numFmtId="184" fontId="0" fillId="0" borderId="0" xfId="16" applyNumberFormat="1" applyFont="1" applyAlignment="1">
      <alignment horizontal="right" vertical="top"/>
    </xf>
    <xf numFmtId="49" fontId="9" fillId="0" borderId="0" xfId="16" applyNumberFormat="1" applyFont="1" applyAlignment="1">
      <alignment horizontal="right" vertical="top"/>
    </xf>
    <xf numFmtId="183" fontId="9" fillId="0" borderId="0" xfId="16" applyNumberFormat="1" applyFont="1" applyAlignment="1">
      <alignment horizontal="right" vertical="top"/>
    </xf>
    <xf numFmtId="0" fontId="0" fillId="0" borderId="0" xfId="16" applyNumberFormat="1" applyFont="1" applyAlignment="1">
      <alignment horizontal="right" vertical="top"/>
    </xf>
    <xf numFmtId="185" fontId="0" fillId="0" borderId="0" xfId="16" applyNumberFormat="1" applyFont="1" applyAlignment="1">
      <alignment horizontal="right" vertical="top"/>
    </xf>
    <xf numFmtId="183" fontId="0" fillId="0" borderId="0" xfId="16" applyNumberFormat="1" applyFont="1" applyAlignment="1">
      <alignment vertical="top"/>
    </xf>
    <xf numFmtId="185" fontId="9" fillId="0" borderId="3" xfId="16" applyNumberFormat="1" applyFont="1" applyBorder="1" applyAlignment="1">
      <alignment horizontal="right" vertical="center"/>
    </xf>
    <xf numFmtId="183" fontId="9" fillId="0" borderId="0" xfId="16" applyNumberFormat="1" applyFont="1" applyAlignment="1">
      <alignment horizontal="right"/>
    </xf>
    <xf numFmtId="37" fontId="9" fillId="0" borderId="0" xfId="0" applyFont="1" applyBorder="1" applyAlignment="1" applyProtection="1">
      <alignment horizontal="distributed" vertical="top"/>
      <protection/>
    </xf>
    <xf numFmtId="37" fontId="0" fillId="0" borderId="0" xfId="0" applyFont="1" applyBorder="1" applyAlignment="1" applyProtection="1">
      <alignment horizontal="distributed" vertical="top"/>
      <protection/>
    </xf>
    <xf numFmtId="37" fontId="0" fillId="0" borderId="0" xfId="0" applyAlignment="1">
      <alignment horizontal="distributed" vertical="top"/>
    </xf>
    <xf numFmtId="37" fontId="11" fillId="0" borderId="0" xfId="0" applyFont="1" applyBorder="1" applyAlignment="1" applyProtection="1">
      <alignment horizontal="distributed"/>
      <protection/>
    </xf>
    <xf numFmtId="37" fontId="12" fillId="0" borderId="0" xfId="0" applyFont="1" applyAlignment="1">
      <alignment horizontal="distributed"/>
    </xf>
    <xf numFmtId="37" fontId="0" fillId="0" borderId="0" xfId="0" applyFont="1" applyBorder="1" applyAlignment="1">
      <alignment horizontal="distributed" vertical="top"/>
    </xf>
    <xf numFmtId="37" fontId="9" fillId="0" borderId="0" xfId="0" applyFont="1" applyBorder="1" applyAlignment="1" applyProtection="1">
      <alignment horizontal="distributed"/>
      <protection/>
    </xf>
    <xf numFmtId="37" fontId="0" fillId="0" borderId="0" xfId="0" applyAlignment="1">
      <alignment horizontal="distributed"/>
    </xf>
    <xf numFmtId="37" fontId="0" fillId="0" borderId="0" xfId="0" applyFont="1" applyBorder="1" applyAlignment="1" quotePrefix="1">
      <alignment horizontal="center" vertical="center"/>
    </xf>
    <xf numFmtId="37" fontId="0" fillId="0" borderId="3" xfId="0" applyFont="1" applyBorder="1" applyAlignment="1" quotePrefix="1">
      <alignment horizontal="center" vertical="center"/>
    </xf>
    <xf numFmtId="37" fontId="0" fillId="0" borderId="10" xfId="0" applyFont="1" applyBorder="1" applyAlignment="1">
      <alignment horizontal="center" vertical="center" wrapText="1"/>
    </xf>
    <xf numFmtId="37" fontId="0" fillId="0" borderId="6" xfId="0" applyFont="1" applyBorder="1" applyAlignment="1">
      <alignment horizontal="center" vertical="center" wrapText="1"/>
    </xf>
    <xf numFmtId="37" fontId="9" fillId="0" borderId="3" xfId="0" applyFont="1" applyBorder="1" applyAlignment="1" applyProtection="1">
      <alignment horizontal="distributed" vertical="center"/>
      <protection/>
    </xf>
    <xf numFmtId="37" fontId="0" fillId="0" borderId="0" xfId="0" applyFont="1" applyBorder="1" applyAlignment="1" applyProtection="1">
      <alignment horizontal="center" vertical="top"/>
      <protection/>
    </xf>
    <xf numFmtId="37" fontId="0" fillId="0" borderId="0" xfId="0" applyFont="1" applyBorder="1" applyAlignment="1" applyProtection="1">
      <alignment horizontal="center" vertical="center"/>
      <protection/>
    </xf>
    <xf numFmtId="37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6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3.19921875" style="1" customWidth="1"/>
    <col min="2" max="2" width="3.09765625" style="1" customWidth="1"/>
    <col min="3" max="3" width="23.59765625" style="1" customWidth="1"/>
    <col min="4" max="4" width="0.4921875" style="1" customWidth="1"/>
    <col min="5" max="11" width="14.3984375" style="1" customWidth="1"/>
    <col min="12" max="16384" width="10.59765625" style="1" customWidth="1"/>
  </cols>
  <sheetData>
    <row r="1" spans="1:5" s="9" customFormat="1" ht="21.75" customHeight="1">
      <c r="A1" s="56" t="s">
        <v>0</v>
      </c>
      <c r="B1" s="57"/>
      <c r="C1" s="58"/>
      <c r="D1" s="51"/>
      <c r="E1" s="59" t="s">
        <v>45</v>
      </c>
    </row>
    <row r="2" ht="24" customHeight="1">
      <c r="A2" s="4"/>
    </row>
    <row r="3" spans="1:11" s="13" customFormat="1" ht="15" customHeight="1" thickBot="1">
      <c r="A3" s="55"/>
      <c r="B3" s="52"/>
      <c r="C3" s="53"/>
      <c r="D3" s="53"/>
      <c r="E3" s="54"/>
      <c r="F3" s="54"/>
      <c r="G3" s="54"/>
      <c r="H3" s="54"/>
      <c r="I3" s="54"/>
      <c r="J3" s="54"/>
      <c r="K3" s="54"/>
    </row>
    <row r="4" spans="1:11" ht="15.75" customHeight="1">
      <c r="A4" s="5" t="s">
        <v>1</v>
      </c>
      <c r="B4" s="6"/>
      <c r="C4" s="6"/>
      <c r="D4" s="14"/>
      <c r="E4" s="37"/>
      <c r="F4" s="37"/>
      <c r="G4" s="37"/>
      <c r="H4" s="40"/>
      <c r="I4" s="3"/>
      <c r="J4" s="42"/>
      <c r="K4" s="42"/>
    </row>
    <row r="5" spans="1:11" ht="15.75" customHeight="1">
      <c r="A5" s="7" t="s">
        <v>2</v>
      </c>
      <c r="B5" s="34"/>
      <c r="C5" s="8"/>
      <c r="D5" s="15"/>
      <c r="E5" s="38" t="s">
        <v>64</v>
      </c>
      <c r="F5" s="38" t="s">
        <v>65</v>
      </c>
      <c r="G5" s="38" t="s">
        <v>66</v>
      </c>
      <c r="H5" s="38" t="s">
        <v>67</v>
      </c>
      <c r="I5" s="38" t="s">
        <v>68</v>
      </c>
      <c r="J5" s="82" t="s">
        <v>46</v>
      </c>
      <c r="K5" s="80" t="s">
        <v>3</v>
      </c>
    </row>
    <row r="6" spans="1:11" ht="15.75" customHeight="1">
      <c r="A6" s="35"/>
      <c r="B6" s="36"/>
      <c r="C6" s="36"/>
      <c r="D6" s="17"/>
      <c r="E6" s="39"/>
      <c r="F6" s="39"/>
      <c r="G6" s="41"/>
      <c r="H6" s="39"/>
      <c r="I6" s="39"/>
      <c r="J6" s="83"/>
      <c r="K6" s="81"/>
    </row>
    <row r="7" spans="1:10" s="9" customFormat="1" ht="18.75" customHeight="1">
      <c r="A7" s="46"/>
      <c r="B7" s="47"/>
      <c r="C7" s="47"/>
      <c r="D7" s="16"/>
      <c r="E7" s="48" t="s">
        <v>4</v>
      </c>
      <c r="F7" s="45"/>
      <c r="G7" s="45"/>
      <c r="H7" s="45"/>
      <c r="I7" s="49"/>
      <c r="J7" s="50" t="s">
        <v>5</v>
      </c>
    </row>
    <row r="8" spans="1:11" s="13" customFormat="1" ht="18.75" customHeight="1">
      <c r="A8" s="72" t="s">
        <v>47</v>
      </c>
      <c r="B8" s="72"/>
      <c r="C8" s="72"/>
      <c r="D8" s="18"/>
      <c r="E8" s="19">
        <v>38466648.675752215</v>
      </c>
      <c r="F8" s="19">
        <v>38294055.73192942</v>
      </c>
      <c r="G8" s="19">
        <v>37160110.67162642</v>
      </c>
      <c r="H8" s="19">
        <v>36748607.8514426</v>
      </c>
      <c r="I8" s="19">
        <v>36766232</v>
      </c>
      <c r="J8" s="65" t="s">
        <v>74</v>
      </c>
      <c r="K8" s="66">
        <f>I8/$I$64*100</f>
        <v>96.014872574919</v>
      </c>
    </row>
    <row r="9" spans="1:11" s="24" customFormat="1" ht="16.5" customHeight="1">
      <c r="A9" s="20"/>
      <c r="B9" s="73" t="s">
        <v>48</v>
      </c>
      <c r="C9" s="74"/>
      <c r="D9" s="22"/>
      <c r="E9" s="23">
        <v>34384.25352120185</v>
      </c>
      <c r="F9" s="23">
        <v>31993.741124645567</v>
      </c>
      <c r="G9" s="23">
        <v>31543.36942647719</v>
      </c>
      <c r="H9" s="23">
        <v>30567.266325180775</v>
      </c>
      <c r="I9" s="23">
        <v>29083</v>
      </c>
      <c r="J9" s="61">
        <v>-4.9</v>
      </c>
      <c r="K9" s="60">
        <f>I9/$I$64*100</f>
        <v>0.07595014194264915</v>
      </c>
    </row>
    <row r="10" spans="2:11" s="13" customFormat="1" ht="16.5" customHeight="1">
      <c r="B10" s="25"/>
      <c r="C10" s="21" t="s">
        <v>6</v>
      </c>
      <c r="D10" s="26"/>
      <c r="E10" s="23">
        <v>29853.55574553202</v>
      </c>
      <c r="F10" s="23">
        <v>27738.93057949321</v>
      </c>
      <c r="G10" s="23">
        <v>27779.547859748385</v>
      </c>
      <c r="H10" s="27">
        <v>26467.657798878696</v>
      </c>
      <c r="I10" s="27">
        <v>0</v>
      </c>
      <c r="J10" s="27">
        <v>0</v>
      </c>
      <c r="K10" s="27">
        <v>0</v>
      </c>
    </row>
    <row r="11" spans="2:11" s="13" customFormat="1" ht="16.5" customHeight="1">
      <c r="B11" s="25"/>
      <c r="C11" s="21" t="s">
        <v>7</v>
      </c>
      <c r="D11" s="26"/>
      <c r="E11" s="23">
        <v>728.9225655012518</v>
      </c>
      <c r="F11" s="23">
        <v>773.3232918289951</v>
      </c>
      <c r="G11" s="27">
        <v>693.9154466281145</v>
      </c>
      <c r="H11" s="27">
        <v>625.6902323621897</v>
      </c>
      <c r="I11" s="27">
        <v>0</v>
      </c>
      <c r="J11" s="27">
        <v>0</v>
      </c>
      <c r="K11" s="27">
        <v>0</v>
      </c>
    </row>
    <row r="12" spans="1:11" s="13" customFormat="1" ht="16.5" customHeight="1">
      <c r="A12" s="20"/>
      <c r="B12" s="20"/>
      <c r="C12" s="21" t="s">
        <v>8</v>
      </c>
      <c r="D12" s="26"/>
      <c r="E12" s="23">
        <v>3801.7752101685765</v>
      </c>
      <c r="F12" s="23">
        <v>3481.4872533233597</v>
      </c>
      <c r="G12" s="23">
        <v>3069.90612010069</v>
      </c>
      <c r="H12" s="27">
        <v>3473.9182939398875</v>
      </c>
      <c r="I12" s="27">
        <v>0</v>
      </c>
      <c r="J12" s="27">
        <v>0</v>
      </c>
      <c r="K12" s="27">
        <v>0</v>
      </c>
    </row>
    <row r="13" spans="1:11" s="13" customFormat="1" ht="16.5" customHeight="1">
      <c r="A13" s="20"/>
      <c r="B13" s="73" t="s">
        <v>49</v>
      </c>
      <c r="C13" s="73"/>
      <c r="D13" s="18"/>
      <c r="E13" s="23">
        <v>3938.038305865949</v>
      </c>
      <c r="F13" s="23">
        <v>3848.792514407287</v>
      </c>
      <c r="G13" s="23">
        <v>3797.3918874062274</v>
      </c>
      <c r="H13" s="23">
        <v>3449.443072429131</v>
      </c>
      <c r="I13" s="23">
        <v>3596</v>
      </c>
      <c r="J13" s="61">
        <v>4.3</v>
      </c>
      <c r="K13" s="60">
        <f>I13/$I$64*100</f>
        <v>0.009390940082720706</v>
      </c>
    </row>
    <row r="14" spans="1:11" s="13" customFormat="1" ht="16.5" customHeight="1">
      <c r="A14" s="20"/>
      <c r="B14" s="73" t="s">
        <v>42</v>
      </c>
      <c r="C14" s="74"/>
      <c r="D14" s="18"/>
      <c r="E14" s="23">
        <v>7176173</v>
      </c>
      <c r="F14" s="23">
        <v>7022966</v>
      </c>
      <c r="G14" s="23">
        <v>6651027</v>
      </c>
      <c r="H14" s="23">
        <v>6633168</v>
      </c>
      <c r="I14" s="23">
        <v>6629981</v>
      </c>
      <c r="J14" s="67" t="s">
        <v>69</v>
      </c>
      <c r="K14" s="60">
        <f>I14/$I$64*100</f>
        <v>17.314169722073615</v>
      </c>
    </row>
    <row r="15" spans="1:11" s="13" customFormat="1" ht="16.5" customHeight="1">
      <c r="A15" s="20"/>
      <c r="B15" s="20"/>
      <c r="C15" s="21" t="s">
        <v>9</v>
      </c>
      <c r="D15" s="26"/>
      <c r="E15" s="23">
        <v>636192</v>
      </c>
      <c r="F15" s="23">
        <v>609135</v>
      </c>
      <c r="G15" s="23">
        <v>596223</v>
      </c>
      <c r="H15" s="27">
        <v>619581</v>
      </c>
      <c r="I15" s="27">
        <v>0</v>
      </c>
      <c r="J15" s="27">
        <v>0</v>
      </c>
      <c r="K15" s="27">
        <v>0</v>
      </c>
    </row>
    <row r="16" spans="1:11" s="13" customFormat="1" ht="16.5" customHeight="1">
      <c r="A16" s="20"/>
      <c r="B16" s="20"/>
      <c r="C16" s="21" t="s">
        <v>10</v>
      </c>
      <c r="D16" s="26"/>
      <c r="E16" s="23">
        <v>126046</v>
      </c>
      <c r="F16" s="23">
        <v>114410</v>
      </c>
      <c r="G16" s="23">
        <v>105289</v>
      </c>
      <c r="H16" s="27">
        <v>94621</v>
      </c>
      <c r="I16" s="27">
        <v>0</v>
      </c>
      <c r="J16" s="27">
        <v>0</v>
      </c>
      <c r="K16" s="27">
        <v>0</v>
      </c>
    </row>
    <row r="17" spans="1:11" s="13" customFormat="1" ht="16.5" customHeight="1">
      <c r="A17" s="20"/>
      <c r="B17" s="20"/>
      <c r="C17" s="21" t="s">
        <v>11</v>
      </c>
      <c r="D17" s="26"/>
      <c r="E17" s="23">
        <v>200505</v>
      </c>
      <c r="F17" s="23">
        <v>167418</v>
      </c>
      <c r="G17" s="23">
        <v>162462</v>
      </c>
      <c r="H17" s="27">
        <v>160218</v>
      </c>
      <c r="I17" s="27">
        <v>0</v>
      </c>
      <c r="J17" s="27">
        <v>0</v>
      </c>
      <c r="K17" s="27">
        <v>0</v>
      </c>
    </row>
    <row r="18" spans="1:11" s="13" customFormat="1" ht="16.5" customHeight="1">
      <c r="A18" s="20"/>
      <c r="B18" s="20"/>
      <c r="C18" s="21" t="s">
        <v>12</v>
      </c>
      <c r="D18" s="26"/>
      <c r="E18" s="23">
        <v>884160</v>
      </c>
      <c r="F18" s="23">
        <v>910644</v>
      </c>
      <c r="G18" s="23">
        <v>968299</v>
      </c>
      <c r="H18" s="27">
        <v>990981</v>
      </c>
      <c r="I18" s="27">
        <v>0</v>
      </c>
      <c r="J18" s="27">
        <v>0</v>
      </c>
      <c r="K18" s="27">
        <v>0</v>
      </c>
    </row>
    <row r="19" spans="1:11" s="13" customFormat="1" ht="16.5" customHeight="1">
      <c r="A19" s="20"/>
      <c r="B19" s="20"/>
      <c r="C19" s="21" t="s">
        <v>13</v>
      </c>
      <c r="D19" s="26"/>
      <c r="E19" s="23">
        <v>237603</v>
      </c>
      <c r="F19" s="23">
        <v>252470</v>
      </c>
      <c r="G19" s="23">
        <v>286044</v>
      </c>
      <c r="H19" s="27">
        <v>328047</v>
      </c>
      <c r="I19" s="27">
        <v>0</v>
      </c>
      <c r="J19" s="27">
        <v>0</v>
      </c>
      <c r="K19" s="27">
        <v>0</v>
      </c>
    </row>
    <row r="20" spans="1:11" s="13" customFormat="1" ht="16.5" customHeight="1">
      <c r="A20" s="20"/>
      <c r="B20" s="20"/>
      <c r="C20" s="21" t="s">
        <v>14</v>
      </c>
      <c r="D20" s="26"/>
      <c r="E20" s="23">
        <v>122357</v>
      </c>
      <c r="F20" s="23">
        <v>118577</v>
      </c>
      <c r="G20" s="23">
        <v>105633</v>
      </c>
      <c r="H20" s="27">
        <v>98081</v>
      </c>
      <c r="I20" s="27">
        <v>0</v>
      </c>
      <c r="J20" s="27">
        <v>0</v>
      </c>
      <c r="K20" s="27">
        <v>0</v>
      </c>
    </row>
    <row r="21" spans="1:11" s="13" customFormat="1" ht="16.5" customHeight="1">
      <c r="A21" s="20"/>
      <c r="B21" s="20"/>
      <c r="C21" s="21" t="s">
        <v>15</v>
      </c>
      <c r="D21" s="26"/>
      <c r="E21" s="23">
        <v>373229</v>
      </c>
      <c r="F21" s="23">
        <v>348190</v>
      </c>
      <c r="G21" s="23">
        <v>380218</v>
      </c>
      <c r="H21" s="27">
        <v>263206</v>
      </c>
      <c r="I21" s="27">
        <v>0</v>
      </c>
      <c r="J21" s="27">
        <v>0</v>
      </c>
      <c r="K21" s="27">
        <v>0</v>
      </c>
    </row>
    <row r="22" spans="1:11" s="13" customFormat="1" ht="16.5" customHeight="1">
      <c r="A22" s="20"/>
      <c r="B22" s="20"/>
      <c r="C22" s="21" t="s">
        <v>16</v>
      </c>
      <c r="D22" s="26"/>
      <c r="E22" s="23">
        <v>830203</v>
      </c>
      <c r="F22" s="23">
        <v>853559</v>
      </c>
      <c r="G22" s="23">
        <v>778818</v>
      </c>
      <c r="H22" s="27">
        <v>711589</v>
      </c>
      <c r="I22" s="27">
        <v>0</v>
      </c>
      <c r="J22" s="27">
        <v>0</v>
      </c>
      <c r="K22" s="27">
        <v>0</v>
      </c>
    </row>
    <row r="23" spans="1:11" s="13" customFormat="1" ht="16.5" customHeight="1">
      <c r="A23" s="20"/>
      <c r="B23" s="20"/>
      <c r="C23" s="21" t="s">
        <v>17</v>
      </c>
      <c r="D23" s="26"/>
      <c r="E23" s="23">
        <v>857717</v>
      </c>
      <c r="F23" s="23">
        <v>886147</v>
      </c>
      <c r="G23" s="23">
        <v>801888</v>
      </c>
      <c r="H23" s="27">
        <v>733709</v>
      </c>
      <c r="I23" s="27">
        <v>0</v>
      </c>
      <c r="J23" s="27">
        <v>0</v>
      </c>
      <c r="K23" s="27">
        <v>0</v>
      </c>
    </row>
    <row r="24" spans="1:11" s="13" customFormat="1" ht="16.5" customHeight="1">
      <c r="A24" s="20"/>
      <c r="B24" s="20"/>
      <c r="C24" s="21" t="s">
        <v>18</v>
      </c>
      <c r="D24" s="26"/>
      <c r="E24" s="23">
        <v>932394</v>
      </c>
      <c r="F24" s="23">
        <v>886535</v>
      </c>
      <c r="G24" s="23">
        <v>713397</v>
      </c>
      <c r="H24" s="27">
        <v>1048575</v>
      </c>
      <c r="I24" s="27">
        <v>0</v>
      </c>
      <c r="J24" s="27">
        <v>0</v>
      </c>
      <c r="K24" s="27">
        <v>0</v>
      </c>
    </row>
    <row r="25" spans="1:11" s="13" customFormat="1" ht="16.5" customHeight="1">
      <c r="A25" s="20"/>
      <c r="B25" s="20"/>
      <c r="C25" s="21" t="s">
        <v>19</v>
      </c>
      <c r="D25" s="26"/>
      <c r="E25" s="23">
        <v>296318</v>
      </c>
      <c r="F25" s="23">
        <v>261180</v>
      </c>
      <c r="G25" s="23">
        <v>243491</v>
      </c>
      <c r="H25" s="27">
        <v>257047</v>
      </c>
      <c r="I25" s="27">
        <v>0</v>
      </c>
      <c r="J25" s="27">
        <v>0</v>
      </c>
      <c r="K25" s="27">
        <v>0</v>
      </c>
    </row>
    <row r="26" spans="1:11" s="13" customFormat="1" ht="16.5" customHeight="1">
      <c r="A26" s="20"/>
      <c r="B26" s="20"/>
      <c r="C26" s="21" t="s">
        <v>20</v>
      </c>
      <c r="D26" s="26"/>
      <c r="E26" s="23">
        <v>58513</v>
      </c>
      <c r="F26" s="23">
        <v>61924</v>
      </c>
      <c r="G26" s="23">
        <v>55269</v>
      </c>
      <c r="H26" s="27">
        <v>50412</v>
      </c>
      <c r="I26" s="27">
        <v>0</v>
      </c>
      <c r="J26" s="27">
        <v>0</v>
      </c>
      <c r="K26" s="27">
        <v>0</v>
      </c>
    </row>
    <row r="27" spans="1:11" s="13" customFormat="1" ht="16.5" customHeight="1">
      <c r="A27" s="20"/>
      <c r="B27" s="20"/>
      <c r="C27" s="21" t="s">
        <v>21</v>
      </c>
      <c r="D27" s="26"/>
      <c r="E27" s="23">
        <v>1620935</v>
      </c>
      <c r="F27" s="23">
        <v>1552776</v>
      </c>
      <c r="G27" s="23">
        <v>1453997</v>
      </c>
      <c r="H27" s="27">
        <v>1277102</v>
      </c>
      <c r="I27" s="27">
        <v>0</v>
      </c>
      <c r="J27" s="27">
        <v>0</v>
      </c>
      <c r="K27" s="27">
        <v>0</v>
      </c>
    </row>
    <row r="28" spans="1:11" s="13" customFormat="1" ht="16.5" customHeight="1">
      <c r="A28" s="20"/>
      <c r="B28" s="73" t="s">
        <v>43</v>
      </c>
      <c r="C28" s="74"/>
      <c r="D28" s="18"/>
      <c r="E28" s="23">
        <v>1805942.9967789354</v>
      </c>
      <c r="F28" s="23">
        <v>1800765.349224079</v>
      </c>
      <c r="G28" s="23">
        <v>1626969.5753212925</v>
      </c>
      <c r="H28" s="23">
        <v>1578170.6128158292</v>
      </c>
      <c r="I28" s="23">
        <v>1541016</v>
      </c>
      <c r="J28" s="61">
        <v>-2.4</v>
      </c>
      <c r="K28" s="60">
        <f>I28/$I$64*100</f>
        <v>4.024357319942695</v>
      </c>
    </row>
    <row r="29" spans="1:11" s="13" customFormat="1" ht="16.5" customHeight="1">
      <c r="A29" s="20"/>
      <c r="B29" s="28" t="s">
        <v>1</v>
      </c>
      <c r="C29" s="21" t="s">
        <v>22</v>
      </c>
      <c r="D29" s="26"/>
      <c r="E29" s="23">
        <v>529672.1703943617</v>
      </c>
      <c r="F29" s="23">
        <v>529882.9844370876</v>
      </c>
      <c r="G29" s="23">
        <v>492771.0688363495</v>
      </c>
      <c r="H29" s="27">
        <v>501733.4113879064</v>
      </c>
      <c r="I29" s="27">
        <v>0</v>
      </c>
      <c r="J29" s="27">
        <v>0</v>
      </c>
      <c r="K29" s="27">
        <v>0</v>
      </c>
    </row>
    <row r="30" spans="1:11" s="13" customFormat="1" ht="16.5" customHeight="1">
      <c r="A30" s="20"/>
      <c r="B30" s="28" t="s">
        <v>1</v>
      </c>
      <c r="C30" s="21" t="s">
        <v>23</v>
      </c>
      <c r="D30" s="26"/>
      <c r="E30" s="23">
        <v>1057927.185695823</v>
      </c>
      <c r="F30" s="23">
        <v>1053164.7996060643</v>
      </c>
      <c r="G30" s="23">
        <v>937493.2395097502</v>
      </c>
      <c r="H30" s="27">
        <v>885632.095636345</v>
      </c>
      <c r="I30" s="27">
        <v>0</v>
      </c>
      <c r="J30" s="27">
        <v>0</v>
      </c>
      <c r="K30" s="27">
        <v>0</v>
      </c>
    </row>
    <row r="31" spans="1:11" s="13" customFormat="1" ht="16.5" customHeight="1">
      <c r="A31" s="20"/>
      <c r="B31" s="28" t="s">
        <v>1</v>
      </c>
      <c r="C31" s="21" t="s">
        <v>24</v>
      </c>
      <c r="D31" s="26"/>
      <c r="E31" s="23">
        <v>218343.64068875057</v>
      </c>
      <c r="F31" s="23">
        <v>217717.56518092714</v>
      </c>
      <c r="G31" s="23">
        <v>196705.26697519276</v>
      </c>
      <c r="H31" s="27">
        <v>190805.1057915778</v>
      </c>
      <c r="I31" s="27">
        <v>0</v>
      </c>
      <c r="J31" s="27">
        <v>0</v>
      </c>
      <c r="K31" s="27">
        <v>0</v>
      </c>
    </row>
    <row r="32" spans="1:11" s="13" customFormat="1" ht="16.5" customHeight="1">
      <c r="A32" s="20"/>
      <c r="B32" s="73" t="s">
        <v>50</v>
      </c>
      <c r="C32" s="74"/>
      <c r="D32" s="18"/>
      <c r="E32" s="23">
        <v>1059570</v>
      </c>
      <c r="F32" s="23">
        <v>1057426</v>
      </c>
      <c r="G32" s="23">
        <v>1055545</v>
      </c>
      <c r="H32" s="23">
        <v>974180</v>
      </c>
      <c r="I32" s="23">
        <v>959423</v>
      </c>
      <c r="J32" s="64">
        <v>-1.5</v>
      </c>
      <c r="K32" s="60">
        <f>I32/$I$64*100</f>
        <v>2.5055294513304087</v>
      </c>
    </row>
    <row r="33" spans="1:11" s="13" customFormat="1" ht="16.5" customHeight="1">
      <c r="A33" s="20"/>
      <c r="B33" s="28" t="s">
        <v>1</v>
      </c>
      <c r="C33" s="21" t="s">
        <v>25</v>
      </c>
      <c r="D33" s="26"/>
      <c r="E33" s="23">
        <v>344528</v>
      </c>
      <c r="F33" s="23">
        <v>333083</v>
      </c>
      <c r="G33" s="23">
        <v>328962</v>
      </c>
      <c r="H33" s="27">
        <v>283150</v>
      </c>
      <c r="I33" s="27">
        <v>0</v>
      </c>
      <c r="J33" s="27">
        <v>0</v>
      </c>
      <c r="K33" s="27">
        <v>0</v>
      </c>
    </row>
    <row r="34" spans="1:11" s="24" customFormat="1" ht="16.5" customHeight="1">
      <c r="A34" s="20"/>
      <c r="B34" s="28" t="s">
        <v>1</v>
      </c>
      <c r="C34" s="21" t="s">
        <v>26</v>
      </c>
      <c r="D34" s="26"/>
      <c r="E34" s="23">
        <v>415496</v>
      </c>
      <c r="F34" s="23">
        <v>427971</v>
      </c>
      <c r="G34" s="23">
        <v>422647</v>
      </c>
      <c r="H34" s="27">
        <v>385726</v>
      </c>
      <c r="I34" s="27">
        <v>0</v>
      </c>
      <c r="J34" s="27">
        <v>0</v>
      </c>
      <c r="K34" s="27">
        <v>0</v>
      </c>
    </row>
    <row r="35" spans="1:11" s="13" customFormat="1" ht="16.5" customHeight="1">
      <c r="A35" s="20"/>
      <c r="B35" s="28" t="s">
        <v>1</v>
      </c>
      <c r="C35" s="21" t="s">
        <v>27</v>
      </c>
      <c r="D35" s="26"/>
      <c r="E35" s="23">
        <v>225515</v>
      </c>
      <c r="F35" s="23">
        <v>227018</v>
      </c>
      <c r="G35" s="23">
        <v>232146</v>
      </c>
      <c r="H35" s="27">
        <v>232976</v>
      </c>
      <c r="I35" s="27">
        <v>0</v>
      </c>
      <c r="J35" s="27">
        <v>0</v>
      </c>
      <c r="K35" s="27">
        <v>0</v>
      </c>
    </row>
    <row r="36" spans="1:11" s="13" customFormat="1" ht="16.5" customHeight="1">
      <c r="A36" s="20"/>
      <c r="B36" s="28" t="s">
        <v>1</v>
      </c>
      <c r="C36" s="21" t="s">
        <v>28</v>
      </c>
      <c r="D36" s="26"/>
      <c r="E36" s="23">
        <v>74031</v>
      </c>
      <c r="F36" s="23">
        <v>69354</v>
      </c>
      <c r="G36" s="23">
        <v>71790</v>
      </c>
      <c r="H36" s="27">
        <v>72328</v>
      </c>
      <c r="I36" s="27">
        <v>0</v>
      </c>
      <c r="J36" s="27">
        <v>0</v>
      </c>
      <c r="K36" s="27">
        <v>0</v>
      </c>
    </row>
    <row r="37" spans="1:11" s="13" customFormat="1" ht="16.5" customHeight="1">
      <c r="A37" s="20"/>
      <c r="B37" s="73" t="s">
        <v>60</v>
      </c>
      <c r="C37" s="74"/>
      <c r="D37" s="18"/>
      <c r="E37" s="23">
        <v>8890570.848398613</v>
      </c>
      <c r="F37" s="23">
        <v>8385091.069294101</v>
      </c>
      <c r="G37" s="23">
        <v>7839833.323886635</v>
      </c>
      <c r="H37" s="23">
        <v>7663243.830452729</v>
      </c>
      <c r="I37" s="23">
        <v>7615937</v>
      </c>
      <c r="J37" s="61">
        <v>-0.6</v>
      </c>
      <c r="K37" s="60">
        <f>I37/$I$64*100</f>
        <v>19.88899000021571</v>
      </c>
    </row>
    <row r="38" spans="1:11" s="13" customFormat="1" ht="16.5" customHeight="1">
      <c r="A38" s="20"/>
      <c r="B38" s="29" t="s">
        <v>1</v>
      </c>
      <c r="C38" s="21" t="s">
        <v>29</v>
      </c>
      <c r="D38" s="26"/>
      <c r="E38" s="23">
        <v>6796671.669498866</v>
      </c>
      <c r="F38" s="23">
        <v>6354821.530139789</v>
      </c>
      <c r="G38" s="23">
        <v>5784247.375458893</v>
      </c>
      <c r="H38" s="27">
        <v>5665301.108419048</v>
      </c>
      <c r="I38" s="27">
        <v>0</v>
      </c>
      <c r="J38" s="27">
        <v>0</v>
      </c>
      <c r="K38" s="27">
        <v>0</v>
      </c>
    </row>
    <row r="39" spans="1:11" s="24" customFormat="1" ht="16.5" customHeight="1">
      <c r="A39" s="20"/>
      <c r="B39" s="29" t="s">
        <v>1</v>
      </c>
      <c r="C39" s="21" t="s">
        <v>30</v>
      </c>
      <c r="D39" s="26"/>
      <c r="E39" s="23">
        <v>2093899.178899746</v>
      </c>
      <c r="F39" s="23">
        <v>2030269.539154312</v>
      </c>
      <c r="G39" s="23">
        <v>2055585.9484277419</v>
      </c>
      <c r="H39" s="27">
        <v>1997942.7220336818</v>
      </c>
      <c r="I39" s="27">
        <v>0</v>
      </c>
      <c r="J39" s="27">
        <v>0</v>
      </c>
      <c r="K39" s="27">
        <v>0</v>
      </c>
    </row>
    <row r="40" spans="1:11" s="24" customFormat="1" ht="16.5" customHeight="1">
      <c r="A40" s="20"/>
      <c r="B40" s="73" t="s">
        <v>51</v>
      </c>
      <c r="C40" s="74"/>
      <c r="D40" s="18"/>
      <c r="E40" s="23">
        <v>2590072.646238</v>
      </c>
      <c r="F40" s="23">
        <v>2677708.257525</v>
      </c>
      <c r="G40" s="23">
        <v>2837635.233095</v>
      </c>
      <c r="H40" s="23">
        <v>2781201.154153</v>
      </c>
      <c r="I40" s="23">
        <v>2790424</v>
      </c>
      <c r="J40" s="61">
        <v>0.3</v>
      </c>
      <c r="K40" s="60">
        <f>I40/$I$64*100</f>
        <v>7.287181476469924</v>
      </c>
    </row>
    <row r="41" spans="1:11" s="13" customFormat="1" ht="16.5" customHeight="1">
      <c r="A41" s="20"/>
      <c r="B41" s="28" t="s">
        <v>1</v>
      </c>
      <c r="C41" s="30" t="s">
        <v>31</v>
      </c>
      <c r="D41" s="31"/>
      <c r="E41" s="23">
        <v>1973469.67675</v>
      </c>
      <c r="F41" s="23">
        <v>1963671.14904</v>
      </c>
      <c r="G41" s="23">
        <v>2139489.180142</v>
      </c>
      <c r="H41" s="27">
        <v>2096076.558558</v>
      </c>
      <c r="I41" s="27">
        <v>0</v>
      </c>
      <c r="J41" s="27">
        <v>0</v>
      </c>
      <c r="K41" s="27">
        <v>0</v>
      </c>
    </row>
    <row r="42" spans="1:11" s="13" customFormat="1" ht="16.5" customHeight="1">
      <c r="A42" s="20"/>
      <c r="B42" s="28" t="s">
        <v>1</v>
      </c>
      <c r="C42" s="21" t="s">
        <v>32</v>
      </c>
      <c r="D42" s="26"/>
      <c r="E42" s="23">
        <v>616602.969488</v>
      </c>
      <c r="F42" s="23">
        <v>714037.108485</v>
      </c>
      <c r="G42" s="23">
        <v>698146.052953</v>
      </c>
      <c r="H42" s="27">
        <v>685124.5955950001</v>
      </c>
      <c r="I42" s="27">
        <v>0</v>
      </c>
      <c r="J42" s="27">
        <v>0</v>
      </c>
      <c r="K42" s="27">
        <v>0</v>
      </c>
    </row>
    <row r="43" spans="1:11" s="13" customFormat="1" ht="16.5" customHeight="1">
      <c r="A43" s="20"/>
      <c r="B43" s="73" t="s">
        <v>52</v>
      </c>
      <c r="C43" s="74"/>
      <c r="D43" s="18"/>
      <c r="E43" s="23">
        <v>5166564.14281</v>
      </c>
      <c r="F43" s="23">
        <v>5285321.880513</v>
      </c>
      <c r="G43" s="23">
        <v>5276096.774556</v>
      </c>
      <c r="H43" s="23">
        <v>5321722.277968</v>
      </c>
      <c r="I43" s="23">
        <v>5425165</v>
      </c>
      <c r="J43" s="61">
        <v>1.9</v>
      </c>
      <c r="K43" s="60">
        <f>I43/$I$64*100</f>
        <v>14.167797400965929</v>
      </c>
    </row>
    <row r="44" spans="1:11" s="13" customFormat="1" ht="16.5" customHeight="1">
      <c r="A44" s="20"/>
      <c r="B44" s="28" t="s">
        <v>1</v>
      </c>
      <c r="C44" s="21" t="s">
        <v>33</v>
      </c>
      <c r="D44" s="26"/>
      <c r="E44" s="23">
        <v>326181.827512</v>
      </c>
      <c r="F44" s="23">
        <v>318223.077773</v>
      </c>
      <c r="G44" s="23">
        <v>322699.547052</v>
      </c>
      <c r="H44" s="27">
        <v>325016.90795200004</v>
      </c>
      <c r="I44" s="27">
        <v>0</v>
      </c>
      <c r="J44" s="27">
        <v>0</v>
      </c>
      <c r="K44" s="27">
        <v>0</v>
      </c>
    </row>
    <row r="45" spans="1:11" s="24" customFormat="1" ht="16.5" customHeight="1">
      <c r="A45" s="20"/>
      <c r="B45" s="28" t="s">
        <v>1</v>
      </c>
      <c r="C45" s="21" t="s">
        <v>34</v>
      </c>
      <c r="D45" s="26"/>
      <c r="E45" s="23">
        <v>882851.188722</v>
      </c>
      <c r="F45" s="23">
        <v>876125.39182</v>
      </c>
      <c r="G45" s="23">
        <v>846453.215004</v>
      </c>
      <c r="H45" s="27">
        <v>840387.359136</v>
      </c>
      <c r="I45" s="27">
        <v>0</v>
      </c>
      <c r="J45" s="27">
        <v>0</v>
      </c>
      <c r="K45" s="27">
        <v>0</v>
      </c>
    </row>
    <row r="46" spans="1:11" s="24" customFormat="1" ht="16.5" customHeight="1">
      <c r="A46" s="20"/>
      <c r="B46" s="28" t="s">
        <v>1</v>
      </c>
      <c r="C46" s="21" t="s">
        <v>35</v>
      </c>
      <c r="D46" s="26"/>
      <c r="E46" s="23">
        <v>3957531.126576</v>
      </c>
      <c r="F46" s="23">
        <v>4090973.41092</v>
      </c>
      <c r="G46" s="23">
        <v>4106944.0125</v>
      </c>
      <c r="H46" s="27">
        <v>4156318.01088</v>
      </c>
      <c r="I46" s="27">
        <v>0</v>
      </c>
      <c r="J46" s="27">
        <v>0</v>
      </c>
      <c r="K46" s="27">
        <v>0</v>
      </c>
    </row>
    <row r="47" spans="1:11" s="24" customFormat="1" ht="16.5" customHeight="1">
      <c r="A47" s="20"/>
      <c r="B47" s="77" t="s">
        <v>53</v>
      </c>
      <c r="C47" s="74"/>
      <c r="D47" s="18"/>
      <c r="E47" s="23">
        <v>2840570.9294586177</v>
      </c>
      <c r="F47" s="23">
        <v>2790015.7893402083</v>
      </c>
      <c r="G47" s="23">
        <v>2776428.212489552</v>
      </c>
      <c r="H47" s="23">
        <v>2659962.730175596</v>
      </c>
      <c r="I47" s="23">
        <v>2655194</v>
      </c>
      <c r="J47" s="61">
        <v>-0.2</v>
      </c>
      <c r="K47" s="60">
        <f>I47/$I$64*100</f>
        <v>6.9340288548385764</v>
      </c>
    </row>
    <row r="48" spans="1:11" s="24" customFormat="1" ht="16.5" customHeight="1">
      <c r="A48" s="20"/>
      <c r="B48" s="29" t="s">
        <v>1</v>
      </c>
      <c r="C48" s="21" t="s">
        <v>36</v>
      </c>
      <c r="D48" s="26"/>
      <c r="E48" s="23">
        <v>2003453.9045437044</v>
      </c>
      <c r="F48" s="23">
        <v>2010032.9630664415</v>
      </c>
      <c r="G48" s="23">
        <v>1967373.6722973622</v>
      </c>
      <c r="H48" s="27">
        <v>1941628.458233233</v>
      </c>
      <c r="I48" s="27">
        <v>0</v>
      </c>
      <c r="J48" s="27">
        <v>0</v>
      </c>
      <c r="K48" s="27">
        <v>0</v>
      </c>
    </row>
    <row r="49" spans="1:11" s="24" customFormat="1" ht="16.5" customHeight="1">
      <c r="A49" s="20"/>
      <c r="B49" s="29" t="s">
        <v>1</v>
      </c>
      <c r="C49" s="21" t="s">
        <v>37</v>
      </c>
      <c r="D49" s="26"/>
      <c r="E49" s="23">
        <v>837117.0249149133</v>
      </c>
      <c r="F49" s="23">
        <v>779982.8262737668</v>
      </c>
      <c r="G49" s="23">
        <v>809054.5401921897</v>
      </c>
      <c r="H49" s="27">
        <v>718334.2719423631</v>
      </c>
      <c r="I49" s="27">
        <v>0</v>
      </c>
      <c r="J49" s="27">
        <v>0</v>
      </c>
      <c r="K49" s="27">
        <v>0</v>
      </c>
    </row>
    <row r="50" spans="1:11" s="13" customFormat="1" ht="16.5" customHeight="1">
      <c r="A50" s="20"/>
      <c r="B50" s="73" t="s">
        <v>54</v>
      </c>
      <c r="C50" s="74"/>
      <c r="D50" s="18"/>
      <c r="E50" s="23">
        <v>8898861.968260752</v>
      </c>
      <c r="F50" s="23">
        <v>9238918.759713568</v>
      </c>
      <c r="G50" s="23">
        <v>9061234.932274703</v>
      </c>
      <c r="H50" s="23">
        <v>9102942.715182174</v>
      </c>
      <c r="I50" s="23">
        <v>9116413</v>
      </c>
      <c r="J50" s="61">
        <v>0.1</v>
      </c>
      <c r="K50" s="60">
        <f>I50/$I$64*100</f>
        <v>23.807477267056765</v>
      </c>
    </row>
    <row r="51" spans="1:11" s="13" customFormat="1" ht="16.5" customHeight="1">
      <c r="A51" s="20"/>
      <c r="B51" s="29" t="s">
        <v>1</v>
      </c>
      <c r="C51" s="21" t="s">
        <v>38</v>
      </c>
      <c r="D51" s="26"/>
      <c r="E51" s="23">
        <v>3242356.26160126</v>
      </c>
      <c r="F51" s="23">
        <v>3211853.7477087127</v>
      </c>
      <c r="G51" s="23">
        <v>3049815.4294356336</v>
      </c>
      <c r="H51" s="27">
        <v>3130671.0617823754</v>
      </c>
      <c r="I51" s="27">
        <v>0</v>
      </c>
      <c r="J51" s="27">
        <v>0</v>
      </c>
      <c r="K51" s="27">
        <v>0</v>
      </c>
    </row>
    <row r="52" spans="1:11" s="13" customFormat="1" ht="16.5" customHeight="1">
      <c r="A52" s="20"/>
      <c r="B52" s="29" t="s">
        <v>1</v>
      </c>
      <c r="C52" s="21" t="s">
        <v>39</v>
      </c>
      <c r="D52" s="26"/>
      <c r="E52" s="23">
        <v>3997501.2891752697</v>
      </c>
      <c r="F52" s="23">
        <v>4224236.35064861</v>
      </c>
      <c r="G52" s="23">
        <v>4140233.920996322</v>
      </c>
      <c r="H52" s="27">
        <v>4109893.951435674</v>
      </c>
      <c r="I52" s="27">
        <v>0</v>
      </c>
      <c r="J52" s="27">
        <v>0</v>
      </c>
      <c r="K52" s="27">
        <v>0</v>
      </c>
    </row>
    <row r="53" spans="1:11" s="13" customFormat="1" ht="16.5" customHeight="1">
      <c r="A53" s="20"/>
      <c r="B53" s="29" t="s">
        <v>1</v>
      </c>
      <c r="C53" s="21" t="s">
        <v>40</v>
      </c>
      <c r="D53" s="26"/>
      <c r="E53" s="23">
        <v>1659004.4174842217</v>
      </c>
      <c r="F53" s="23">
        <v>1802828.6613562456</v>
      </c>
      <c r="G53" s="23">
        <v>1871185.5818427484</v>
      </c>
      <c r="H53" s="27">
        <v>1862377.7019641243</v>
      </c>
      <c r="I53" s="27">
        <v>0</v>
      </c>
      <c r="J53" s="27">
        <v>0</v>
      </c>
      <c r="K53" s="27">
        <v>0</v>
      </c>
    </row>
    <row r="54" spans="1:11" s="11" customFormat="1" ht="32.25" customHeight="1">
      <c r="A54" s="78" t="s">
        <v>55</v>
      </c>
      <c r="B54" s="79"/>
      <c r="C54" s="79"/>
      <c r="D54" s="14"/>
      <c r="E54" s="44">
        <v>2761246</v>
      </c>
      <c r="F54" s="44">
        <v>2775384</v>
      </c>
      <c r="G54" s="44">
        <v>2773444</v>
      </c>
      <c r="H54" s="44">
        <v>2760124</v>
      </c>
      <c r="I54" s="44">
        <v>2739706</v>
      </c>
      <c r="J54" s="62">
        <v>-0.7</v>
      </c>
      <c r="K54" s="71">
        <f>I54/$I$64*100</f>
        <v>7.154731615759292</v>
      </c>
    </row>
    <row r="55" spans="1:11" s="13" customFormat="1" ht="16.5" customHeight="1">
      <c r="A55" s="20"/>
      <c r="B55" s="73" t="s">
        <v>56</v>
      </c>
      <c r="C55" s="74"/>
      <c r="D55" s="18"/>
      <c r="E55" s="23">
        <v>314618</v>
      </c>
      <c r="F55" s="23">
        <v>327860</v>
      </c>
      <c r="G55" s="23">
        <v>342317</v>
      </c>
      <c r="H55" s="27">
        <v>351493</v>
      </c>
      <c r="I55" s="27">
        <v>0</v>
      </c>
      <c r="J55" s="27">
        <v>0</v>
      </c>
      <c r="K55" s="27">
        <v>0</v>
      </c>
    </row>
    <row r="56" spans="1:11" s="13" customFormat="1" ht="16.5" customHeight="1">
      <c r="A56" s="20"/>
      <c r="B56" s="73" t="s">
        <v>54</v>
      </c>
      <c r="C56" s="74"/>
      <c r="D56" s="18"/>
      <c r="E56" s="23">
        <v>827494</v>
      </c>
      <c r="F56" s="23">
        <v>798331</v>
      </c>
      <c r="G56" s="23">
        <v>787820</v>
      </c>
      <c r="H56" s="27">
        <v>778411</v>
      </c>
      <c r="I56" s="27">
        <v>0</v>
      </c>
      <c r="J56" s="27">
        <v>0</v>
      </c>
      <c r="K56" s="27">
        <v>0</v>
      </c>
    </row>
    <row r="57" spans="1:11" s="13" customFormat="1" ht="16.5" customHeight="1">
      <c r="A57" s="20"/>
      <c r="B57" s="73" t="s">
        <v>44</v>
      </c>
      <c r="C57" s="74"/>
      <c r="D57" s="18"/>
      <c r="E57" s="23">
        <v>1619134</v>
      </c>
      <c r="F57" s="23">
        <v>1649193</v>
      </c>
      <c r="G57" s="23">
        <v>1643307</v>
      </c>
      <c r="H57" s="27">
        <v>1630220</v>
      </c>
      <c r="I57" s="27">
        <v>0</v>
      </c>
      <c r="J57" s="27">
        <v>0</v>
      </c>
      <c r="K57" s="27">
        <v>0</v>
      </c>
    </row>
    <row r="58" spans="1:11" s="11" customFormat="1" ht="32.25" customHeight="1">
      <c r="A58" s="75" t="s">
        <v>41</v>
      </c>
      <c r="B58" s="76"/>
      <c r="C58" s="76"/>
      <c r="D58" s="43"/>
      <c r="E58" s="44">
        <v>699254</v>
      </c>
      <c r="F58" s="44">
        <v>657491</v>
      </c>
      <c r="G58" s="44">
        <v>681882</v>
      </c>
      <c r="H58" s="44">
        <v>709820</v>
      </c>
      <c r="I58" s="44">
        <v>703465</v>
      </c>
      <c r="J58" s="62">
        <v>-0.9</v>
      </c>
      <c r="K58" s="71">
        <f>I58/$I$64*100</f>
        <v>1.8370961249419135</v>
      </c>
    </row>
    <row r="59" spans="1:11" s="13" customFormat="1" ht="16.5" customHeight="1">
      <c r="A59" s="28" t="s">
        <v>1</v>
      </c>
      <c r="B59" s="73" t="s">
        <v>54</v>
      </c>
      <c r="C59" s="74"/>
      <c r="D59" s="18"/>
      <c r="E59" s="23">
        <v>699254</v>
      </c>
      <c r="F59" s="23">
        <v>657491</v>
      </c>
      <c r="G59" s="23">
        <v>681882</v>
      </c>
      <c r="H59" s="27">
        <v>709820</v>
      </c>
      <c r="I59" s="27">
        <v>0</v>
      </c>
      <c r="J59" s="27">
        <v>0</v>
      </c>
      <c r="K59" s="27">
        <v>0</v>
      </c>
    </row>
    <row r="60" spans="1:11" s="9" customFormat="1" ht="16.5" customHeight="1">
      <c r="A60" s="86" t="s">
        <v>57</v>
      </c>
      <c r="B60" s="87"/>
      <c r="C60" s="87"/>
      <c r="D60" s="16"/>
      <c r="E60" s="12">
        <v>41927148.675752215</v>
      </c>
      <c r="F60" s="12">
        <v>41726930.73192942</v>
      </c>
      <c r="G60" s="12">
        <v>40615436.67162642</v>
      </c>
      <c r="H60" s="12">
        <v>40218551.8514426</v>
      </c>
      <c r="I60" s="12">
        <v>40209403</v>
      </c>
      <c r="J60" s="68" t="s">
        <v>70</v>
      </c>
      <c r="K60" s="60">
        <f>I60/$I$64*100</f>
        <v>105.00670031562021</v>
      </c>
    </row>
    <row r="61" spans="1:11" s="13" customFormat="1" ht="16.5" customHeight="1">
      <c r="A61" s="73" t="s">
        <v>61</v>
      </c>
      <c r="B61" s="73"/>
      <c r="C61" s="73"/>
      <c r="D61" s="18"/>
      <c r="E61" s="23">
        <v>410026</v>
      </c>
      <c r="F61" s="23">
        <v>472425</v>
      </c>
      <c r="G61" s="23">
        <v>481586</v>
      </c>
      <c r="H61" s="23">
        <v>461171</v>
      </c>
      <c r="I61" s="23">
        <v>479014</v>
      </c>
      <c r="J61" s="61">
        <v>3.9</v>
      </c>
      <c r="K61" s="69">
        <f>I61/$I$64*100</f>
        <v>1.2509432071146764</v>
      </c>
    </row>
    <row r="62" spans="1:11" s="13" customFormat="1" ht="16.5" customHeight="1">
      <c r="A62" s="85" t="s">
        <v>58</v>
      </c>
      <c r="B62" s="85"/>
      <c r="C62" s="21" t="s">
        <v>62</v>
      </c>
      <c r="D62" s="18"/>
      <c r="E62" s="23">
        <v>198575</v>
      </c>
      <c r="F62" s="23">
        <v>216979</v>
      </c>
      <c r="G62" s="23">
        <v>211949</v>
      </c>
      <c r="H62" s="23">
        <v>191280</v>
      </c>
      <c r="I62" s="23">
        <v>194945</v>
      </c>
      <c r="J62" s="61">
        <v>1.9</v>
      </c>
      <c r="K62" s="67" t="s">
        <v>75</v>
      </c>
    </row>
    <row r="63" spans="1:11" s="13" customFormat="1" ht="16.5" customHeight="1">
      <c r="A63" s="85" t="s">
        <v>58</v>
      </c>
      <c r="B63" s="85"/>
      <c r="C63" s="21" t="s">
        <v>63</v>
      </c>
      <c r="D63" s="18"/>
      <c r="E63" s="23">
        <v>2045511</v>
      </c>
      <c r="F63" s="23">
        <v>1997524</v>
      </c>
      <c r="G63" s="23">
        <v>2226113</v>
      </c>
      <c r="H63" s="23">
        <v>2192142</v>
      </c>
      <c r="I63" s="23">
        <v>2201246</v>
      </c>
      <c r="J63" s="61">
        <v>0.4</v>
      </c>
      <c r="K63" s="67" t="s">
        <v>72</v>
      </c>
    </row>
    <row r="64" spans="1:11" s="9" customFormat="1" ht="36.75" customHeight="1">
      <c r="A64" s="84" t="s">
        <v>59</v>
      </c>
      <c r="B64" s="84"/>
      <c r="C64" s="84"/>
      <c r="D64" s="32"/>
      <c r="E64" s="33">
        <v>40093088.675752215</v>
      </c>
      <c r="F64" s="33">
        <v>39984852.73192942</v>
      </c>
      <c r="G64" s="33">
        <v>38658960.67162642</v>
      </c>
      <c r="H64" s="33">
        <v>38296300.8514426</v>
      </c>
      <c r="I64" s="33">
        <v>38292226</v>
      </c>
      <c r="J64" s="70" t="s">
        <v>73</v>
      </c>
      <c r="K64" s="63">
        <v>100</v>
      </c>
    </row>
    <row r="65" spans="1:4" ht="18" customHeight="1">
      <c r="A65" s="10" t="s">
        <v>71</v>
      </c>
      <c r="B65" s="2"/>
      <c r="C65" s="2"/>
      <c r="D65" s="2"/>
    </row>
  </sheetData>
  <mergeCells count="24">
    <mergeCell ref="K5:K6"/>
    <mergeCell ref="J5:J6"/>
    <mergeCell ref="A64:C64"/>
    <mergeCell ref="A62:B62"/>
    <mergeCell ref="A63:B63"/>
    <mergeCell ref="B59:C59"/>
    <mergeCell ref="A60:C60"/>
    <mergeCell ref="A61:C61"/>
    <mergeCell ref="B55:C55"/>
    <mergeCell ref="B56:C56"/>
    <mergeCell ref="B57:C57"/>
    <mergeCell ref="A58:C58"/>
    <mergeCell ref="B43:C43"/>
    <mergeCell ref="B47:C47"/>
    <mergeCell ref="B50:C50"/>
    <mergeCell ref="A54:C54"/>
    <mergeCell ref="B28:C28"/>
    <mergeCell ref="B32:C32"/>
    <mergeCell ref="B37:C37"/>
    <mergeCell ref="B40:C40"/>
    <mergeCell ref="A8:C8"/>
    <mergeCell ref="B9:C9"/>
    <mergeCell ref="B13:C13"/>
    <mergeCell ref="B14:C14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2005-03-28T10:40:52Z</cp:lastPrinted>
  <dcterms:created xsi:type="dcterms:W3CDTF">2002-03-27T15:00:00Z</dcterms:created>
  <dcterms:modified xsi:type="dcterms:W3CDTF">2005-03-28T10:40:55Z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1755264810</vt:i4>
  </property>
  <property fmtid="{D5CDD505-2E9C-101B-9397-08002B2CF9AE}" pid="3" name="_EmailSubject">
    <vt:lpwstr>統計年鑑ファイルについて</vt:lpwstr>
  </property>
  <property fmtid="{D5CDD505-2E9C-101B-9397-08002B2CF9AE}" pid="4" name="_AuthorEmail">
    <vt:lpwstr>UchidaMay@mbox.pref.osaka.jp</vt:lpwstr>
  </property>
  <property fmtid="{D5CDD505-2E9C-101B-9397-08002B2CF9AE}" pid="5" name="_AuthorEmailDisplayName">
    <vt:lpwstr>内田 眞由美</vt:lpwstr>
  </property>
  <property fmtid="{D5CDD505-2E9C-101B-9397-08002B2CF9AE}" pid="6" name="_PreviousAdHocReviewCycleID">
    <vt:i4>-274984807</vt:i4>
  </property>
  <property fmtid="{D5CDD505-2E9C-101B-9397-08002B2CF9AE}" pid="7" name="_ReviewingToolsShownOnce">
    <vt:lpwstr/>
  </property>
</Properties>
</file>