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1215" windowWidth="11970" windowHeight="7455" tabRatio="446" activeTab="0"/>
  </bookViews>
  <sheets>
    <sheet name="n-20-34(1)" sheetId="1" r:id="rId1"/>
    <sheet name="n-20-34(2)" sheetId="2" r:id="rId2"/>
    <sheet name="n-20-34(3)" sheetId="3" r:id="rId3"/>
  </sheets>
  <definedNames/>
  <calcPr fullCalcOnLoad="1"/>
</workbook>
</file>

<file path=xl/sharedStrings.xml><?xml version="1.0" encoding="utf-8"?>
<sst xmlns="http://schemas.openxmlformats.org/spreadsheetml/2006/main" count="303" uniqueCount="168">
  <si>
    <t xml:space="preserve">                         （１）  公 立 学 校 の 建 物 面 積 及 び 土 地 面 積</t>
  </si>
  <si>
    <t>（各年５月１日現在）</t>
  </si>
  <si>
    <t>土   地   面   積   （ 設 置 者 所 有 ）</t>
  </si>
  <si>
    <t xml:space="preserve"> </t>
  </si>
  <si>
    <t>構      造      別</t>
  </si>
  <si>
    <t>用     途     別</t>
  </si>
  <si>
    <t>実験実習地</t>
  </si>
  <si>
    <t>校</t>
  </si>
  <si>
    <t>㎡</t>
  </si>
  <si>
    <t>小学校</t>
  </si>
  <si>
    <t>中学校</t>
  </si>
  <si>
    <t>高等学校</t>
  </si>
  <si>
    <t>盲･聾･養護学校</t>
  </si>
  <si>
    <t>幼稚園</t>
  </si>
  <si>
    <t>専修学校</t>
  </si>
  <si>
    <t>各種学校</t>
  </si>
  <si>
    <t xml:space="preserve">  資  料    大阪府教育委員会施設課、大阪府企画調整部統計課「大阪の学校統計」</t>
  </si>
  <si>
    <t xml:space="preserve">学校種類別建物面積及び土地面積     </t>
  </si>
  <si>
    <t>そ　の　他</t>
  </si>
  <si>
    <r>
      <t>区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分</t>
    </r>
  </si>
  <si>
    <t>総　面　積</t>
  </si>
  <si>
    <r>
      <t>学 校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</si>
  <si>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鉄筋</t>
  </si>
  <si>
    <t>木造</t>
  </si>
  <si>
    <t>建    物（校舎）面    積  （ 設 置 者 所 有 ）</t>
  </si>
  <si>
    <t xml:space="preserve">                         （２） 私 立 学 校 の 建 物 面 積</t>
  </si>
  <si>
    <t>設  置  者  所  有 （ 用 途 別 ）</t>
  </si>
  <si>
    <t>（再掲）設 置 者 所 有（ 構造別 ）</t>
  </si>
  <si>
    <t>屋内運動場</t>
  </si>
  <si>
    <t>区　　分</t>
  </si>
  <si>
    <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校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</si>
  <si>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 xml:space="preserve">総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積</t>
    </r>
  </si>
  <si>
    <r>
      <t>借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用</t>
    </r>
  </si>
  <si>
    <t>講　堂　・</t>
  </si>
  <si>
    <t>木造</t>
  </si>
  <si>
    <r>
      <t>鉄 骨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造</t>
    </r>
  </si>
  <si>
    <r>
      <t>そ 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他</t>
    </r>
  </si>
  <si>
    <t xml:space="preserve">  資  料    大阪府企画調整部統計課「大阪の学校統計」</t>
  </si>
  <si>
    <t xml:space="preserve">                         （３）  私 立 学 校 の 土 地 面 積</t>
  </si>
  <si>
    <t>設   置   者   所   有  （ 用 途 別 ）</t>
  </si>
  <si>
    <t>借                    用</t>
  </si>
  <si>
    <t>屋外運動場</t>
  </si>
  <si>
    <t>建物敷地他</t>
  </si>
  <si>
    <t xml:space="preserve">  資  料    大阪府企画調整部統計課「大阪の学校統計」</t>
  </si>
  <si>
    <t>区　分</t>
  </si>
  <si>
    <r>
      <t>総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積</t>
    </r>
  </si>
  <si>
    <r>
      <t>総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積</t>
    </r>
  </si>
  <si>
    <t>中等教育学校</t>
  </si>
  <si>
    <t>…</t>
  </si>
  <si>
    <t>…</t>
  </si>
  <si>
    <t>…</t>
  </si>
  <si>
    <r>
      <t>平 成 １ 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</si>
  <si>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r>
      <t>　 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 ４</t>
    </r>
  </si>
  <si>
    <r>
      <t>　 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 ５</t>
    </r>
  </si>
  <si>
    <r>
      <t>　 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 ６</t>
    </r>
  </si>
  <si>
    <t>平 成 １ ７ 年</t>
  </si>
  <si>
    <t>3 325 421</t>
  </si>
  <si>
    <t>3 279 527</t>
  </si>
  <si>
    <t>2 732 880</t>
  </si>
  <si>
    <t xml:space="preserve"> 350 892</t>
  </si>
  <si>
    <t xml:space="preserve"> 87 556</t>
  </si>
  <si>
    <t xml:space="preserve"> 45 894</t>
  </si>
  <si>
    <t xml:space="preserve"> 25 777</t>
  </si>
  <si>
    <t>2 506 907</t>
  </si>
  <si>
    <t xml:space="preserve"> 746 436</t>
  </si>
  <si>
    <t xml:space="preserve"> 96 408</t>
  </si>
  <si>
    <t xml:space="preserve"> 86 773</t>
  </si>
  <si>
    <t xml:space="preserve"> 9 635</t>
  </si>
  <si>
    <t>-</t>
  </si>
  <si>
    <t xml:space="preserve"> 89 194</t>
  </si>
  <si>
    <t xml:space="preserve"> 6 867</t>
  </si>
  <si>
    <t xml:space="preserve"> 174 464</t>
  </si>
  <si>
    <t xml:space="preserve"> 148 235</t>
  </si>
  <si>
    <t xml:space="preserve"> 22 227</t>
  </si>
  <si>
    <t xml:space="preserve"> 4 002</t>
  </si>
  <si>
    <t xml:space="preserve"> 165 098</t>
  </si>
  <si>
    <t xml:space="preserve"> 9 210</t>
  </si>
  <si>
    <t>1 372 685</t>
  </si>
  <si>
    <t>1 364 716</t>
  </si>
  <si>
    <t>1 060 150</t>
  </si>
  <si>
    <t xml:space="preserve"> 267 348</t>
  </si>
  <si>
    <t xml:space="preserve"> 37 218</t>
  </si>
  <si>
    <t xml:space="preserve"> 7 969</t>
  </si>
  <si>
    <t xml:space="preserve"> 3 529</t>
  </si>
  <si>
    <t>1 254 147</t>
  </si>
  <si>
    <t xml:space="preserve"> 107 040</t>
  </si>
  <si>
    <t xml:space="preserve"> 4 961</t>
  </si>
  <si>
    <t xml:space="preserve"> 1 707</t>
  </si>
  <si>
    <t xml:space="preserve"> 4 901</t>
  </si>
  <si>
    <t xml:space="preserve"> 633 245</t>
  </si>
  <si>
    <t xml:space="preserve"> 623 321</t>
  </si>
  <si>
    <t xml:space="preserve"> 590 929</t>
  </si>
  <si>
    <t xml:space="preserve"> 31 307</t>
  </si>
  <si>
    <t xml:space="preserve"> 1 085</t>
  </si>
  <si>
    <t xml:space="preserve"> 9 924</t>
  </si>
  <si>
    <t xml:space="preserve"> 15 538</t>
  </si>
  <si>
    <t xml:space="preserve"> 331 697</t>
  </si>
  <si>
    <t xml:space="preserve"> 276 086</t>
  </si>
  <si>
    <t xml:space="preserve"> 929 954</t>
  </si>
  <si>
    <t xml:space="preserve"> 910 458</t>
  </si>
  <si>
    <t xml:space="preserve"> 845 086</t>
  </si>
  <si>
    <t xml:space="preserve"> 20 121</t>
  </si>
  <si>
    <t xml:space="preserve"> 45 251</t>
  </si>
  <si>
    <t xml:space="preserve"> 19 496</t>
  </si>
  <si>
    <t xml:space="preserve"> 2 913</t>
  </si>
  <si>
    <t xml:space="preserve"> 610 570</t>
  </si>
  <si>
    <t xml:space="preserve"> 296 975</t>
  </si>
  <si>
    <t xml:space="preserve"> 113 704</t>
  </si>
  <si>
    <t xml:space="preserve"> 105 199</t>
  </si>
  <si>
    <t xml:space="preserve">     ･･･</t>
  </si>
  <si>
    <t xml:space="preserve"> 8 505</t>
  </si>
  <si>
    <t xml:space="preserve"> 3 641</t>
  </si>
  <si>
    <t xml:space="preserve"> 51 300</t>
  </si>
  <si>
    <t xml:space="preserve"> 50 258</t>
  </si>
  <si>
    <t>5 539 683</t>
  </si>
  <si>
    <t>5 153 365</t>
  </si>
  <si>
    <t>2 195 253</t>
  </si>
  <si>
    <t xml:space="preserve"> 179 653</t>
  </si>
  <si>
    <t>2 672 942</t>
  </si>
  <si>
    <t xml:space="preserve"> 386 318</t>
  </si>
  <si>
    <t xml:space="preserve"> 183 660</t>
  </si>
  <si>
    <t xml:space="preserve"> 10 416</t>
  </si>
  <si>
    <t xml:space="preserve"> 174 211</t>
  </si>
  <si>
    <t xml:space="preserve"> 134 273</t>
  </si>
  <si>
    <t xml:space="preserve"> 122 978</t>
  </si>
  <si>
    <t xml:space="preserve"> 50 020</t>
  </si>
  <si>
    <t xml:space="preserve"> 72 958</t>
  </si>
  <si>
    <t xml:space="preserve"> 11 295</t>
  </si>
  <si>
    <t xml:space="preserve"> 7 791</t>
  </si>
  <si>
    <t xml:space="preserve"> 3 504</t>
  </si>
  <si>
    <t xml:space="preserve"> 281 758</t>
  </si>
  <si>
    <t xml:space="preserve"> 280 697</t>
  </si>
  <si>
    <t xml:space="preserve"> 132 232</t>
  </si>
  <si>
    <t xml:space="preserve"> 148 465</t>
  </si>
  <si>
    <t xml:space="preserve"> 1 061</t>
  </si>
  <si>
    <t>3 001 573</t>
  </si>
  <si>
    <t>2 912 219</t>
  </si>
  <si>
    <t>1 450 647</t>
  </si>
  <si>
    <t xml:space="preserve"> 71 862</t>
  </si>
  <si>
    <t>1 389 710</t>
  </si>
  <si>
    <t xml:space="preserve"> 89 354</t>
  </si>
  <si>
    <t xml:space="preserve"> 58 307</t>
  </si>
  <si>
    <t xml:space="preserve"> 1 701</t>
  </si>
  <si>
    <t xml:space="preserve"> 29 346</t>
  </si>
  <si>
    <t xml:space="preserve"> 2 623</t>
  </si>
  <si>
    <t>1 225 701</t>
  </si>
  <si>
    <t>1 044 118</t>
  </si>
  <si>
    <t xml:space="preserve"> 462 368</t>
  </si>
  <si>
    <t xml:space="preserve"> 57 278</t>
  </si>
  <si>
    <t xml:space="preserve"> 524 472</t>
  </si>
  <si>
    <t xml:space="preserve"> 181 583</t>
  </si>
  <si>
    <t xml:space="preserve"> 107 248</t>
  </si>
  <si>
    <t xml:space="preserve"> 3 174</t>
  </si>
  <si>
    <t xml:space="preserve"> 71 161</t>
  </si>
  <si>
    <t xml:space="preserve"> 770 207</t>
  </si>
  <si>
    <t xml:space="preserve"> 685 213</t>
  </si>
  <si>
    <t xml:space="preserve"> 99 986</t>
  </si>
  <si>
    <t xml:space="preserve"> 50 513</t>
  </si>
  <si>
    <t xml:space="preserve"> 534 714</t>
  </si>
  <si>
    <t xml:space="preserve"> 84 994</t>
  </si>
  <si>
    <t xml:space="preserve"> 9 732</t>
  </si>
  <si>
    <t xml:space="preserve"> 5 541</t>
  </si>
  <si>
    <t xml:space="preserve"> 69 721</t>
  </si>
  <si>
    <t xml:space="preserve"> 123 548</t>
  </si>
  <si>
    <t xml:space="preserve"> 105 517</t>
  </si>
  <si>
    <t xml:space="preserve"> 18 031</t>
  </si>
  <si>
    <t>-</t>
  </si>
  <si>
    <t xml:space="preserve">          第３４表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</si>
</sst>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#\ ###\ ##0;&quot;△&quot;##\ ###\ ##0;\-"/>
    <numFmt numFmtId="178" formatCode="#,###;[Red]&quot;△&quot;#,###;\-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77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 quotePrefix="1">
      <alignment horizontal="left" vertical="top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right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 quotePrefix="1">
      <alignment horizontal="centerContinuous" vertical="center"/>
      <protection/>
    </xf>
    <xf numFmtId="0" fontId="0" fillId="0" borderId="4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 quotePrefix="1">
      <alignment horizontal="distributed"/>
      <protection/>
    </xf>
    <xf numFmtId="0" fontId="0" fillId="0" borderId="5" xfId="0" applyFont="1" applyBorder="1" applyAlignment="1" applyProtection="1">
      <alignment horizontal="distributed"/>
      <protection/>
    </xf>
    <xf numFmtId="0" fontId="0" fillId="0" borderId="6" xfId="0" applyFont="1" applyBorder="1" applyAlignment="1" applyProtection="1">
      <alignment vertical="center"/>
      <protection/>
    </xf>
    <xf numFmtId="177" fontId="0" fillId="0" borderId="4" xfId="0" applyNumberFormat="1" applyFont="1" applyBorder="1" applyAlignment="1" applyProtection="1">
      <alignment horizontal="right" vertical="center"/>
      <protection/>
    </xf>
    <xf numFmtId="0" fontId="0" fillId="0" borderId="7" xfId="0" applyFont="1" applyBorder="1" applyAlignment="1" applyProtection="1" quotePrefix="1">
      <alignment horizontal="distributed" vertical="center"/>
      <protection/>
    </xf>
    <xf numFmtId="177" fontId="0" fillId="0" borderId="0" xfId="0" applyNumberFormat="1" applyFont="1" applyAlignment="1" applyProtection="1">
      <alignment horizontal="right" vertical="center"/>
      <protection/>
    </xf>
    <xf numFmtId="177" fontId="0" fillId="0" borderId="0" xfId="0" applyNumberFormat="1" applyFont="1" applyAlignment="1" applyProtection="1" quotePrefix="1">
      <alignment horizontal="right" vertical="center"/>
      <protection/>
    </xf>
    <xf numFmtId="0" fontId="0" fillId="0" borderId="7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 applyProtection="1">
      <alignment horizontal="distributed" vertical="top"/>
      <protection/>
    </xf>
    <xf numFmtId="177" fontId="0" fillId="0" borderId="9" xfId="0" applyNumberFormat="1" applyFont="1" applyBorder="1" applyAlignment="1" applyProtection="1">
      <alignment horizontal="right" vertical="top"/>
      <protection/>
    </xf>
    <xf numFmtId="177" fontId="0" fillId="0" borderId="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3" xfId="0" applyFont="1" applyBorder="1" applyAlignment="1" applyProtection="1" quotePrefix="1">
      <alignment horizontal="center" vertical="center"/>
      <protection/>
    </xf>
    <xf numFmtId="0" fontId="0" fillId="0" borderId="5" xfId="0" applyFont="1" applyBorder="1" applyAlignment="1" applyProtection="1" quotePrefix="1">
      <alignment horizontal="center" vertical="center"/>
      <protection/>
    </xf>
    <xf numFmtId="17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2" xfId="0" applyFont="1" applyBorder="1" applyAlignment="1" applyProtection="1">
      <alignment horizontal="centerContinuous"/>
      <protection/>
    </xf>
    <xf numFmtId="0" fontId="0" fillId="0" borderId="10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distributed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 quotePrefix="1">
      <alignment horizontal="centerContinuous" vertical="center"/>
      <protection/>
    </xf>
    <xf numFmtId="177" fontId="0" fillId="0" borderId="4" xfId="0" applyNumberFormat="1" applyFont="1" applyBorder="1" applyAlignment="1" applyProtection="1">
      <alignment horizontal="right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177" fontId="4" fillId="0" borderId="0" xfId="0" applyNumberFormat="1" applyFont="1" applyFill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 horizontal="right" vertical="center"/>
      <protection/>
    </xf>
    <xf numFmtId="177" fontId="0" fillId="0" borderId="9" xfId="0" applyNumberFormat="1" applyFont="1" applyFill="1" applyBorder="1" applyAlignment="1" applyProtection="1">
      <alignment horizontal="right" vertical="top"/>
      <protection/>
    </xf>
    <xf numFmtId="177" fontId="0" fillId="0" borderId="9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 quotePrefix="1">
      <alignment horizontal="right"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 quotePrefix="1">
      <alignment horizontal="distributed" vertical="center"/>
      <protection/>
    </xf>
    <xf numFmtId="0" fontId="0" fillId="0" borderId="7" xfId="0" applyFont="1" applyBorder="1" applyAlignment="1" applyProtection="1" quotePrefix="1">
      <alignment horizontal="distributed" vertical="center"/>
      <protection/>
    </xf>
    <xf numFmtId="0" fontId="0" fillId="0" borderId="8" xfId="0" applyFont="1" applyBorder="1" applyAlignment="1" applyProtection="1" quotePrefix="1">
      <alignment horizontal="distributed" vertical="center"/>
      <protection/>
    </xf>
    <xf numFmtId="0" fontId="0" fillId="0" borderId="15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0" fillId="0" borderId="16" xfId="0" applyFont="1" applyBorder="1" applyAlignment="1" applyProtection="1">
      <alignment horizontal="distributed" vertical="center"/>
      <protection/>
    </xf>
    <xf numFmtId="0" fontId="0" fillId="0" borderId="17" xfId="0" applyFont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 quotePrefix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8" xfId="0" applyFont="1" applyBorder="1" applyAlignment="1" applyProtection="1" quotePrefix="1">
      <alignment horizontal="distributed" vertical="center"/>
      <protection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5</xdr:row>
      <xdr:rowOff>85725</xdr:rowOff>
    </xdr:from>
    <xdr:to>
      <xdr:col>5</xdr:col>
      <xdr:colOff>1143000</xdr:colOff>
      <xdr:row>6</xdr:row>
      <xdr:rowOff>104775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6448425" y="1514475"/>
          <a:ext cx="104775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鉄骨その他</a:t>
          </a:r>
        </a:p>
      </xdr:txBody>
    </xdr:sp>
    <xdr:clientData/>
  </xdr:twoCellAnchor>
  <xdr:twoCellAnchor>
    <xdr:from>
      <xdr:col>7</xdr:col>
      <xdr:colOff>114300</xdr:colOff>
      <xdr:row>5</xdr:row>
      <xdr:rowOff>104775</xdr:rowOff>
    </xdr:from>
    <xdr:to>
      <xdr:col>7</xdr:col>
      <xdr:colOff>1104900</xdr:colOff>
      <xdr:row>6</xdr:row>
      <xdr:rowOff>114300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8934450" y="1533525"/>
          <a:ext cx="990600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建物敷地</a:t>
          </a:r>
        </a:p>
      </xdr:txBody>
    </xdr:sp>
    <xdr:clientData/>
  </xdr:twoCellAnchor>
  <xdr:twoCellAnchor>
    <xdr:from>
      <xdr:col>8</xdr:col>
      <xdr:colOff>95250</xdr:colOff>
      <xdr:row>5</xdr:row>
      <xdr:rowOff>104775</xdr:rowOff>
    </xdr:from>
    <xdr:to>
      <xdr:col>8</xdr:col>
      <xdr:colOff>1228725</xdr:colOff>
      <xdr:row>6</xdr:row>
      <xdr:rowOff>114300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0153650" y="1533525"/>
          <a:ext cx="1133475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運動場敷地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2</xdr:row>
      <xdr:rowOff>142875</xdr:rowOff>
    </xdr:from>
    <xdr:to>
      <xdr:col>9</xdr:col>
      <xdr:colOff>1133475</xdr:colOff>
      <xdr:row>3</xdr:row>
      <xdr:rowOff>152400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0306050" y="704850"/>
          <a:ext cx="1095375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鉄筋ｺﾝｸﾘｰﾄ
</a:t>
          </a:r>
        </a:p>
      </xdr:txBody>
    </xdr:sp>
    <xdr:clientData/>
  </xdr:twoCellAnchor>
  <xdr:twoCellAnchor>
    <xdr:from>
      <xdr:col>6</xdr:col>
      <xdr:colOff>152400</xdr:colOff>
      <xdr:row>2</xdr:row>
      <xdr:rowOff>123825</xdr:rowOff>
    </xdr:from>
    <xdr:to>
      <xdr:col>6</xdr:col>
      <xdr:colOff>904875</xdr:colOff>
      <xdr:row>3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7096125" y="685800"/>
          <a:ext cx="74295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寄宿舎</a:t>
          </a:r>
        </a:p>
      </xdr:txBody>
    </xdr:sp>
    <xdr:clientData/>
  </xdr:twoCellAnchor>
  <xdr:twoCellAnchor>
    <xdr:from>
      <xdr:col>4</xdr:col>
      <xdr:colOff>238125</xdr:colOff>
      <xdr:row>2</xdr:row>
      <xdr:rowOff>133350</xdr:rowOff>
    </xdr:from>
    <xdr:to>
      <xdr:col>4</xdr:col>
      <xdr:colOff>847725</xdr:colOff>
      <xdr:row>3</xdr:row>
      <xdr:rowOff>114300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5067300" y="695325"/>
          <a:ext cx="60960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校舎</a:t>
          </a:r>
        </a:p>
      </xdr:txBody>
    </xdr:sp>
    <xdr:clientData/>
  </xdr:twoCellAnchor>
  <xdr:twoCellAnchor>
    <xdr:from>
      <xdr:col>3</xdr:col>
      <xdr:colOff>180975</xdr:colOff>
      <xdr:row>2</xdr:row>
      <xdr:rowOff>133350</xdr:rowOff>
    </xdr:from>
    <xdr:to>
      <xdr:col>3</xdr:col>
      <xdr:colOff>990600</xdr:colOff>
      <xdr:row>3</xdr:row>
      <xdr:rowOff>123825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3857625" y="695325"/>
          <a:ext cx="809625" cy="2190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総面積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" style="7" customWidth="1"/>
    <col min="2" max="2" width="11.59765625" style="7" customWidth="1"/>
    <col min="3" max="4" width="13.19921875" style="7" customWidth="1"/>
    <col min="5" max="6" width="12.69921875" style="7" customWidth="1"/>
    <col min="7" max="7" width="13.19921875" style="7" customWidth="1"/>
    <col min="8" max="9" width="13" style="7" customWidth="1"/>
    <col min="10" max="10" width="12.8984375" style="7" customWidth="1"/>
    <col min="11" max="11" width="12.09765625" style="7" bestFit="1" customWidth="1"/>
    <col min="12" max="16384" width="9" style="7" customWidth="1"/>
  </cols>
  <sheetData>
    <row r="1" spans="1:9" s="6" customFormat="1" ht="21.75" customHeight="1">
      <c r="A1" s="3" t="s">
        <v>167</v>
      </c>
      <c r="B1" s="7"/>
      <c r="C1" s="4" t="s">
        <v>17</v>
      </c>
      <c r="D1" s="8"/>
      <c r="E1" s="8"/>
      <c r="F1" s="8"/>
      <c r="G1" s="8"/>
      <c r="H1" s="8"/>
      <c r="I1" s="8"/>
    </row>
    <row r="2" spans="1:9" s="6" customFormat="1" ht="21.75" customHeight="1">
      <c r="A2" s="3"/>
      <c r="B2" s="7"/>
      <c r="C2" s="4"/>
      <c r="D2" s="8"/>
      <c r="E2" s="8"/>
      <c r="F2" s="8"/>
      <c r="G2" s="8"/>
      <c r="H2" s="8"/>
      <c r="I2" s="8"/>
    </row>
    <row r="3" spans="1:10" s="9" customFormat="1" ht="19.5" customHeight="1" thickBot="1">
      <c r="A3" s="5" t="s">
        <v>0</v>
      </c>
      <c r="C3" s="7"/>
      <c r="D3" s="7"/>
      <c r="I3" s="7"/>
      <c r="J3" s="10" t="s">
        <v>1</v>
      </c>
    </row>
    <row r="4" spans="1:10" ht="24.75" customHeight="1">
      <c r="A4" s="54" t="s">
        <v>19</v>
      </c>
      <c r="B4" s="57" t="s">
        <v>21</v>
      </c>
      <c r="C4" s="11" t="s">
        <v>24</v>
      </c>
      <c r="D4" s="12"/>
      <c r="E4" s="12"/>
      <c r="F4" s="12"/>
      <c r="G4" s="11" t="s">
        <v>2</v>
      </c>
      <c r="H4" s="12"/>
      <c r="I4" s="12"/>
      <c r="J4" s="12"/>
    </row>
    <row r="5" spans="1:10" ht="24.75" customHeight="1">
      <c r="A5" s="55"/>
      <c r="B5" s="58"/>
      <c r="C5" s="51" t="s">
        <v>20</v>
      </c>
      <c r="D5" s="13" t="s">
        <v>4</v>
      </c>
      <c r="E5" s="14"/>
      <c r="F5" s="14"/>
      <c r="G5" s="51" t="s">
        <v>20</v>
      </c>
      <c r="H5" s="13" t="s">
        <v>5</v>
      </c>
      <c r="I5" s="14"/>
      <c r="J5" s="14"/>
    </row>
    <row r="6" spans="1:10" ht="15" customHeight="1">
      <c r="A6" s="55"/>
      <c r="B6" s="58"/>
      <c r="C6" s="52"/>
      <c r="D6" s="49" t="s">
        <v>22</v>
      </c>
      <c r="E6" s="49" t="s">
        <v>23</v>
      </c>
      <c r="F6" s="15"/>
      <c r="G6" s="52"/>
      <c r="H6" s="15"/>
      <c r="I6" s="15"/>
      <c r="J6" s="28" t="s">
        <v>6</v>
      </c>
    </row>
    <row r="7" spans="1:10" ht="15" customHeight="1">
      <c r="A7" s="56"/>
      <c r="B7" s="50"/>
      <c r="C7" s="53"/>
      <c r="D7" s="50"/>
      <c r="E7" s="50"/>
      <c r="F7" s="16" t="s">
        <v>3</v>
      </c>
      <c r="G7" s="53"/>
      <c r="H7" s="16" t="s">
        <v>3</v>
      </c>
      <c r="I7" s="16" t="s">
        <v>3</v>
      </c>
      <c r="J7" s="29" t="s">
        <v>18</v>
      </c>
    </row>
    <row r="8" spans="1:10" s="6" customFormat="1" ht="15" customHeight="1">
      <c r="A8" s="17"/>
      <c r="B8" s="18" t="s">
        <v>7</v>
      </c>
      <c r="C8" s="18" t="s">
        <v>8</v>
      </c>
      <c r="D8" s="18"/>
      <c r="E8" s="18"/>
      <c r="F8" s="18"/>
      <c r="G8" s="18"/>
      <c r="H8" s="18"/>
      <c r="I8" s="18"/>
      <c r="J8" s="18"/>
    </row>
    <row r="9" spans="1:10" s="6" customFormat="1" ht="15" customHeight="1">
      <c r="A9" s="41" t="s">
        <v>51</v>
      </c>
      <c r="B9" s="20">
        <v>2134</v>
      </c>
      <c r="C9" s="20">
        <v>10936837</v>
      </c>
      <c r="D9" s="20">
        <v>10600299</v>
      </c>
      <c r="E9" s="20">
        <v>43448</v>
      </c>
      <c r="F9" s="21">
        <v>303090</v>
      </c>
      <c r="G9" s="21">
        <v>31031266</v>
      </c>
      <c r="H9" s="20" t="s">
        <v>48</v>
      </c>
      <c r="I9" s="20" t="s">
        <v>48</v>
      </c>
      <c r="J9" s="20" t="s">
        <v>48</v>
      </c>
    </row>
    <row r="10" spans="1:10" s="6" customFormat="1" ht="15" customHeight="1">
      <c r="A10" s="40" t="s">
        <v>52</v>
      </c>
      <c r="B10" s="20">
        <v>2132</v>
      </c>
      <c r="C10" s="20">
        <v>10955374</v>
      </c>
      <c r="D10" s="20">
        <v>10618633</v>
      </c>
      <c r="E10" s="20">
        <v>32519</v>
      </c>
      <c r="F10" s="21">
        <v>304222</v>
      </c>
      <c r="G10" s="21">
        <v>31048695</v>
      </c>
      <c r="H10" s="20" t="s">
        <v>48</v>
      </c>
      <c r="I10" s="20" t="s">
        <v>48</v>
      </c>
      <c r="J10" s="20" t="s">
        <v>48</v>
      </c>
    </row>
    <row r="11" spans="1:10" s="6" customFormat="1" ht="15" customHeight="1">
      <c r="A11" s="40" t="s">
        <v>53</v>
      </c>
      <c r="B11" s="20">
        <v>2125</v>
      </c>
      <c r="C11" s="20">
        <v>10922729</v>
      </c>
      <c r="D11" s="20">
        <v>10596175</v>
      </c>
      <c r="E11" s="20">
        <v>32100</v>
      </c>
      <c r="F11" s="21">
        <v>294454</v>
      </c>
      <c r="G11" s="21">
        <v>30992679</v>
      </c>
      <c r="H11" s="20">
        <v>15486632</v>
      </c>
      <c r="I11" s="20">
        <v>14370472</v>
      </c>
      <c r="J11" s="20">
        <v>1135575</v>
      </c>
    </row>
    <row r="12" spans="1:11" s="6" customFormat="1" ht="15" customHeight="1">
      <c r="A12" s="40" t="s">
        <v>54</v>
      </c>
      <c r="B12" s="20">
        <v>2105</v>
      </c>
      <c r="C12" s="20">
        <v>10877896</v>
      </c>
      <c r="D12" s="20">
        <v>10546748</v>
      </c>
      <c r="E12" s="20">
        <v>30578</v>
      </c>
      <c r="F12" s="21">
        <v>300570</v>
      </c>
      <c r="G12" s="21">
        <v>30887650</v>
      </c>
      <c r="H12" s="20" t="s">
        <v>48</v>
      </c>
      <c r="I12" s="20" t="s">
        <v>48</v>
      </c>
      <c r="J12" s="20" t="s">
        <v>48</v>
      </c>
      <c r="K12" s="30"/>
    </row>
    <row r="13" spans="1:11" s="6" customFormat="1" ht="15" customHeight="1">
      <c r="A13" s="22"/>
      <c r="B13" s="20"/>
      <c r="C13" s="20"/>
      <c r="D13" s="20"/>
      <c r="E13" s="20"/>
      <c r="F13" s="20"/>
      <c r="G13" s="20"/>
      <c r="H13" s="20"/>
      <c r="I13" s="20"/>
      <c r="J13" s="20"/>
      <c r="K13" s="30"/>
    </row>
    <row r="14" spans="1:11" s="2" customFormat="1" ht="15" customHeight="1">
      <c r="A14" s="42" t="s">
        <v>55</v>
      </c>
      <c r="B14" s="1">
        <f>SUM(B16:B22)</f>
        <v>2104</v>
      </c>
      <c r="C14" s="1">
        <f aca="true" t="shared" si="0" ref="C14:J14">SUM(C16:C22)</f>
        <v>10889400</v>
      </c>
      <c r="D14" s="1">
        <f t="shared" si="0"/>
        <v>10391959</v>
      </c>
      <c r="E14" s="1">
        <f t="shared" si="0"/>
        <v>30521</v>
      </c>
      <c r="F14" s="1">
        <f t="shared" si="0"/>
        <v>466920</v>
      </c>
      <c r="G14" s="1">
        <f t="shared" si="0"/>
        <v>30621026</v>
      </c>
      <c r="H14" s="1">
        <f t="shared" si="0"/>
        <v>15302399</v>
      </c>
      <c r="I14" s="1">
        <f t="shared" si="0"/>
        <v>14195232</v>
      </c>
      <c r="J14" s="1">
        <f t="shared" si="0"/>
        <v>1122420</v>
      </c>
      <c r="K14" s="30"/>
    </row>
    <row r="15" spans="1:10" s="6" customFormat="1" ht="15" customHeight="1">
      <c r="A15" s="22"/>
      <c r="B15" s="20"/>
      <c r="C15" s="44"/>
      <c r="D15" s="44"/>
      <c r="E15" s="44"/>
      <c r="F15" s="44"/>
      <c r="G15" s="44"/>
      <c r="H15" s="44"/>
      <c r="I15" s="44"/>
      <c r="J15" s="44"/>
    </row>
    <row r="16" spans="1:10" s="6" customFormat="1" ht="15" customHeight="1">
      <c r="A16" s="22" t="s">
        <v>9</v>
      </c>
      <c r="B16" s="20">
        <v>1031</v>
      </c>
      <c r="C16" s="44">
        <v>5286009</v>
      </c>
      <c r="D16" s="44">
        <v>5188067</v>
      </c>
      <c r="E16" s="44">
        <v>10136</v>
      </c>
      <c r="F16" s="48">
        <v>87806</v>
      </c>
      <c r="G16" s="44">
        <v>14301125</v>
      </c>
      <c r="H16" s="48">
        <v>7271714</v>
      </c>
      <c r="I16" s="44">
        <v>6606753</v>
      </c>
      <c r="J16" s="44">
        <v>422658</v>
      </c>
    </row>
    <row r="17" spans="1:10" s="6" customFormat="1" ht="15" customHeight="1">
      <c r="A17" s="22" t="s">
        <v>10</v>
      </c>
      <c r="B17" s="20">
        <v>464</v>
      </c>
      <c r="C17" s="44">
        <v>2935373</v>
      </c>
      <c r="D17" s="44">
        <v>2870486</v>
      </c>
      <c r="E17" s="44">
        <v>3595</v>
      </c>
      <c r="F17" s="44">
        <v>61292</v>
      </c>
      <c r="G17" s="44">
        <v>9103424</v>
      </c>
      <c r="H17" s="48">
        <v>4260033</v>
      </c>
      <c r="I17" s="44">
        <v>4538297</v>
      </c>
      <c r="J17" s="44">
        <v>305094</v>
      </c>
    </row>
    <row r="18" spans="1:10" s="6" customFormat="1" ht="15" customHeight="1">
      <c r="A18" s="22" t="s">
        <v>11</v>
      </c>
      <c r="B18" s="20">
        <v>192</v>
      </c>
      <c r="C18" s="44">
        <v>2106345</v>
      </c>
      <c r="D18" s="44">
        <v>1883062</v>
      </c>
      <c r="E18" s="44">
        <v>1306</v>
      </c>
      <c r="F18" s="44">
        <v>221977</v>
      </c>
      <c r="G18" s="44">
        <v>5844132</v>
      </c>
      <c r="H18" s="48">
        <v>2918973</v>
      </c>
      <c r="I18" s="44">
        <v>2562394</v>
      </c>
      <c r="J18" s="44">
        <v>362765</v>
      </c>
    </row>
    <row r="19" spans="1:10" s="6" customFormat="1" ht="15" customHeight="1">
      <c r="A19" s="19" t="s">
        <v>12</v>
      </c>
      <c r="B19" s="20">
        <v>38</v>
      </c>
      <c r="C19" s="44">
        <v>257576</v>
      </c>
      <c r="D19" s="44">
        <v>233345</v>
      </c>
      <c r="E19" s="44">
        <v>130</v>
      </c>
      <c r="F19" s="44">
        <v>24101</v>
      </c>
      <c r="G19" s="44">
        <v>547002</v>
      </c>
      <c r="H19" s="44">
        <v>394400</v>
      </c>
      <c r="I19" s="44">
        <v>140248</v>
      </c>
      <c r="J19" s="44">
        <v>12354</v>
      </c>
    </row>
    <row r="20" spans="1:10" s="6" customFormat="1" ht="15" customHeight="1">
      <c r="A20" s="22" t="s">
        <v>13</v>
      </c>
      <c r="B20" s="20">
        <v>373</v>
      </c>
      <c r="C20" s="44">
        <v>291727</v>
      </c>
      <c r="D20" s="44">
        <v>208453</v>
      </c>
      <c r="E20" s="44">
        <v>15354</v>
      </c>
      <c r="F20" s="44">
        <v>67920</v>
      </c>
      <c r="G20" s="44">
        <v>821154</v>
      </c>
      <c r="H20" s="44">
        <v>454065</v>
      </c>
      <c r="I20" s="44">
        <v>347540</v>
      </c>
      <c r="J20" s="44">
        <v>19549</v>
      </c>
    </row>
    <row r="21" spans="1:10" s="6" customFormat="1" ht="15" customHeight="1">
      <c r="A21" s="22" t="s">
        <v>14</v>
      </c>
      <c r="B21" s="20">
        <v>5</v>
      </c>
      <c r="C21" s="47">
        <v>9780</v>
      </c>
      <c r="D21" s="47">
        <v>6081</v>
      </c>
      <c r="E21" s="47" t="s">
        <v>166</v>
      </c>
      <c r="F21" s="47">
        <v>3699</v>
      </c>
      <c r="G21" s="47">
        <v>3214</v>
      </c>
      <c r="H21" s="47">
        <v>3214</v>
      </c>
      <c r="I21" s="47" t="s">
        <v>166</v>
      </c>
      <c r="J21" s="47" t="s">
        <v>166</v>
      </c>
    </row>
    <row r="22" spans="1:10" s="9" customFormat="1" ht="16.5" customHeight="1">
      <c r="A22" s="23" t="s">
        <v>15</v>
      </c>
      <c r="B22" s="24">
        <v>1</v>
      </c>
      <c r="C22" s="46">
        <v>2590</v>
      </c>
      <c r="D22" s="46">
        <v>2465</v>
      </c>
      <c r="E22" s="46" t="s">
        <v>166</v>
      </c>
      <c r="F22" s="46">
        <v>125</v>
      </c>
      <c r="G22" s="46">
        <v>975</v>
      </c>
      <c r="H22" s="46" t="s">
        <v>48</v>
      </c>
      <c r="I22" s="46" t="s">
        <v>48</v>
      </c>
      <c r="J22" s="46" t="s">
        <v>48</v>
      </c>
    </row>
    <row r="23" ht="18" customHeight="1">
      <c r="A23" s="26" t="s">
        <v>16</v>
      </c>
    </row>
    <row r="24" ht="13.5">
      <c r="A24" s="27"/>
    </row>
  </sheetData>
  <mergeCells count="6">
    <mergeCell ref="E6:E7"/>
    <mergeCell ref="G5:G7"/>
    <mergeCell ref="A4:A7"/>
    <mergeCell ref="B4:B7"/>
    <mergeCell ref="C5:C7"/>
    <mergeCell ref="D6:D7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16" style="7" customWidth="1"/>
    <col min="2" max="2" width="10.09765625" style="7" customWidth="1"/>
    <col min="3" max="3" width="12.5" style="7" customWidth="1"/>
    <col min="4" max="4" width="12.09765625" style="7" customWidth="1"/>
    <col min="5" max="7" width="11.09765625" style="7" customWidth="1"/>
    <col min="8" max="11" width="11.8984375" style="7" customWidth="1"/>
    <col min="12" max="16384" width="9" style="7" customWidth="1"/>
  </cols>
  <sheetData>
    <row r="1" spans="1:11" ht="19.5" customHeight="1" thickBot="1">
      <c r="A1" s="5" t="s">
        <v>25</v>
      </c>
      <c r="K1" s="31" t="s">
        <v>1</v>
      </c>
    </row>
    <row r="2" spans="1:11" ht="24.75" customHeight="1">
      <c r="A2" s="54" t="s">
        <v>29</v>
      </c>
      <c r="B2" s="61" t="s">
        <v>30</v>
      </c>
      <c r="C2" s="57" t="s">
        <v>31</v>
      </c>
      <c r="D2" s="11" t="s">
        <v>26</v>
      </c>
      <c r="E2" s="32"/>
      <c r="F2" s="32"/>
      <c r="G2" s="32"/>
      <c r="H2" s="64" t="s">
        <v>32</v>
      </c>
      <c r="I2" s="33" t="s">
        <v>27</v>
      </c>
      <c r="J2" s="32"/>
      <c r="K2" s="32"/>
    </row>
    <row r="3" spans="1:11" ht="18" customHeight="1">
      <c r="A3" s="55"/>
      <c r="B3" s="62"/>
      <c r="C3" s="62"/>
      <c r="D3" s="15"/>
      <c r="E3" s="15"/>
      <c r="F3" s="34" t="s">
        <v>33</v>
      </c>
      <c r="G3" s="35"/>
      <c r="H3" s="65"/>
      <c r="I3" s="59" t="s">
        <v>34</v>
      </c>
      <c r="J3" s="35"/>
      <c r="K3" s="34" t="s">
        <v>35</v>
      </c>
    </row>
    <row r="4" spans="1:11" ht="18" customHeight="1">
      <c r="A4" s="56"/>
      <c r="B4" s="63"/>
      <c r="C4" s="63"/>
      <c r="D4" s="16" t="s">
        <v>3</v>
      </c>
      <c r="E4" s="16"/>
      <c r="F4" s="36" t="s">
        <v>28</v>
      </c>
      <c r="G4" s="16"/>
      <c r="H4" s="66"/>
      <c r="I4" s="60"/>
      <c r="J4" s="16"/>
      <c r="K4" s="36" t="s">
        <v>36</v>
      </c>
    </row>
    <row r="5" spans="1:11" s="6" customFormat="1" ht="15" customHeight="1">
      <c r="A5" s="17"/>
      <c r="B5" s="18" t="s">
        <v>7</v>
      </c>
      <c r="C5" s="18" t="s">
        <v>8</v>
      </c>
      <c r="D5" s="37"/>
      <c r="E5" s="18"/>
      <c r="F5" s="18"/>
      <c r="G5" s="18"/>
      <c r="H5" s="18"/>
      <c r="I5" s="18"/>
      <c r="J5" s="18"/>
      <c r="K5" s="18"/>
    </row>
    <row r="6" spans="1:11" s="6" customFormat="1" ht="15" customHeight="1">
      <c r="A6" s="41" t="s">
        <v>51</v>
      </c>
      <c r="B6" s="20">
        <v>927</v>
      </c>
      <c r="C6" s="20">
        <v>3035101</v>
      </c>
      <c r="D6" s="20">
        <v>2998256</v>
      </c>
      <c r="E6" s="20" t="s">
        <v>49</v>
      </c>
      <c r="F6" s="20" t="s">
        <v>49</v>
      </c>
      <c r="G6" s="20" t="s">
        <v>49</v>
      </c>
      <c r="H6" s="20">
        <v>36845</v>
      </c>
      <c r="I6" s="20">
        <v>32099</v>
      </c>
      <c r="J6" s="20">
        <v>2308592</v>
      </c>
      <c r="K6" s="20">
        <v>657565</v>
      </c>
    </row>
    <row r="7" spans="1:11" s="6" customFormat="1" ht="15" customHeight="1">
      <c r="A7" s="40" t="s">
        <v>52</v>
      </c>
      <c r="B7" s="20">
        <v>922</v>
      </c>
      <c r="C7" s="20">
        <v>3135200</v>
      </c>
      <c r="D7" s="20">
        <v>3092535</v>
      </c>
      <c r="E7" s="20" t="s">
        <v>49</v>
      </c>
      <c r="F7" s="20" t="s">
        <v>49</v>
      </c>
      <c r="G7" s="20" t="s">
        <v>49</v>
      </c>
      <c r="H7" s="20">
        <v>42665</v>
      </c>
      <c r="I7" s="20">
        <v>28703</v>
      </c>
      <c r="J7" s="20">
        <v>2382477</v>
      </c>
      <c r="K7" s="20">
        <v>681355</v>
      </c>
    </row>
    <row r="8" spans="1:11" s="6" customFormat="1" ht="15" customHeight="1">
      <c r="A8" s="40" t="s">
        <v>53</v>
      </c>
      <c r="B8" s="20">
        <v>923</v>
      </c>
      <c r="C8" s="20">
        <v>3157594</v>
      </c>
      <c r="D8" s="20">
        <v>3117468</v>
      </c>
      <c r="E8" s="20" t="s">
        <v>50</v>
      </c>
      <c r="F8" s="20" t="s">
        <v>50</v>
      </c>
      <c r="G8" s="20" t="s">
        <v>50</v>
      </c>
      <c r="H8" s="20">
        <v>42665</v>
      </c>
      <c r="I8" s="20">
        <v>27546</v>
      </c>
      <c r="J8" s="20">
        <v>2400975</v>
      </c>
      <c r="K8" s="20">
        <v>688997</v>
      </c>
    </row>
    <row r="9" spans="1:11" s="6" customFormat="1" ht="15" customHeight="1">
      <c r="A9" s="40" t="s">
        <v>54</v>
      </c>
      <c r="B9" s="20">
        <v>930</v>
      </c>
      <c r="C9" s="20">
        <v>3223318</v>
      </c>
      <c r="D9" s="20">
        <v>3179930</v>
      </c>
      <c r="E9" s="20" t="s">
        <v>50</v>
      </c>
      <c r="F9" s="20" t="s">
        <v>50</v>
      </c>
      <c r="G9" s="20" t="s">
        <v>50</v>
      </c>
      <c r="H9" s="20">
        <v>43388</v>
      </c>
      <c r="I9" s="20">
        <v>27395</v>
      </c>
      <c r="J9" s="20">
        <v>2459034</v>
      </c>
      <c r="K9" s="20">
        <v>693441</v>
      </c>
    </row>
    <row r="10" spans="1:11" s="6" customFormat="1" ht="15" customHeight="1">
      <c r="A10" s="22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s="2" customFormat="1" ht="15" customHeight="1">
      <c r="A11" s="42" t="s">
        <v>55</v>
      </c>
      <c r="B11" s="43">
        <v>932</v>
      </c>
      <c r="C11" s="43" t="s">
        <v>56</v>
      </c>
      <c r="D11" s="43" t="s">
        <v>57</v>
      </c>
      <c r="E11" s="1" t="s">
        <v>58</v>
      </c>
      <c r="F11" s="1" t="s">
        <v>59</v>
      </c>
      <c r="G11" s="1" t="s">
        <v>60</v>
      </c>
      <c r="H11" s="43" t="s">
        <v>61</v>
      </c>
      <c r="I11" s="43" t="s">
        <v>62</v>
      </c>
      <c r="J11" s="43" t="s">
        <v>63</v>
      </c>
      <c r="K11" s="43" t="s">
        <v>64</v>
      </c>
    </row>
    <row r="12" spans="1:11" s="6" customFormat="1" ht="15" customHeight="1">
      <c r="A12" s="22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s="6" customFormat="1" ht="15" customHeight="1">
      <c r="A13" s="22" t="s">
        <v>9</v>
      </c>
      <c r="B13" s="44">
        <v>16</v>
      </c>
      <c r="C13" s="44" t="s">
        <v>65</v>
      </c>
      <c r="D13" s="44" t="s">
        <v>65</v>
      </c>
      <c r="E13" s="44" t="s">
        <v>66</v>
      </c>
      <c r="F13" s="44" t="s">
        <v>67</v>
      </c>
      <c r="G13" s="44" t="s">
        <v>68</v>
      </c>
      <c r="H13" s="44" t="s">
        <v>68</v>
      </c>
      <c r="I13" s="44"/>
      <c r="J13" s="44" t="s">
        <v>69</v>
      </c>
      <c r="K13" s="44" t="s">
        <v>70</v>
      </c>
    </row>
    <row r="14" spans="1:11" s="6" customFormat="1" ht="15" customHeight="1">
      <c r="A14" s="22" t="s">
        <v>10</v>
      </c>
      <c r="B14" s="44">
        <v>62</v>
      </c>
      <c r="C14" s="44" t="s">
        <v>71</v>
      </c>
      <c r="D14" s="44" t="s">
        <v>71</v>
      </c>
      <c r="E14" s="44" t="s">
        <v>72</v>
      </c>
      <c r="F14" s="44" t="s">
        <v>73</v>
      </c>
      <c r="G14" s="44" t="s">
        <v>74</v>
      </c>
      <c r="H14" s="44" t="s">
        <v>68</v>
      </c>
      <c r="I14" s="44">
        <v>156</v>
      </c>
      <c r="J14" s="44" t="s">
        <v>75</v>
      </c>
      <c r="K14" s="44" t="s">
        <v>76</v>
      </c>
    </row>
    <row r="15" spans="1:11" s="6" customFormat="1" ht="15" customHeight="1">
      <c r="A15" s="22" t="s">
        <v>11</v>
      </c>
      <c r="B15" s="44">
        <v>94</v>
      </c>
      <c r="C15" s="44" t="s">
        <v>77</v>
      </c>
      <c r="D15" s="44" t="s">
        <v>78</v>
      </c>
      <c r="E15" s="44" t="s">
        <v>79</v>
      </c>
      <c r="F15" s="44" t="s">
        <v>80</v>
      </c>
      <c r="G15" s="44" t="s">
        <v>81</v>
      </c>
      <c r="H15" s="44" t="s">
        <v>82</v>
      </c>
      <c r="I15" s="44" t="s">
        <v>83</v>
      </c>
      <c r="J15" s="44" t="s">
        <v>84</v>
      </c>
      <c r="K15" s="44" t="s">
        <v>85</v>
      </c>
    </row>
    <row r="16" spans="1:11" s="6" customFormat="1" ht="15" customHeight="1">
      <c r="A16" s="22" t="s">
        <v>47</v>
      </c>
      <c r="B16" s="44">
        <v>1</v>
      </c>
      <c r="C16" s="44" t="s">
        <v>86</v>
      </c>
      <c r="D16" s="44" t="s">
        <v>86</v>
      </c>
      <c r="E16" s="44" t="s">
        <v>87</v>
      </c>
      <c r="F16" s="44">
        <v>254</v>
      </c>
      <c r="G16" s="44" t="s">
        <v>68</v>
      </c>
      <c r="H16" s="44" t="s">
        <v>68</v>
      </c>
      <c r="I16" s="44" t="s">
        <v>68</v>
      </c>
      <c r="J16" s="44" t="s">
        <v>88</v>
      </c>
      <c r="K16" s="44" t="s">
        <v>68</v>
      </c>
    </row>
    <row r="17" spans="1:11" s="6" customFormat="1" ht="15" customHeight="1">
      <c r="A17" s="19" t="s">
        <v>12</v>
      </c>
      <c r="B17" s="44" t="s">
        <v>68</v>
      </c>
      <c r="C17" s="44" t="s">
        <v>68</v>
      </c>
      <c r="D17" s="44" t="s">
        <v>68</v>
      </c>
      <c r="E17" s="44" t="s">
        <v>68</v>
      </c>
      <c r="F17" s="44" t="s">
        <v>68</v>
      </c>
      <c r="G17" s="44" t="s">
        <v>68</v>
      </c>
      <c r="H17" s="44" t="s">
        <v>68</v>
      </c>
      <c r="I17" s="44" t="s">
        <v>68</v>
      </c>
      <c r="J17" s="44" t="s">
        <v>68</v>
      </c>
      <c r="K17" s="44" t="s">
        <v>68</v>
      </c>
    </row>
    <row r="18" spans="1:11" s="6" customFormat="1" ht="15" customHeight="1">
      <c r="A18" s="22" t="s">
        <v>13</v>
      </c>
      <c r="B18" s="44">
        <v>444</v>
      </c>
      <c r="C18" s="44" t="s">
        <v>89</v>
      </c>
      <c r="D18" s="44" t="s">
        <v>90</v>
      </c>
      <c r="E18" s="44" t="s">
        <v>91</v>
      </c>
      <c r="F18" s="44" t="s">
        <v>92</v>
      </c>
      <c r="G18" s="44" t="s">
        <v>93</v>
      </c>
      <c r="H18" s="44" t="s">
        <v>94</v>
      </c>
      <c r="I18" s="44" t="s">
        <v>95</v>
      </c>
      <c r="J18" s="44" t="s">
        <v>96</v>
      </c>
      <c r="K18" s="44" t="s">
        <v>97</v>
      </c>
    </row>
    <row r="19" spans="1:11" s="6" customFormat="1" ht="15" customHeight="1">
      <c r="A19" s="22" t="s">
        <v>14</v>
      </c>
      <c r="B19" s="44">
        <v>245</v>
      </c>
      <c r="C19" s="44" t="s">
        <v>98</v>
      </c>
      <c r="D19" s="44" t="s">
        <v>99</v>
      </c>
      <c r="E19" s="44" t="s">
        <v>100</v>
      </c>
      <c r="F19" s="44" t="s">
        <v>101</v>
      </c>
      <c r="G19" s="44" t="s">
        <v>102</v>
      </c>
      <c r="H19" s="44" t="s">
        <v>103</v>
      </c>
      <c r="I19" s="44" t="s">
        <v>104</v>
      </c>
      <c r="J19" s="44" t="s">
        <v>105</v>
      </c>
      <c r="K19" s="44" t="s">
        <v>106</v>
      </c>
    </row>
    <row r="20" spans="1:11" s="9" customFormat="1" ht="16.5" customHeight="1">
      <c r="A20" s="23" t="s">
        <v>15</v>
      </c>
      <c r="B20" s="45">
        <v>70</v>
      </c>
      <c r="C20" s="45" t="s">
        <v>107</v>
      </c>
      <c r="D20" s="45" t="s">
        <v>108</v>
      </c>
      <c r="E20" s="46" t="s">
        <v>109</v>
      </c>
      <c r="F20" s="46" t="s">
        <v>109</v>
      </c>
      <c r="G20" s="46" t="s">
        <v>109</v>
      </c>
      <c r="H20" s="46" t="s">
        <v>110</v>
      </c>
      <c r="I20" s="46" t="s">
        <v>111</v>
      </c>
      <c r="J20" s="46" t="s">
        <v>112</v>
      </c>
      <c r="K20" s="46" t="s">
        <v>113</v>
      </c>
    </row>
    <row r="21" ht="18" customHeight="1">
      <c r="A21" s="26" t="s">
        <v>37</v>
      </c>
    </row>
  </sheetData>
  <mergeCells count="5">
    <mergeCell ref="I3:I4"/>
    <mergeCell ref="A2:A4"/>
    <mergeCell ref="B2:B4"/>
    <mergeCell ref="C2:C4"/>
    <mergeCell ref="H2:H4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16" style="7" customWidth="1"/>
    <col min="2" max="2" width="12.8984375" style="7" customWidth="1"/>
    <col min="3" max="3" width="12.69921875" style="7" customWidth="1"/>
    <col min="4" max="10" width="12.8984375" style="7" customWidth="1"/>
    <col min="11" max="16384" width="9" style="7" customWidth="1"/>
  </cols>
  <sheetData>
    <row r="1" spans="1:10" ht="19.5" customHeight="1" thickBot="1">
      <c r="A1" s="5" t="s">
        <v>38</v>
      </c>
      <c r="J1" s="31" t="s">
        <v>1</v>
      </c>
    </row>
    <row r="2" spans="1:10" ht="30" customHeight="1">
      <c r="A2" s="54" t="s">
        <v>44</v>
      </c>
      <c r="B2" s="61" t="s">
        <v>45</v>
      </c>
      <c r="C2" s="11" t="s">
        <v>39</v>
      </c>
      <c r="D2" s="32"/>
      <c r="E2" s="32"/>
      <c r="F2" s="32"/>
      <c r="G2" s="38" t="s">
        <v>40</v>
      </c>
      <c r="H2" s="32"/>
      <c r="I2" s="32"/>
      <c r="J2" s="32"/>
    </row>
    <row r="3" spans="1:10" ht="30" customHeight="1">
      <c r="A3" s="56"/>
      <c r="B3" s="63"/>
      <c r="C3" s="28" t="s">
        <v>45</v>
      </c>
      <c r="D3" s="28" t="s">
        <v>41</v>
      </c>
      <c r="E3" s="28" t="s">
        <v>6</v>
      </c>
      <c r="F3" s="28" t="s">
        <v>42</v>
      </c>
      <c r="G3" s="28" t="s">
        <v>46</v>
      </c>
      <c r="H3" s="28" t="s">
        <v>41</v>
      </c>
      <c r="I3" s="28" t="s">
        <v>6</v>
      </c>
      <c r="J3" s="28" t="s">
        <v>42</v>
      </c>
    </row>
    <row r="4" spans="1:10" ht="15" customHeight="1">
      <c r="A4" s="17"/>
      <c r="B4" s="39" t="s">
        <v>8</v>
      </c>
      <c r="C4" s="39"/>
      <c r="D4" s="39"/>
      <c r="E4" s="39"/>
      <c r="F4" s="39"/>
      <c r="G4" s="39"/>
      <c r="H4" s="39"/>
      <c r="I4" s="39"/>
      <c r="J4" s="39"/>
    </row>
    <row r="5" spans="1:10" s="6" customFormat="1" ht="15" customHeight="1">
      <c r="A5" s="41" t="s">
        <v>51</v>
      </c>
      <c r="B5" s="20">
        <v>5184426</v>
      </c>
      <c r="C5" s="20">
        <v>4789488</v>
      </c>
      <c r="D5" s="20" t="s">
        <v>49</v>
      </c>
      <c r="E5" s="20" t="s">
        <v>49</v>
      </c>
      <c r="F5" s="20" t="s">
        <v>49</v>
      </c>
      <c r="G5" s="20">
        <v>394938</v>
      </c>
      <c r="H5" s="20" t="s">
        <v>49</v>
      </c>
      <c r="I5" s="20" t="s">
        <v>49</v>
      </c>
      <c r="J5" s="20" t="s">
        <v>49</v>
      </c>
    </row>
    <row r="6" spans="1:10" s="6" customFormat="1" ht="15" customHeight="1">
      <c r="A6" s="40" t="s">
        <v>52</v>
      </c>
      <c r="B6" s="20">
        <f>C6+G6</f>
        <v>5253204</v>
      </c>
      <c r="C6" s="20">
        <v>4850528</v>
      </c>
      <c r="D6" s="20" t="s">
        <v>49</v>
      </c>
      <c r="E6" s="20" t="s">
        <v>49</v>
      </c>
      <c r="F6" s="20" t="s">
        <v>49</v>
      </c>
      <c r="G6" s="20">
        <v>402676</v>
      </c>
      <c r="H6" s="20" t="s">
        <v>49</v>
      </c>
      <c r="I6" s="20" t="s">
        <v>49</v>
      </c>
      <c r="J6" s="20" t="s">
        <v>49</v>
      </c>
    </row>
    <row r="7" spans="1:10" s="6" customFormat="1" ht="15" customHeight="1">
      <c r="A7" s="40" t="s">
        <v>53</v>
      </c>
      <c r="B7" s="20">
        <v>5284168</v>
      </c>
      <c r="C7" s="20">
        <v>4890733</v>
      </c>
      <c r="D7" s="20" t="s">
        <v>50</v>
      </c>
      <c r="E7" s="20" t="s">
        <v>50</v>
      </c>
      <c r="F7" s="20" t="s">
        <v>50</v>
      </c>
      <c r="G7" s="20">
        <v>393435</v>
      </c>
      <c r="H7" s="20" t="s">
        <v>50</v>
      </c>
      <c r="I7" s="20" t="s">
        <v>50</v>
      </c>
      <c r="J7" s="20" t="s">
        <v>50</v>
      </c>
    </row>
    <row r="8" spans="1:10" s="6" customFormat="1" ht="15" customHeight="1">
      <c r="A8" s="40" t="s">
        <v>54</v>
      </c>
      <c r="B8" s="20">
        <v>5482842</v>
      </c>
      <c r="C8" s="20">
        <v>5078718</v>
      </c>
      <c r="D8" s="20" t="s">
        <v>50</v>
      </c>
      <c r="E8" s="20" t="s">
        <v>50</v>
      </c>
      <c r="F8" s="20" t="s">
        <v>50</v>
      </c>
      <c r="G8" s="20">
        <v>404124</v>
      </c>
      <c r="H8" s="20" t="s">
        <v>50</v>
      </c>
      <c r="I8" s="20" t="s">
        <v>50</v>
      </c>
      <c r="J8" s="20" t="s">
        <v>50</v>
      </c>
    </row>
    <row r="9" spans="1:10" s="6" customFormat="1" ht="15" customHeight="1">
      <c r="A9" s="22"/>
      <c r="B9" s="20"/>
      <c r="C9" s="20"/>
      <c r="D9" s="20"/>
      <c r="E9" s="20"/>
      <c r="F9" s="20"/>
      <c r="G9" s="20"/>
      <c r="H9" s="20"/>
      <c r="I9" s="20"/>
      <c r="J9" s="20"/>
    </row>
    <row r="10" spans="1:10" s="2" customFormat="1" ht="15" customHeight="1">
      <c r="A10" s="42" t="s">
        <v>55</v>
      </c>
      <c r="B10" s="1" t="s">
        <v>114</v>
      </c>
      <c r="C10" s="1" t="s">
        <v>115</v>
      </c>
      <c r="D10" s="1" t="s">
        <v>116</v>
      </c>
      <c r="E10" s="1" t="s">
        <v>117</v>
      </c>
      <c r="F10" s="1" t="s">
        <v>118</v>
      </c>
      <c r="G10" s="1" t="s">
        <v>119</v>
      </c>
      <c r="H10" s="1" t="s">
        <v>120</v>
      </c>
      <c r="I10" s="1" t="s">
        <v>121</v>
      </c>
      <c r="J10" s="1" t="s">
        <v>122</v>
      </c>
    </row>
    <row r="11" spans="1:10" s="6" customFormat="1" ht="15" customHeight="1">
      <c r="A11" s="22"/>
      <c r="B11" s="20"/>
      <c r="C11" s="20"/>
      <c r="D11" s="20"/>
      <c r="E11" s="20"/>
      <c r="F11" s="20"/>
      <c r="G11" s="20"/>
      <c r="H11" s="20"/>
      <c r="I11" s="20"/>
      <c r="J11" s="20"/>
    </row>
    <row r="12" spans="1:10" s="6" customFormat="1" ht="15" customHeight="1">
      <c r="A12" s="22" t="s">
        <v>9</v>
      </c>
      <c r="B12" s="20" t="s">
        <v>123</v>
      </c>
      <c r="C12" s="20" t="s">
        <v>124</v>
      </c>
      <c r="D12" s="20" t="s">
        <v>125</v>
      </c>
      <c r="E12" s="20" t="s">
        <v>68</v>
      </c>
      <c r="F12" s="20" t="s">
        <v>126</v>
      </c>
      <c r="G12" s="20" t="s">
        <v>127</v>
      </c>
      <c r="H12" s="20" t="s">
        <v>128</v>
      </c>
      <c r="I12" s="20" t="s">
        <v>68</v>
      </c>
      <c r="J12" s="20" t="s">
        <v>129</v>
      </c>
    </row>
    <row r="13" spans="1:10" s="6" customFormat="1" ht="15" customHeight="1">
      <c r="A13" s="22" t="s">
        <v>10</v>
      </c>
      <c r="B13" s="20" t="s">
        <v>130</v>
      </c>
      <c r="C13" s="20" t="s">
        <v>131</v>
      </c>
      <c r="D13" s="20" t="s">
        <v>132</v>
      </c>
      <c r="E13" s="20" t="s">
        <v>68</v>
      </c>
      <c r="F13" s="20" t="s">
        <v>133</v>
      </c>
      <c r="G13" s="20" t="s">
        <v>134</v>
      </c>
      <c r="H13" s="20">
        <v>582</v>
      </c>
      <c r="I13" s="20" t="s">
        <v>68</v>
      </c>
      <c r="J13" s="20">
        <v>479</v>
      </c>
    </row>
    <row r="14" spans="1:10" s="6" customFormat="1" ht="15" customHeight="1">
      <c r="A14" s="22" t="s">
        <v>11</v>
      </c>
      <c r="B14" s="20" t="s">
        <v>135</v>
      </c>
      <c r="C14" s="20" t="s">
        <v>136</v>
      </c>
      <c r="D14" s="20" t="s">
        <v>137</v>
      </c>
      <c r="E14" s="20" t="s">
        <v>138</v>
      </c>
      <c r="F14" s="20" t="s">
        <v>139</v>
      </c>
      <c r="G14" s="20" t="s">
        <v>140</v>
      </c>
      <c r="H14" s="20" t="s">
        <v>141</v>
      </c>
      <c r="I14" s="20" t="s">
        <v>142</v>
      </c>
      <c r="J14" s="20" t="s">
        <v>143</v>
      </c>
    </row>
    <row r="15" spans="1:10" s="6" customFormat="1" ht="15" customHeight="1">
      <c r="A15" s="22" t="s">
        <v>47</v>
      </c>
      <c r="B15" s="20" t="s">
        <v>144</v>
      </c>
      <c r="C15" s="20" t="s">
        <v>144</v>
      </c>
      <c r="D15" s="20" t="s">
        <v>68</v>
      </c>
      <c r="E15" s="20" t="s">
        <v>68</v>
      </c>
      <c r="F15" s="20" t="s">
        <v>144</v>
      </c>
      <c r="G15" s="20" t="s">
        <v>68</v>
      </c>
      <c r="H15" s="20" t="s">
        <v>68</v>
      </c>
      <c r="I15" s="20" t="s">
        <v>68</v>
      </c>
      <c r="J15" s="20" t="s">
        <v>68</v>
      </c>
    </row>
    <row r="16" spans="1:10" s="6" customFormat="1" ht="15" customHeight="1">
      <c r="A16" s="19" t="s">
        <v>12</v>
      </c>
      <c r="B16" s="20" t="s">
        <v>68</v>
      </c>
      <c r="C16" s="20" t="s">
        <v>68</v>
      </c>
      <c r="D16" s="20" t="s">
        <v>68</v>
      </c>
      <c r="E16" s="20" t="s">
        <v>68</v>
      </c>
      <c r="F16" s="20" t="s">
        <v>68</v>
      </c>
      <c r="G16" s="20" t="s">
        <v>68</v>
      </c>
      <c r="H16" s="20" t="s">
        <v>68</v>
      </c>
      <c r="I16" s="20" t="s">
        <v>68</v>
      </c>
      <c r="J16" s="20" t="s">
        <v>68</v>
      </c>
    </row>
    <row r="17" spans="1:10" s="6" customFormat="1" ht="15" customHeight="1">
      <c r="A17" s="22" t="s">
        <v>13</v>
      </c>
      <c r="B17" s="20" t="s">
        <v>145</v>
      </c>
      <c r="C17" s="20" t="s">
        <v>146</v>
      </c>
      <c r="D17" s="20" t="s">
        <v>147</v>
      </c>
      <c r="E17" s="20" t="s">
        <v>148</v>
      </c>
      <c r="F17" s="20" t="s">
        <v>149</v>
      </c>
      <c r="G17" s="20" t="s">
        <v>150</v>
      </c>
      <c r="H17" s="20" t="s">
        <v>151</v>
      </c>
      <c r="I17" s="20" t="s">
        <v>152</v>
      </c>
      <c r="J17" s="20" t="s">
        <v>153</v>
      </c>
    </row>
    <row r="18" spans="1:10" s="6" customFormat="1" ht="15" customHeight="1">
      <c r="A18" s="22" t="s">
        <v>14</v>
      </c>
      <c r="B18" s="20" t="s">
        <v>154</v>
      </c>
      <c r="C18" s="20" t="s">
        <v>155</v>
      </c>
      <c r="D18" s="20" t="s">
        <v>156</v>
      </c>
      <c r="E18" s="20" t="s">
        <v>157</v>
      </c>
      <c r="F18" s="20" t="s">
        <v>158</v>
      </c>
      <c r="G18" s="20" t="s">
        <v>159</v>
      </c>
      <c r="H18" s="20" t="s">
        <v>160</v>
      </c>
      <c r="I18" s="20" t="s">
        <v>161</v>
      </c>
      <c r="J18" s="20" t="s">
        <v>162</v>
      </c>
    </row>
    <row r="19" spans="1:10" s="9" customFormat="1" ht="16.5" customHeight="1">
      <c r="A19" s="23" t="s">
        <v>15</v>
      </c>
      <c r="B19" s="25" t="s">
        <v>163</v>
      </c>
      <c r="C19" s="25" t="s">
        <v>164</v>
      </c>
      <c r="D19" s="25" t="s">
        <v>109</v>
      </c>
      <c r="E19" s="25" t="s">
        <v>109</v>
      </c>
      <c r="F19" s="25" t="s">
        <v>109</v>
      </c>
      <c r="G19" s="25" t="s">
        <v>165</v>
      </c>
      <c r="H19" s="25" t="s">
        <v>109</v>
      </c>
      <c r="I19" s="25" t="s">
        <v>109</v>
      </c>
      <c r="J19" s="25" t="s">
        <v>109</v>
      </c>
    </row>
    <row r="20" ht="18" customHeight="1">
      <c r="A20" s="26" t="s">
        <v>43</v>
      </c>
    </row>
  </sheetData>
  <mergeCells count="2">
    <mergeCell ref="A2:A3"/>
    <mergeCell ref="B2:B3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2006-03-06T02:18:45Z</cp:lastPrinted>
  <dcterms:created xsi:type="dcterms:W3CDTF">2002-03-27T15:00:00Z</dcterms:created>
  <dcterms:modified xsi:type="dcterms:W3CDTF">2006-03-24T05:02:30Z</dcterms:modified>
  <cp:category/>
  <cp:version/>
  <cp:contentType/>
  <cp:contentStatus/>
</cp:coreProperties>
</file>