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0" windowWidth="15330" windowHeight="4245" activeTab="0"/>
  </bookViews>
  <sheets>
    <sheet name="N-24-05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<sst xmlns="http://schemas.openxmlformats.org/spreadsheetml/2006/main" count="69" uniqueCount="46">
  <si>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区          分</t>
  </si>
  <si>
    <t>地裁・簡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</si>
  <si>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</si>
  <si>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</si>
  <si>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</si>
  <si>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</si>
  <si>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</si>
  <si>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</si>
  <si>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</si>
  <si>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</si>
  <si>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</si>
  <si>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</si>
  <si>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</si>
  <si>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</si>
  <si>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</si>
  <si>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</si>
  <si>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</si>
  <si>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</si>
  <si>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</si>
  <si>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</si>
  <si>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</si>
  <si>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</si>
  <si>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</si>
  <si>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イ）訴訟事件</t>
  </si>
  <si>
    <t>略式事件</t>
  </si>
  <si>
    <t xml:space="preserve">裁  判  所  別  取  扱 </t>
  </si>
  <si>
    <t>その他の      事    件</t>
  </si>
  <si>
    <t xml:space="preserve">  資  料    大阪高等裁判所</t>
  </si>
  <si>
    <t xml:space="preserve">   事  件  数  （刑事）</t>
  </si>
  <si>
    <t>　</t>
  </si>
  <si>
    <t>　　高等裁判所</t>
  </si>
  <si>
    <t>裁総数</t>
  </si>
  <si>
    <t>ア）大　　　阪</t>
  </si>
  <si>
    <t>-</t>
  </si>
  <si>
    <t>件</t>
  </si>
  <si>
    <t xml:space="preserve">          第 ５ 表</t>
  </si>
  <si>
    <t xml:space="preserve">   １４</t>
  </si>
  <si>
    <t xml:space="preserve">   １５</t>
  </si>
  <si>
    <t>-</t>
  </si>
  <si>
    <t>平成１３年     全事件</t>
  </si>
  <si>
    <t xml:space="preserve">   １６</t>
  </si>
  <si>
    <t>平成１７年     全事件</t>
  </si>
  <si>
    <t xml:space="preserve">        ア）大阪高等裁判所の管轄区域は，大阪府，京都府，兵庫県，奈良県，滋賀県及び和歌山県である。</t>
  </si>
  <si>
    <t xml:space="preserve">        イ）訴訟事件の数値は，次の各事件を合算している。</t>
  </si>
  <si>
    <t>　　 　 　 ①大阪高等裁判所　「控訴審事件」，「特別権限の第一審事件」及び「再審事件」　②大阪地方裁判所（支部を含む。）「通常第一審事件」及び「再審事件」　</t>
  </si>
  <si>
    <t>③大阪地方裁判所管内簡易裁判所　「通常第一審事件」及び「再審事件」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</si>
</sst>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#\ ##0;\-###\ ##0;_ * &quot;-&quot;;_ @_ "/>
    <numFmt numFmtId="179" formatCode="###\ ##0;\-###\ ##0;"/>
    <numFmt numFmtId="180" formatCode="##0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 quotePrefix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" xfId="0" applyNumberFormat="1" applyFont="1" applyFill="1" applyBorder="1" applyAlignment="1">
      <alignment horizontal="distributed"/>
    </xf>
    <xf numFmtId="178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78" fontId="0" fillId="0" borderId="0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8" fillId="0" borderId="0" xfId="0" applyNumberFormat="1" applyFont="1" applyFill="1" applyAlignment="1" quotePrefix="1">
      <alignment horizontal="left" vertical="center"/>
    </xf>
    <xf numFmtId="177" fontId="0" fillId="0" borderId="0" xfId="0" applyFill="1" applyAlignment="1">
      <alignment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left"/>
    </xf>
    <xf numFmtId="3" fontId="9" fillId="0" borderId="0" xfId="0" applyNumberFormat="1" applyFont="1" applyFill="1" applyAlignment="1" quotePrefix="1">
      <alignment horizontal="lef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3" fontId="10" fillId="0" borderId="0" xfId="0" applyNumberFormat="1" applyFont="1" applyFill="1" applyAlignment="1" quotePrefix="1">
      <alignment horizontal="left" vertical="top"/>
    </xf>
    <xf numFmtId="3" fontId="9" fillId="0" borderId="3" xfId="0" applyNumberFormat="1" applyFont="1" applyFill="1" applyBorder="1" applyAlignment="1">
      <alignment horizontal="left" vertical="top"/>
    </xf>
    <xf numFmtId="3" fontId="9" fillId="0" borderId="3" xfId="0" applyNumberFormat="1" applyFont="1" applyFill="1" applyBorder="1" applyAlignment="1" quotePrefix="1">
      <alignment horizontal="left" vertical="top"/>
    </xf>
    <xf numFmtId="3" fontId="0" fillId="0" borderId="3" xfId="0" applyNumberForma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justify"/>
    </xf>
    <xf numFmtId="3" fontId="0" fillId="0" borderId="1" xfId="0" applyNumberFormat="1" applyFont="1" applyFill="1" applyBorder="1" applyAlignment="1">
      <alignment horizontal="distributed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/>
    </xf>
    <xf numFmtId="3" fontId="0" fillId="0" borderId="4" xfId="0" applyNumberFormat="1" applyFont="1" applyFill="1" applyBorder="1" applyAlignment="1">
      <alignment horizontal="justify" vertical="top"/>
    </xf>
    <xf numFmtId="3" fontId="0" fillId="0" borderId="4" xfId="0" applyNumberFormat="1" applyFont="1" applyFill="1" applyBorder="1" applyAlignment="1">
      <alignment horizontal="distributed" vertical="top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 quotePrefix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7" fontId="0" fillId="0" borderId="0" xfId="0" applyFont="1" applyFill="1" applyBorder="1" applyAlignment="1">
      <alignment horizontal="right"/>
    </xf>
    <xf numFmtId="177" fontId="0" fillId="0" borderId="0" xfId="0" applyFont="1" applyFill="1" applyBorder="1" applyAlignment="1">
      <alignment/>
    </xf>
    <xf numFmtId="177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distributed"/>
    </xf>
    <xf numFmtId="3" fontId="0" fillId="0" borderId="1" xfId="0" applyNumberFormat="1" applyFont="1" applyFill="1" applyBorder="1" applyAlignment="1" quotePrefix="1">
      <alignment horizontal="distributed"/>
    </xf>
    <xf numFmtId="3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2" xfId="0" applyNumberFormat="1" applyFill="1" applyBorder="1" applyAlignment="1">
      <alignment horizontal="distributed" vertical="center" wrapText="1"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distributed"/>
    </xf>
    <xf numFmtId="3" fontId="0" fillId="0" borderId="4" xfId="0" applyNumberFormat="1" applyFont="1" applyFill="1" applyBorder="1" applyAlignment="1">
      <alignment horizontal="distributed"/>
    </xf>
    <xf numFmtId="3" fontId="0" fillId="0" borderId="6" xfId="0" applyNumberForma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177" fontId="0" fillId="0" borderId="7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9</xdr:row>
      <xdr:rowOff>19050</xdr:rowOff>
    </xdr:from>
    <xdr:to>
      <xdr:col>1</xdr:col>
      <xdr:colOff>171450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81125" y="17716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19050</xdr:rowOff>
    </xdr:from>
    <xdr:to>
      <xdr:col>1</xdr:col>
      <xdr:colOff>171450</xdr:colOff>
      <xdr:row>15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81125" y="23907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19050</xdr:rowOff>
    </xdr:from>
    <xdr:to>
      <xdr:col>1</xdr:col>
      <xdr:colOff>171450</xdr:colOff>
      <xdr:row>19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381125" y="3009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19050</xdr:rowOff>
    </xdr:from>
    <xdr:to>
      <xdr:col>1</xdr:col>
      <xdr:colOff>171450</xdr:colOff>
      <xdr:row>23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381125" y="36290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19050</xdr:rowOff>
    </xdr:from>
    <xdr:to>
      <xdr:col>1</xdr:col>
      <xdr:colOff>171450</xdr:colOff>
      <xdr:row>27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81125" y="42481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29</xdr:row>
      <xdr:rowOff>19050</xdr:rowOff>
    </xdr:from>
    <xdr:to>
      <xdr:col>1</xdr:col>
      <xdr:colOff>171450</xdr:colOff>
      <xdr:row>31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381125" y="48672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33</xdr:row>
      <xdr:rowOff>19050</xdr:rowOff>
    </xdr:from>
    <xdr:to>
      <xdr:col>1</xdr:col>
      <xdr:colOff>171450</xdr:colOff>
      <xdr:row>35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381125" y="54864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19050</xdr:rowOff>
    </xdr:from>
    <xdr:to>
      <xdr:col>1</xdr:col>
      <xdr:colOff>171450</xdr:colOff>
      <xdr:row>39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381125" y="61055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2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69921875" style="7" customWidth="1"/>
    <col min="2" max="2" width="2.3984375" style="7" customWidth="1"/>
    <col min="3" max="3" width="5.5" style="7" customWidth="1"/>
    <col min="4" max="4" width="0.4921875" style="7" customWidth="1"/>
    <col min="5" max="5" width="14.8984375" style="7" customWidth="1"/>
    <col min="6" max="6" width="13.3984375" style="7" customWidth="1"/>
    <col min="7" max="12" width="13.5" style="7" customWidth="1"/>
    <col min="13" max="23" width="12" style="7" customWidth="1"/>
    <col min="24" max="16384" width="10.59765625" style="7" customWidth="1"/>
  </cols>
  <sheetData>
    <row r="1" spans="1:13" ht="21.75" customHeight="1">
      <c r="A1" s="10" t="s">
        <v>35</v>
      </c>
      <c r="B1" s="10"/>
      <c r="G1" s="11"/>
      <c r="L1" s="12" t="s">
        <v>25</v>
      </c>
      <c r="M1" s="13" t="s">
        <v>28</v>
      </c>
    </row>
    <row r="2" ht="24" customHeight="1"/>
    <row r="3" spans="1:23" s="15" customFormat="1" ht="12" customHeight="1">
      <c r="A3" s="14" t="s">
        <v>42</v>
      </c>
      <c r="B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15" customFormat="1" ht="12" customHeight="1">
      <c r="A4" s="14" t="s">
        <v>43</v>
      </c>
      <c r="B4" s="1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15" customFormat="1" ht="12" customHeight="1">
      <c r="A5" s="17" t="s">
        <v>44</v>
      </c>
      <c r="B5" s="14"/>
      <c r="E5" s="16"/>
      <c r="F5" s="16"/>
      <c r="G5" s="16"/>
      <c r="H5" s="16"/>
      <c r="I5" s="16"/>
      <c r="J5" s="16"/>
      <c r="K5" s="16"/>
      <c r="L5" s="16"/>
      <c r="M5" s="67" t="s">
        <v>45</v>
      </c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5" customFormat="1" ht="3" customHeight="1" thickBot="1">
      <c r="A6" s="18" t="s">
        <v>29</v>
      </c>
      <c r="B6" s="19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0.25" customHeight="1">
      <c r="A7" s="63" t="s">
        <v>0</v>
      </c>
      <c r="B7" s="63"/>
      <c r="C7" s="63"/>
      <c r="D7" s="64"/>
      <c r="E7" s="22" t="s">
        <v>32</v>
      </c>
      <c r="F7" s="23" t="s">
        <v>1</v>
      </c>
      <c r="G7" s="24" t="s">
        <v>2</v>
      </c>
      <c r="H7" s="25"/>
      <c r="I7" s="25"/>
      <c r="J7" s="25"/>
      <c r="K7" s="26" t="s">
        <v>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20.25" customHeight="1">
      <c r="A8" s="65"/>
      <c r="B8" s="65"/>
      <c r="C8" s="65"/>
      <c r="D8" s="66"/>
      <c r="E8" s="28" t="s">
        <v>30</v>
      </c>
      <c r="F8" s="29" t="s">
        <v>31</v>
      </c>
      <c r="G8" s="30" t="s">
        <v>4</v>
      </c>
      <c r="H8" s="30" t="s">
        <v>5</v>
      </c>
      <c r="I8" s="31" t="s">
        <v>6</v>
      </c>
      <c r="J8" s="30" t="s">
        <v>7</v>
      </c>
      <c r="K8" s="30" t="s">
        <v>4</v>
      </c>
      <c r="L8" s="30" t="s">
        <v>8</v>
      </c>
      <c r="M8" s="31" t="s">
        <v>9</v>
      </c>
      <c r="N8" s="30" t="s">
        <v>10</v>
      </c>
      <c r="O8" s="30" t="s">
        <v>11</v>
      </c>
      <c r="P8" s="30" t="s">
        <v>12</v>
      </c>
      <c r="Q8" s="30" t="s">
        <v>13</v>
      </c>
      <c r="R8" s="30" t="s">
        <v>14</v>
      </c>
      <c r="S8" s="30" t="s">
        <v>15</v>
      </c>
      <c r="T8" s="30" t="s">
        <v>16</v>
      </c>
      <c r="U8" s="30" t="s">
        <v>17</v>
      </c>
      <c r="V8" s="30" t="s">
        <v>18</v>
      </c>
      <c r="W8" s="32" t="s">
        <v>19</v>
      </c>
    </row>
    <row r="9" spans="1:23" ht="12.75" customHeight="1">
      <c r="A9" s="33"/>
      <c r="B9" s="33"/>
      <c r="C9" s="34"/>
      <c r="D9" s="35"/>
      <c r="E9" s="36" t="s">
        <v>34</v>
      </c>
      <c r="F9" s="37"/>
      <c r="G9" s="37"/>
      <c r="H9" s="37"/>
      <c r="I9" s="37"/>
      <c r="J9" s="37"/>
      <c r="K9" s="37"/>
      <c r="L9" s="38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4.25" customHeight="1">
      <c r="A10" s="59" t="s">
        <v>39</v>
      </c>
      <c r="B10" s="39"/>
      <c r="C10" s="39" t="s">
        <v>20</v>
      </c>
      <c r="D10" s="40"/>
      <c r="E10" s="8">
        <v>2423</v>
      </c>
      <c r="F10" s="8">
        <v>145933</v>
      </c>
      <c r="G10" s="8">
        <v>34190</v>
      </c>
      <c r="H10" s="8">
        <v>29361</v>
      </c>
      <c r="I10" s="8">
        <v>3927</v>
      </c>
      <c r="J10" s="8">
        <v>902</v>
      </c>
      <c r="K10" s="8">
        <v>111743</v>
      </c>
      <c r="L10" s="8">
        <v>73978</v>
      </c>
      <c r="M10" s="8">
        <v>539</v>
      </c>
      <c r="N10" s="8">
        <v>1804</v>
      </c>
      <c r="O10" s="8">
        <v>831</v>
      </c>
      <c r="P10" s="8">
        <v>2105</v>
      </c>
      <c r="Q10" s="8">
        <v>2479</v>
      </c>
      <c r="R10" s="8">
        <v>3674</v>
      </c>
      <c r="S10" s="8">
        <v>11448</v>
      </c>
      <c r="T10" s="8">
        <v>642</v>
      </c>
      <c r="U10" s="8">
        <v>4803</v>
      </c>
      <c r="V10" s="8">
        <v>8620</v>
      </c>
      <c r="W10" s="8">
        <v>820</v>
      </c>
    </row>
    <row r="11" spans="1:23" ht="14.25" customHeight="1">
      <c r="A11" s="60"/>
      <c r="B11" s="39"/>
      <c r="C11" s="41" t="s">
        <v>21</v>
      </c>
      <c r="D11" s="23"/>
      <c r="E11" s="8">
        <v>2388</v>
      </c>
      <c r="F11" s="8">
        <v>145526</v>
      </c>
      <c r="G11" s="8">
        <v>33914</v>
      </c>
      <c r="H11" s="8">
        <v>29245</v>
      </c>
      <c r="I11" s="8">
        <v>3817</v>
      </c>
      <c r="J11" s="8">
        <v>852</v>
      </c>
      <c r="K11" s="8">
        <v>111612</v>
      </c>
      <c r="L11" s="8">
        <v>73749</v>
      </c>
      <c r="M11" s="8">
        <v>534</v>
      </c>
      <c r="N11" s="8">
        <v>1803</v>
      </c>
      <c r="O11" s="8">
        <v>833</v>
      </c>
      <c r="P11" s="8">
        <v>2107</v>
      </c>
      <c r="Q11" s="8">
        <v>2485</v>
      </c>
      <c r="R11" s="8">
        <v>3845</v>
      </c>
      <c r="S11" s="8">
        <v>11394</v>
      </c>
      <c r="T11" s="8">
        <v>623</v>
      </c>
      <c r="U11" s="8">
        <v>4805</v>
      </c>
      <c r="V11" s="8">
        <v>8619</v>
      </c>
      <c r="W11" s="8">
        <v>815</v>
      </c>
    </row>
    <row r="12" spans="1:23" ht="14.25" customHeight="1">
      <c r="A12" s="60"/>
      <c r="B12" s="33"/>
      <c r="C12" s="41" t="s">
        <v>22</v>
      </c>
      <c r="D12" s="23"/>
      <c r="E12" s="8">
        <v>549</v>
      </c>
      <c r="F12" s="8">
        <v>4240</v>
      </c>
      <c r="G12" s="8">
        <v>3459</v>
      </c>
      <c r="H12" s="8">
        <v>2822</v>
      </c>
      <c r="I12" s="8">
        <v>429</v>
      </c>
      <c r="J12" s="8">
        <v>208</v>
      </c>
      <c r="K12" s="8">
        <v>781</v>
      </c>
      <c r="L12" s="8">
        <v>525</v>
      </c>
      <c r="M12" s="8">
        <v>7</v>
      </c>
      <c r="N12" s="8">
        <v>3</v>
      </c>
      <c r="O12" s="8">
        <v>3</v>
      </c>
      <c r="P12" s="8">
        <v>37</v>
      </c>
      <c r="Q12" s="8">
        <v>6</v>
      </c>
      <c r="R12" s="8">
        <v>69</v>
      </c>
      <c r="S12" s="8">
        <v>96</v>
      </c>
      <c r="T12" s="42">
        <v>21</v>
      </c>
      <c r="U12" s="8">
        <v>2</v>
      </c>
      <c r="V12" s="8">
        <v>7</v>
      </c>
      <c r="W12" s="42">
        <v>5</v>
      </c>
    </row>
    <row r="13" spans="1:23" ht="6" customHeight="1">
      <c r="A13" s="33"/>
      <c r="B13" s="33"/>
      <c r="C13" s="41"/>
      <c r="D13" s="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4.25" customHeight="1">
      <c r="A14" s="43"/>
      <c r="B14" s="43"/>
      <c r="C14" s="41" t="s">
        <v>20</v>
      </c>
      <c r="D14" s="23"/>
      <c r="E14" s="8">
        <v>2661</v>
      </c>
      <c r="F14" s="8">
        <v>151227</v>
      </c>
      <c r="G14" s="8">
        <v>36486</v>
      </c>
      <c r="H14" s="8">
        <v>32005</v>
      </c>
      <c r="I14" s="8">
        <v>3606</v>
      </c>
      <c r="J14" s="44">
        <v>875</v>
      </c>
      <c r="K14" s="8">
        <v>114741</v>
      </c>
      <c r="L14" s="8">
        <v>79586</v>
      </c>
      <c r="M14" s="44">
        <v>638</v>
      </c>
      <c r="N14" s="44">
        <v>956</v>
      </c>
      <c r="O14" s="44">
        <v>816</v>
      </c>
      <c r="P14" s="8">
        <v>1196</v>
      </c>
      <c r="Q14" s="8">
        <v>1848</v>
      </c>
      <c r="R14" s="8">
        <v>2434</v>
      </c>
      <c r="S14" s="8">
        <v>12004</v>
      </c>
      <c r="T14" s="44">
        <v>669</v>
      </c>
      <c r="U14" s="8">
        <v>4693</v>
      </c>
      <c r="V14" s="8">
        <v>9038</v>
      </c>
      <c r="W14" s="44">
        <v>863</v>
      </c>
    </row>
    <row r="15" spans="1:23" ht="14.25" customHeight="1">
      <c r="A15" s="45" t="s">
        <v>36</v>
      </c>
      <c r="B15" s="45"/>
      <c r="C15" s="41" t="s">
        <v>21</v>
      </c>
      <c r="D15" s="23"/>
      <c r="E15" s="8">
        <v>2685</v>
      </c>
      <c r="F15" s="8">
        <v>151228</v>
      </c>
      <c r="G15" s="8">
        <v>36430</v>
      </c>
      <c r="H15" s="8">
        <v>32030</v>
      </c>
      <c r="I15" s="8">
        <v>3523</v>
      </c>
      <c r="J15" s="44">
        <v>877</v>
      </c>
      <c r="K15" s="8">
        <v>114798</v>
      </c>
      <c r="L15" s="8">
        <v>79542</v>
      </c>
      <c r="M15" s="44">
        <v>645</v>
      </c>
      <c r="N15" s="44">
        <v>954</v>
      </c>
      <c r="O15" s="44">
        <v>816</v>
      </c>
      <c r="P15" s="8">
        <v>1225</v>
      </c>
      <c r="Q15" s="8">
        <v>1830</v>
      </c>
      <c r="R15" s="8">
        <v>2450</v>
      </c>
      <c r="S15" s="8">
        <v>12089</v>
      </c>
      <c r="T15" s="44">
        <v>684</v>
      </c>
      <c r="U15" s="8">
        <v>4660</v>
      </c>
      <c r="V15" s="8">
        <v>9037</v>
      </c>
      <c r="W15" s="44">
        <v>866</v>
      </c>
    </row>
    <row r="16" spans="1:23" ht="14.25" customHeight="1">
      <c r="A16" s="33"/>
      <c r="B16" s="33"/>
      <c r="C16" s="41" t="s">
        <v>22</v>
      </c>
      <c r="D16" s="23"/>
      <c r="E16" s="44">
        <v>525</v>
      </c>
      <c r="F16" s="8">
        <v>4239</v>
      </c>
      <c r="G16" s="8">
        <v>3515</v>
      </c>
      <c r="H16" s="8">
        <v>2797</v>
      </c>
      <c r="I16" s="44">
        <v>512</v>
      </c>
      <c r="J16" s="44">
        <v>206</v>
      </c>
      <c r="K16" s="44">
        <v>724</v>
      </c>
      <c r="L16" s="44">
        <v>569</v>
      </c>
      <c r="M16" s="46" t="s">
        <v>33</v>
      </c>
      <c r="N16" s="44">
        <v>5</v>
      </c>
      <c r="O16" s="44">
        <v>3</v>
      </c>
      <c r="P16" s="44">
        <v>8</v>
      </c>
      <c r="Q16" s="44">
        <v>24</v>
      </c>
      <c r="R16" s="44">
        <v>53</v>
      </c>
      <c r="S16" s="44">
        <v>11</v>
      </c>
      <c r="T16" s="44">
        <v>6</v>
      </c>
      <c r="U16" s="44">
        <v>35</v>
      </c>
      <c r="V16" s="44">
        <v>8</v>
      </c>
      <c r="W16" s="44">
        <v>2</v>
      </c>
    </row>
    <row r="17" spans="1:23" ht="6" customHeight="1">
      <c r="A17" s="33"/>
      <c r="B17" s="33"/>
      <c r="C17" s="41"/>
      <c r="D17" s="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4.25" customHeight="1">
      <c r="A18" s="43"/>
      <c r="B18" s="43"/>
      <c r="C18" s="41" t="s">
        <v>20</v>
      </c>
      <c r="D18" s="23"/>
      <c r="E18" s="8">
        <v>2904</v>
      </c>
      <c r="F18" s="8">
        <v>145866</v>
      </c>
      <c r="G18" s="8">
        <v>38448</v>
      </c>
      <c r="H18" s="8">
        <v>33967</v>
      </c>
      <c r="I18" s="8">
        <v>3717</v>
      </c>
      <c r="J18" s="44">
        <v>764</v>
      </c>
      <c r="K18" s="8">
        <v>107418</v>
      </c>
      <c r="L18" s="8">
        <v>74403</v>
      </c>
      <c r="M18" s="44">
        <v>587</v>
      </c>
      <c r="N18" s="44">
        <v>933</v>
      </c>
      <c r="O18" s="44">
        <v>795</v>
      </c>
      <c r="P18" s="8">
        <v>1087</v>
      </c>
      <c r="Q18" s="8">
        <v>1804</v>
      </c>
      <c r="R18" s="8">
        <v>2417</v>
      </c>
      <c r="S18" s="8">
        <v>11623</v>
      </c>
      <c r="T18" s="44">
        <v>676</v>
      </c>
      <c r="U18" s="8">
        <v>4319</v>
      </c>
      <c r="V18" s="8">
        <v>7908</v>
      </c>
      <c r="W18" s="44">
        <v>866</v>
      </c>
    </row>
    <row r="19" spans="1:23" ht="14.25" customHeight="1">
      <c r="A19" s="45" t="s">
        <v>37</v>
      </c>
      <c r="B19" s="45"/>
      <c r="C19" s="41" t="s">
        <v>21</v>
      </c>
      <c r="D19" s="23"/>
      <c r="E19" s="8">
        <v>2959</v>
      </c>
      <c r="F19" s="8">
        <v>146025</v>
      </c>
      <c r="G19" s="8">
        <v>38394</v>
      </c>
      <c r="H19" s="8">
        <v>33892</v>
      </c>
      <c r="I19" s="8">
        <v>3703</v>
      </c>
      <c r="J19" s="44">
        <v>799</v>
      </c>
      <c r="K19" s="8">
        <v>107631</v>
      </c>
      <c r="L19" s="8">
        <v>74676</v>
      </c>
      <c r="M19" s="44">
        <v>587</v>
      </c>
      <c r="N19" s="44">
        <v>937</v>
      </c>
      <c r="O19" s="44">
        <v>797</v>
      </c>
      <c r="P19" s="8">
        <v>1092</v>
      </c>
      <c r="Q19" s="8">
        <v>1827</v>
      </c>
      <c r="R19" s="8">
        <v>2464</v>
      </c>
      <c r="S19" s="8">
        <v>11632</v>
      </c>
      <c r="T19" s="44">
        <v>647</v>
      </c>
      <c r="U19" s="8">
        <v>4291</v>
      </c>
      <c r="V19" s="8">
        <v>7816</v>
      </c>
      <c r="W19" s="44">
        <v>865</v>
      </c>
    </row>
    <row r="20" spans="1:23" ht="14.25" customHeight="1">
      <c r="A20" s="33"/>
      <c r="B20" s="33"/>
      <c r="C20" s="41" t="s">
        <v>22</v>
      </c>
      <c r="D20" s="23"/>
      <c r="E20" s="44">
        <v>470</v>
      </c>
      <c r="F20" s="8">
        <v>4080</v>
      </c>
      <c r="G20" s="8">
        <v>3569</v>
      </c>
      <c r="H20" s="8">
        <v>2872</v>
      </c>
      <c r="I20" s="44">
        <v>526</v>
      </c>
      <c r="J20" s="44">
        <v>171</v>
      </c>
      <c r="K20" s="44">
        <v>511</v>
      </c>
      <c r="L20" s="44">
        <v>296</v>
      </c>
      <c r="M20" s="46" t="s">
        <v>38</v>
      </c>
      <c r="N20" s="44">
        <v>1</v>
      </c>
      <c r="O20" s="44">
        <v>1</v>
      </c>
      <c r="P20" s="44">
        <v>3</v>
      </c>
      <c r="Q20" s="44">
        <v>1</v>
      </c>
      <c r="R20" s="44">
        <v>6</v>
      </c>
      <c r="S20" s="44">
        <v>2</v>
      </c>
      <c r="T20" s="44">
        <v>35</v>
      </c>
      <c r="U20" s="44">
        <v>63</v>
      </c>
      <c r="V20" s="44">
        <v>100</v>
      </c>
      <c r="W20" s="44">
        <v>3</v>
      </c>
    </row>
    <row r="21" spans="1:23" ht="6" customHeight="1">
      <c r="A21" s="33"/>
      <c r="B21" s="33"/>
      <c r="C21" s="41"/>
      <c r="D21" s="2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44" customFormat="1" ht="14.25" customHeight="1">
      <c r="A22" s="33"/>
      <c r="B22" s="33"/>
      <c r="C22" s="41" t="s">
        <v>20</v>
      </c>
      <c r="D22" s="23"/>
      <c r="E22" s="8">
        <v>3067</v>
      </c>
      <c r="F22" s="8">
        <v>138591</v>
      </c>
      <c r="G22" s="8">
        <v>33999</v>
      </c>
      <c r="H22" s="8">
        <v>29815</v>
      </c>
      <c r="I22" s="8">
        <v>3297</v>
      </c>
      <c r="J22" s="44">
        <v>887</v>
      </c>
      <c r="K22" s="8">
        <v>104592</v>
      </c>
      <c r="L22" s="8">
        <v>73800</v>
      </c>
      <c r="M22" s="44">
        <v>592</v>
      </c>
      <c r="N22" s="44">
        <v>816</v>
      </c>
      <c r="O22" s="44">
        <v>785</v>
      </c>
      <c r="P22" s="8">
        <v>1072</v>
      </c>
      <c r="Q22" s="8">
        <v>1654</v>
      </c>
      <c r="R22" s="8">
        <v>2244</v>
      </c>
      <c r="S22" s="8">
        <v>11163</v>
      </c>
      <c r="T22" s="44">
        <v>576</v>
      </c>
      <c r="U22" s="8">
        <v>3953</v>
      </c>
      <c r="V22" s="8">
        <v>7049</v>
      </c>
      <c r="W22" s="44">
        <v>888</v>
      </c>
    </row>
    <row r="23" spans="1:23" s="44" customFormat="1" ht="14.25" customHeight="1">
      <c r="A23" s="45" t="s">
        <v>40</v>
      </c>
      <c r="B23" s="45"/>
      <c r="C23" s="41" t="s">
        <v>21</v>
      </c>
      <c r="D23" s="23"/>
      <c r="E23" s="8">
        <v>3075</v>
      </c>
      <c r="F23" s="8">
        <v>138649</v>
      </c>
      <c r="G23" s="8">
        <v>34072</v>
      </c>
      <c r="H23" s="8">
        <v>29748</v>
      </c>
      <c r="I23" s="8">
        <v>3468</v>
      </c>
      <c r="J23" s="44">
        <v>856</v>
      </c>
      <c r="K23" s="8">
        <v>104577</v>
      </c>
      <c r="L23" s="8">
        <v>73833</v>
      </c>
      <c r="M23" s="44">
        <v>592</v>
      </c>
      <c r="N23" s="44">
        <v>803</v>
      </c>
      <c r="O23" s="44">
        <v>784</v>
      </c>
      <c r="P23" s="8">
        <v>1072</v>
      </c>
      <c r="Q23" s="8">
        <v>1653</v>
      </c>
      <c r="R23" s="8">
        <v>2140</v>
      </c>
      <c r="S23" s="8">
        <v>11148</v>
      </c>
      <c r="T23" s="44">
        <v>569</v>
      </c>
      <c r="U23" s="8">
        <v>3975</v>
      </c>
      <c r="V23" s="8">
        <v>7125</v>
      </c>
      <c r="W23" s="44">
        <v>883</v>
      </c>
    </row>
    <row r="24" spans="1:23" s="44" customFormat="1" ht="14.25" customHeight="1">
      <c r="A24" s="33"/>
      <c r="B24" s="33"/>
      <c r="C24" s="41" t="s">
        <v>22</v>
      </c>
      <c r="D24" s="23"/>
      <c r="E24" s="44">
        <v>462</v>
      </c>
      <c r="F24" s="8">
        <v>4022</v>
      </c>
      <c r="G24" s="8">
        <v>3496</v>
      </c>
      <c r="H24" s="8">
        <v>2939</v>
      </c>
      <c r="I24" s="44">
        <v>355</v>
      </c>
      <c r="J24" s="44">
        <v>202</v>
      </c>
      <c r="K24" s="44">
        <v>526</v>
      </c>
      <c r="L24" s="44">
        <v>263</v>
      </c>
      <c r="M24" s="46" t="s">
        <v>33</v>
      </c>
      <c r="N24" s="44">
        <v>14</v>
      </c>
      <c r="O24" s="44">
        <v>2</v>
      </c>
      <c r="P24" s="44">
        <v>3</v>
      </c>
      <c r="Q24" s="44">
        <v>2</v>
      </c>
      <c r="R24" s="44">
        <v>110</v>
      </c>
      <c r="S24" s="44">
        <v>17</v>
      </c>
      <c r="T24" s="44">
        <v>42</v>
      </c>
      <c r="U24" s="44">
        <v>41</v>
      </c>
      <c r="V24" s="44">
        <v>24</v>
      </c>
      <c r="W24" s="44">
        <v>8</v>
      </c>
    </row>
    <row r="25" spans="1:24" ht="6" customHeight="1">
      <c r="A25" s="33"/>
      <c r="B25" s="33"/>
      <c r="C25" s="41"/>
      <c r="D25" s="2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44"/>
    </row>
    <row r="26" spans="1:23" s="5" customFormat="1" ht="14.25" customHeight="1">
      <c r="A26" s="61" t="s">
        <v>41</v>
      </c>
      <c r="B26" s="1"/>
      <c r="C26" s="2" t="s">
        <v>20</v>
      </c>
      <c r="D26" s="3"/>
      <c r="E26" s="56">
        <f aca="true" t="shared" si="0" ref="E26:W26">E30+E34+E38</f>
        <v>3097</v>
      </c>
      <c r="F26" s="56">
        <f t="shared" si="0"/>
        <v>136054</v>
      </c>
      <c r="G26" s="56">
        <f t="shared" si="0"/>
        <v>33317</v>
      </c>
      <c r="H26" s="56">
        <f t="shared" si="0"/>
        <v>29649</v>
      </c>
      <c r="I26" s="56">
        <f t="shared" si="0"/>
        <v>2956</v>
      </c>
      <c r="J26" s="56">
        <f t="shared" si="0"/>
        <v>712</v>
      </c>
      <c r="K26" s="56">
        <f t="shared" si="0"/>
        <v>102737</v>
      </c>
      <c r="L26" s="56">
        <f t="shared" si="0"/>
        <v>73349</v>
      </c>
      <c r="M26" s="56">
        <f t="shared" si="0"/>
        <v>542</v>
      </c>
      <c r="N26" s="56">
        <f t="shared" si="0"/>
        <v>788</v>
      </c>
      <c r="O26" s="56">
        <f t="shared" si="0"/>
        <v>630</v>
      </c>
      <c r="P26" s="56">
        <f t="shared" si="0"/>
        <v>921</v>
      </c>
      <c r="Q26" s="56">
        <f t="shared" si="0"/>
        <v>1429</v>
      </c>
      <c r="R26" s="56">
        <f t="shared" si="0"/>
        <v>2013</v>
      </c>
      <c r="S26" s="56">
        <f t="shared" si="0"/>
        <v>10910</v>
      </c>
      <c r="T26" s="56">
        <f t="shared" si="0"/>
        <v>603</v>
      </c>
      <c r="U26" s="56">
        <f t="shared" si="0"/>
        <v>4176</v>
      </c>
      <c r="V26" s="56">
        <f t="shared" si="0"/>
        <v>6599</v>
      </c>
      <c r="W26" s="56">
        <f t="shared" si="0"/>
        <v>777</v>
      </c>
    </row>
    <row r="27" spans="1:23" s="5" customFormat="1" ht="14.25" customHeight="1">
      <c r="A27" s="62"/>
      <c r="B27" s="1"/>
      <c r="C27" s="2" t="s">
        <v>21</v>
      </c>
      <c r="D27" s="3"/>
      <c r="E27" s="56">
        <f>E31+E35+E39</f>
        <v>3083</v>
      </c>
      <c r="F27" s="56">
        <f>F31+F35+F39</f>
        <v>136114</v>
      </c>
      <c r="G27" s="56">
        <f aca="true" t="shared" si="1" ref="G27:W27">G31+G35+G39</f>
        <v>33404</v>
      </c>
      <c r="H27" s="56">
        <f t="shared" si="1"/>
        <v>29652</v>
      </c>
      <c r="I27" s="56">
        <f t="shared" si="1"/>
        <v>2981</v>
      </c>
      <c r="J27" s="56">
        <f t="shared" si="1"/>
        <v>771</v>
      </c>
      <c r="K27" s="56">
        <f t="shared" si="1"/>
        <v>102710</v>
      </c>
      <c r="L27" s="56">
        <f t="shared" si="1"/>
        <v>73365</v>
      </c>
      <c r="M27" s="56">
        <f t="shared" si="1"/>
        <v>540</v>
      </c>
      <c r="N27" s="56">
        <f t="shared" si="1"/>
        <v>798</v>
      </c>
      <c r="O27" s="56">
        <f t="shared" si="1"/>
        <v>631</v>
      </c>
      <c r="P27" s="56">
        <f t="shared" si="1"/>
        <v>920</v>
      </c>
      <c r="Q27" s="56">
        <f t="shared" si="1"/>
        <v>1402</v>
      </c>
      <c r="R27" s="56">
        <f t="shared" si="1"/>
        <v>2065</v>
      </c>
      <c r="S27" s="56">
        <f t="shared" si="1"/>
        <v>10823</v>
      </c>
      <c r="T27" s="56">
        <f t="shared" si="1"/>
        <v>609</v>
      </c>
      <c r="U27" s="56">
        <f t="shared" si="1"/>
        <v>4212</v>
      </c>
      <c r="V27" s="56">
        <f t="shared" si="1"/>
        <v>6577</v>
      </c>
      <c r="W27" s="56">
        <f t="shared" si="1"/>
        <v>768</v>
      </c>
    </row>
    <row r="28" spans="1:24" s="5" customFormat="1" ht="14.25" customHeight="1">
      <c r="A28" s="62"/>
      <c r="B28" s="6"/>
      <c r="C28" s="2" t="s">
        <v>22</v>
      </c>
      <c r="D28" s="3"/>
      <c r="E28" s="56">
        <f>E32+E36+E40</f>
        <v>476</v>
      </c>
      <c r="F28" s="56">
        <f>F32+F36+F40</f>
        <v>3962</v>
      </c>
      <c r="G28" s="56">
        <f aca="true" t="shared" si="2" ref="G28:W28">G32+G36+G40</f>
        <v>3409</v>
      </c>
      <c r="H28" s="56">
        <f t="shared" si="2"/>
        <v>2936</v>
      </c>
      <c r="I28" s="56">
        <f t="shared" si="2"/>
        <v>330</v>
      </c>
      <c r="J28" s="56">
        <f t="shared" si="2"/>
        <v>143</v>
      </c>
      <c r="K28" s="56">
        <f t="shared" si="2"/>
        <v>553</v>
      </c>
      <c r="L28" s="56">
        <f t="shared" si="2"/>
        <v>247</v>
      </c>
      <c r="M28" s="56">
        <f t="shared" si="2"/>
        <v>2</v>
      </c>
      <c r="N28" s="56">
        <f t="shared" si="2"/>
        <v>4</v>
      </c>
      <c r="O28" s="56">
        <f t="shared" si="2"/>
        <v>1</v>
      </c>
      <c r="P28" s="56">
        <f t="shared" si="2"/>
        <v>4</v>
      </c>
      <c r="Q28" s="56">
        <f t="shared" si="2"/>
        <v>29</v>
      </c>
      <c r="R28" s="56">
        <f t="shared" si="2"/>
        <v>58</v>
      </c>
      <c r="S28" s="56">
        <f t="shared" si="2"/>
        <v>104</v>
      </c>
      <c r="T28" s="56">
        <f t="shared" si="2"/>
        <v>36</v>
      </c>
      <c r="U28" s="56">
        <f t="shared" si="2"/>
        <v>5</v>
      </c>
      <c r="V28" s="56">
        <f t="shared" si="2"/>
        <v>46</v>
      </c>
      <c r="W28" s="56">
        <f t="shared" si="2"/>
        <v>17</v>
      </c>
      <c r="X28" s="7"/>
    </row>
    <row r="29" spans="1:24" s="5" customFormat="1" ht="6" customHeight="1">
      <c r="A29" s="6"/>
      <c r="B29" s="6"/>
      <c r="C29" s="2"/>
      <c r="D29" s="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3" s="43" customFormat="1" ht="14.25" customHeight="1">
      <c r="A30" s="33"/>
      <c r="B30" s="33"/>
      <c r="C30" s="41" t="s">
        <v>20</v>
      </c>
      <c r="D30" s="23"/>
      <c r="E30" s="8">
        <v>2082</v>
      </c>
      <c r="F30" s="57">
        <v>11034</v>
      </c>
      <c r="G30" s="57">
        <v>10076</v>
      </c>
      <c r="H30" s="8">
        <v>8270</v>
      </c>
      <c r="I30" s="8">
        <v>1247</v>
      </c>
      <c r="J30" s="44">
        <v>559</v>
      </c>
      <c r="K30" s="57">
        <v>958</v>
      </c>
      <c r="L30" s="44">
        <v>640</v>
      </c>
      <c r="M30" s="44">
        <v>2</v>
      </c>
      <c r="N30" s="44">
        <v>7</v>
      </c>
      <c r="O30" s="44">
        <v>15</v>
      </c>
      <c r="P30" s="44">
        <v>13</v>
      </c>
      <c r="Q30" s="8">
        <v>24</v>
      </c>
      <c r="R30" s="8">
        <v>33</v>
      </c>
      <c r="S30" s="44">
        <v>82</v>
      </c>
      <c r="T30" s="44">
        <v>25</v>
      </c>
      <c r="U30" s="44">
        <v>60</v>
      </c>
      <c r="V30" s="44">
        <v>37</v>
      </c>
      <c r="W30" s="44">
        <v>20</v>
      </c>
    </row>
    <row r="31" spans="1:23" ht="14.25" customHeight="1">
      <c r="A31" s="39" t="s">
        <v>23</v>
      </c>
      <c r="B31" s="39"/>
      <c r="C31" s="41" t="s">
        <v>21</v>
      </c>
      <c r="D31" s="23"/>
      <c r="E31" s="8">
        <v>2080</v>
      </c>
      <c r="F31" s="57">
        <v>11115</v>
      </c>
      <c r="G31" s="57">
        <v>10118</v>
      </c>
      <c r="H31" s="8">
        <v>8231</v>
      </c>
      <c r="I31" s="8">
        <v>1271</v>
      </c>
      <c r="J31" s="44">
        <v>616</v>
      </c>
      <c r="K31" s="57">
        <v>997</v>
      </c>
      <c r="L31" s="44">
        <v>660</v>
      </c>
      <c r="M31" s="44">
        <v>2</v>
      </c>
      <c r="N31" s="44">
        <v>7</v>
      </c>
      <c r="O31" s="44">
        <v>16</v>
      </c>
      <c r="P31" s="44">
        <v>13</v>
      </c>
      <c r="Q31" s="8">
        <v>21</v>
      </c>
      <c r="R31" s="8">
        <v>28</v>
      </c>
      <c r="S31" s="44">
        <v>83</v>
      </c>
      <c r="T31" s="44">
        <v>40</v>
      </c>
      <c r="U31" s="44">
        <v>67</v>
      </c>
      <c r="V31" s="44">
        <v>42</v>
      </c>
      <c r="W31" s="44">
        <v>18</v>
      </c>
    </row>
    <row r="32" spans="1:23" ht="14.25" customHeight="1">
      <c r="A32" s="33"/>
      <c r="B32" s="33"/>
      <c r="C32" s="41" t="s">
        <v>22</v>
      </c>
      <c r="D32" s="23"/>
      <c r="E32" s="44">
        <v>458</v>
      </c>
      <c r="F32" s="57">
        <v>3514</v>
      </c>
      <c r="G32" s="57">
        <v>3369</v>
      </c>
      <c r="H32" s="8">
        <v>2899</v>
      </c>
      <c r="I32" s="44">
        <v>328</v>
      </c>
      <c r="J32" s="44">
        <v>142</v>
      </c>
      <c r="K32" s="57">
        <v>145</v>
      </c>
      <c r="L32" s="44">
        <v>90</v>
      </c>
      <c r="M32" s="55">
        <v>0</v>
      </c>
      <c r="N32" s="44">
        <v>3</v>
      </c>
      <c r="O32" s="44">
        <v>1</v>
      </c>
      <c r="P32" s="44">
        <v>3</v>
      </c>
      <c r="Q32" s="44">
        <v>5</v>
      </c>
      <c r="R32" s="44">
        <v>11</v>
      </c>
      <c r="S32" s="44">
        <v>16</v>
      </c>
      <c r="T32" s="55">
        <v>0</v>
      </c>
      <c r="U32" s="44">
        <v>5</v>
      </c>
      <c r="V32" s="44">
        <v>6</v>
      </c>
      <c r="W32" s="44">
        <v>5</v>
      </c>
    </row>
    <row r="33" spans="1:11" ht="6" customHeight="1">
      <c r="A33" s="33"/>
      <c r="B33" s="33"/>
      <c r="C33" s="41"/>
      <c r="D33" s="23"/>
      <c r="F33" s="57"/>
      <c r="G33" s="57"/>
      <c r="K33" s="57"/>
    </row>
    <row r="34" spans="1:23" ht="14.25" customHeight="1">
      <c r="A34" s="33"/>
      <c r="B34" s="33"/>
      <c r="C34" s="41" t="s">
        <v>20</v>
      </c>
      <c r="D34" s="23"/>
      <c r="E34" s="55">
        <v>0</v>
      </c>
      <c r="F34" s="57">
        <v>69603</v>
      </c>
      <c r="G34" s="58">
        <v>0</v>
      </c>
      <c r="H34" s="55">
        <v>0</v>
      </c>
      <c r="I34" s="55">
        <v>0</v>
      </c>
      <c r="J34" s="55">
        <v>0</v>
      </c>
      <c r="K34" s="57">
        <v>69603</v>
      </c>
      <c r="L34" s="8">
        <v>51122</v>
      </c>
      <c r="M34" s="44">
        <v>221</v>
      </c>
      <c r="N34" s="44">
        <v>290</v>
      </c>
      <c r="O34" s="44">
        <v>312</v>
      </c>
      <c r="P34" s="44">
        <v>552</v>
      </c>
      <c r="Q34" s="44">
        <v>647</v>
      </c>
      <c r="R34" s="47">
        <v>974</v>
      </c>
      <c r="S34" s="8">
        <v>6340</v>
      </c>
      <c r="T34" s="44">
        <v>319</v>
      </c>
      <c r="U34" s="8">
        <v>3477</v>
      </c>
      <c r="V34" s="8">
        <v>5024</v>
      </c>
      <c r="W34" s="8">
        <v>325</v>
      </c>
    </row>
    <row r="35" spans="1:23" ht="14.25" customHeight="1">
      <c r="A35" s="39" t="s">
        <v>24</v>
      </c>
      <c r="B35" s="39"/>
      <c r="C35" s="41" t="s">
        <v>21</v>
      </c>
      <c r="D35" s="23"/>
      <c r="E35" s="55">
        <v>0</v>
      </c>
      <c r="F35" s="57">
        <v>69537</v>
      </c>
      <c r="G35" s="58">
        <v>0</v>
      </c>
      <c r="H35" s="55">
        <v>0</v>
      </c>
      <c r="I35" s="55">
        <v>0</v>
      </c>
      <c r="J35" s="55">
        <v>0</v>
      </c>
      <c r="K35" s="57">
        <v>69537</v>
      </c>
      <c r="L35" s="8">
        <v>51118</v>
      </c>
      <c r="M35" s="44">
        <v>219</v>
      </c>
      <c r="N35" s="44">
        <v>300</v>
      </c>
      <c r="O35" s="44">
        <v>312</v>
      </c>
      <c r="P35" s="44">
        <v>551</v>
      </c>
      <c r="Q35" s="44">
        <v>623</v>
      </c>
      <c r="R35" s="47">
        <v>1031</v>
      </c>
      <c r="S35" s="8">
        <v>6252</v>
      </c>
      <c r="T35" s="44">
        <v>310</v>
      </c>
      <c r="U35" s="8">
        <v>3506</v>
      </c>
      <c r="V35" s="8">
        <v>4997</v>
      </c>
      <c r="W35" s="8">
        <v>318</v>
      </c>
    </row>
    <row r="36" spans="1:23" ht="14.25" customHeight="1">
      <c r="A36" s="33"/>
      <c r="B36" s="33"/>
      <c r="C36" s="41" t="s">
        <v>22</v>
      </c>
      <c r="D36" s="23"/>
      <c r="E36" s="55">
        <v>0</v>
      </c>
      <c r="F36" s="57">
        <v>408</v>
      </c>
      <c r="G36" s="58">
        <v>0</v>
      </c>
      <c r="H36" s="55">
        <v>0</v>
      </c>
      <c r="I36" s="55">
        <v>0</v>
      </c>
      <c r="J36" s="55">
        <v>0</v>
      </c>
      <c r="K36" s="57">
        <v>408</v>
      </c>
      <c r="L36" s="44">
        <v>157</v>
      </c>
      <c r="M36" s="46">
        <v>2</v>
      </c>
      <c r="N36" s="46">
        <v>1</v>
      </c>
      <c r="O36" s="55">
        <v>0</v>
      </c>
      <c r="P36" s="46">
        <v>1</v>
      </c>
      <c r="Q36" s="46">
        <v>24</v>
      </c>
      <c r="R36" s="46">
        <v>47</v>
      </c>
      <c r="S36" s="46">
        <v>88</v>
      </c>
      <c r="T36" s="44">
        <v>36</v>
      </c>
      <c r="U36" s="55">
        <v>0</v>
      </c>
      <c r="V36" s="46">
        <v>40</v>
      </c>
      <c r="W36" s="46">
        <v>12</v>
      </c>
    </row>
    <row r="37" spans="1:23" ht="6" customHeight="1">
      <c r="A37" s="33"/>
      <c r="B37" s="33"/>
      <c r="C37" s="41"/>
      <c r="D37" s="23"/>
      <c r="E37" s="44"/>
      <c r="F37" s="57"/>
      <c r="G37" s="57"/>
      <c r="H37" s="8"/>
      <c r="I37" s="8"/>
      <c r="J37" s="44"/>
      <c r="K37" s="57"/>
      <c r="L37" s="44"/>
      <c r="M37" s="44"/>
      <c r="N37" s="44"/>
      <c r="O37" s="43"/>
      <c r="P37" s="43"/>
      <c r="Q37" s="43"/>
      <c r="R37" s="44"/>
      <c r="S37" s="44"/>
      <c r="T37" s="44"/>
      <c r="U37" s="44"/>
      <c r="V37" s="44"/>
      <c r="W37" s="44"/>
    </row>
    <row r="38" spans="1:23" ht="14.25" customHeight="1">
      <c r="A38" s="59" t="s">
        <v>26</v>
      </c>
      <c r="B38" s="41"/>
      <c r="C38" s="41" t="s">
        <v>20</v>
      </c>
      <c r="D38" s="23"/>
      <c r="E38" s="47">
        <v>1015</v>
      </c>
      <c r="F38" s="57">
        <v>55417</v>
      </c>
      <c r="G38" s="57">
        <v>23241</v>
      </c>
      <c r="H38" s="8">
        <v>21379</v>
      </c>
      <c r="I38" s="8">
        <v>1709</v>
      </c>
      <c r="J38" s="44">
        <v>153</v>
      </c>
      <c r="K38" s="57">
        <v>32176</v>
      </c>
      <c r="L38" s="8">
        <v>21587</v>
      </c>
      <c r="M38" s="8">
        <v>319</v>
      </c>
      <c r="N38" s="44">
        <v>491</v>
      </c>
      <c r="O38" s="44">
        <v>303</v>
      </c>
      <c r="P38" s="44">
        <v>356</v>
      </c>
      <c r="Q38" s="8">
        <v>758</v>
      </c>
      <c r="R38" s="8">
        <v>1006</v>
      </c>
      <c r="S38" s="8">
        <v>4488</v>
      </c>
      <c r="T38" s="44">
        <v>259</v>
      </c>
      <c r="U38" s="44">
        <v>639</v>
      </c>
      <c r="V38" s="8">
        <v>1538</v>
      </c>
      <c r="W38" s="44">
        <v>432</v>
      </c>
    </row>
    <row r="39" spans="1:23" ht="14.25" customHeight="1">
      <c r="A39" s="60"/>
      <c r="B39" s="39"/>
      <c r="C39" s="41" t="s">
        <v>21</v>
      </c>
      <c r="D39" s="23"/>
      <c r="E39" s="47">
        <v>1003</v>
      </c>
      <c r="F39" s="57">
        <v>55462</v>
      </c>
      <c r="G39" s="57">
        <v>23286</v>
      </c>
      <c r="H39" s="8">
        <v>21421</v>
      </c>
      <c r="I39" s="8">
        <v>1710</v>
      </c>
      <c r="J39" s="44">
        <v>155</v>
      </c>
      <c r="K39" s="57">
        <v>32176</v>
      </c>
      <c r="L39" s="8">
        <v>21587</v>
      </c>
      <c r="M39" s="8">
        <v>319</v>
      </c>
      <c r="N39" s="44">
        <v>491</v>
      </c>
      <c r="O39" s="44">
        <v>303</v>
      </c>
      <c r="P39" s="44">
        <v>356</v>
      </c>
      <c r="Q39" s="8">
        <v>758</v>
      </c>
      <c r="R39" s="8">
        <v>1006</v>
      </c>
      <c r="S39" s="8">
        <v>4488</v>
      </c>
      <c r="T39" s="44">
        <v>259</v>
      </c>
      <c r="U39" s="44">
        <v>639</v>
      </c>
      <c r="V39" s="8">
        <v>1538</v>
      </c>
      <c r="W39" s="44">
        <v>432</v>
      </c>
    </row>
    <row r="40" spans="1:23" ht="14.25" customHeight="1">
      <c r="A40" s="60"/>
      <c r="B40" s="33"/>
      <c r="C40" s="41" t="s">
        <v>22</v>
      </c>
      <c r="D40" s="23"/>
      <c r="E40" s="54">
        <v>18</v>
      </c>
      <c r="F40" s="57">
        <v>40</v>
      </c>
      <c r="G40" s="57">
        <v>40</v>
      </c>
      <c r="H40" s="33">
        <v>37</v>
      </c>
      <c r="I40" s="33">
        <v>2</v>
      </c>
      <c r="J40" s="33">
        <v>1</v>
      </c>
      <c r="K40" s="58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spans="1:23" ht="7.5" customHeight="1">
      <c r="A41" s="48"/>
      <c r="B41" s="49"/>
      <c r="C41" s="50"/>
      <c r="D41" s="51"/>
      <c r="E41" s="5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4" ht="18" customHeight="1">
      <c r="A42" s="53" t="s">
        <v>27</v>
      </c>
      <c r="B42" s="53"/>
      <c r="C42" s="44"/>
      <c r="D42" s="44"/>
    </row>
    <row r="43" ht="17.25" customHeight="1"/>
  </sheetData>
  <mergeCells count="4">
    <mergeCell ref="A10:A12"/>
    <mergeCell ref="A26:A28"/>
    <mergeCell ref="A38:A40"/>
    <mergeCell ref="A7:D8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2007-03-02T05:54:35Z</cp:lastPrinted>
  <dcterms:created xsi:type="dcterms:W3CDTF">2002-03-27T15:00:00Z</dcterms:created>
  <dcterms:modified xsi:type="dcterms:W3CDTF">2007-03-02T06:16:52Z</dcterms:modified>
  <cp:category/>
  <cp:version/>
  <cp:contentType/>
  <cp:contentStatus/>
</cp:coreProperties>
</file>