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N-22-09" sheetId="1" r:id="rId1"/>
  </sheets>
  <definedNames>
    <definedName name="_xlnm.Print_Area" localSheetId="0">'N-22-09'!$A$1:$L$66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<sst xmlns="http://schemas.openxmlformats.org/spreadsheetml/2006/main" count="67" uniqueCount="67">
  <si>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        第 ９ 表</t>
  </si>
  <si>
    <t xml:space="preserve">        １）生活保護法に基づく保護費の各年度の支出である。</t>
  </si>
  <si>
    <t>扶       助       区       分</t>
  </si>
  <si>
    <t>生活扶助費</t>
  </si>
  <si>
    <t>住宅扶助費</t>
  </si>
  <si>
    <t>教育扶助費</t>
  </si>
  <si>
    <t>出産扶助費</t>
  </si>
  <si>
    <t>生業扶助費</t>
  </si>
  <si>
    <t>葬祭扶助費</t>
  </si>
  <si>
    <t>千円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</si>
  <si>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</si>
  <si>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</si>
  <si>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</si>
  <si>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</si>
  <si>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</si>
  <si>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</si>
  <si>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</si>
  <si>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</si>
  <si>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</si>
  <si>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</si>
  <si>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</si>
  <si>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</si>
  <si>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</si>
  <si>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</si>
  <si>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</si>
  <si>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</si>
  <si>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</si>
  <si>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</si>
  <si>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</si>
  <si>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</si>
  <si>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</si>
  <si>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</si>
  <si>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</si>
  <si>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</si>
  <si>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</si>
  <si>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</si>
  <si>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</si>
  <si>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</si>
  <si>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</si>
  <si>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</si>
  <si>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</si>
  <si>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</si>
  <si>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</si>
  <si>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</si>
  <si>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</si>
  <si>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</si>
  <si>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</si>
  <si>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</si>
  <si>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</si>
  <si>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</si>
  <si>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</si>
  <si>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</si>
  <si>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保護施設</t>
  </si>
  <si>
    <t>介護扶助費</t>
  </si>
  <si>
    <t>寝屋川市</t>
  </si>
  <si>
    <t xml:space="preserve">  資  料    大阪府健康福祉部社会援護課「生活保護統計速報」、大阪市健康福祉局生活福祉部保護課、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</si>
  <si>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</si>
  <si>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総   額</t>
  </si>
  <si>
    <t>医療扶助費</t>
  </si>
  <si>
    <t>事 務 費</t>
  </si>
  <si>
    <t>平成１３年度</t>
  </si>
  <si>
    <t xml:space="preserve">      １４</t>
  </si>
  <si>
    <t xml:space="preserve">      １５</t>
  </si>
  <si>
    <t xml:space="preserve">      １６</t>
  </si>
  <si>
    <t>平成１７年度</t>
  </si>
  <si>
    <t>　　　      堺市保健福祉局福祉推進部社会援護課、高槻市福祉事務所生活福祉課、東大阪市健康福祉局福祉部生活福祉課</t>
  </si>
  <si>
    <t>　　市 町 村 、 扶 助 別 保 護 費 支 出 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</si>
</sst>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0"/>
    <numFmt numFmtId="177" formatCode="#\ ##0"/>
    <numFmt numFmtId="178" formatCode="###\ ###\ ###\ ##0"/>
    <numFmt numFmtId="179" formatCode="###\ ###\ ##0"/>
    <numFmt numFmtId="180" formatCode="0_);[Red]\(0\)"/>
    <numFmt numFmtId="181" formatCode="#,##0_);[Red]\(#,##0\)"/>
    <numFmt numFmtId="182" formatCode="###.0\ ###\ ##0"/>
    <numFmt numFmtId="183" formatCode="###.\ ###\ ##0"/>
    <numFmt numFmtId="184" formatCode="##.\ ###\ ##0"/>
    <numFmt numFmtId="185" formatCode="#.\ ###\ ##0"/>
    <numFmt numFmtId="186" formatCode=".\ ###\ ##00;000"/>
    <numFmt numFmtId="187" formatCode=".\ ##\ ##00;000"/>
    <numFmt numFmtId="188" formatCode=".\ #\ ##00;000"/>
    <numFmt numFmtId="189" formatCode=".\ \ ##00;000"/>
    <numFmt numFmtId="190" formatCode=".\ \ ##0;000"/>
    <numFmt numFmtId="191" formatCode=".\ \ ##00;000.0"/>
    <numFmt numFmtId="192" formatCode=".\ \ ##;000"/>
    <numFmt numFmtId="193" formatCode=".\ \ #;000"/>
    <numFmt numFmtId="194" formatCode="\ \ ;000"/>
    <numFmt numFmtId="195" formatCode=".\ ###\ ##00;00000000000000000000000000000000000"/>
    <numFmt numFmtId="196" formatCode=".\ ##\ ##00;00000000000000000000000000000000000"/>
    <numFmt numFmtId="197" formatCode="###\ ###\ ###\ ##0;;"/>
    <numFmt numFmtId="198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 quotePrefix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0" fillId="0" borderId="1" xfId="0" applyNumberFormat="1" applyFont="1" applyFill="1" applyBorder="1" applyAlignment="1" quotePrefix="1">
      <alignment horizontal="left" vertical="top"/>
    </xf>
    <xf numFmtId="178" fontId="0" fillId="0" borderId="1" xfId="0" applyNumberFormat="1" applyFont="1" applyFill="1" applyBorder="1" applyAlignment="1">
      <alignment vertical="top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distributed" vertical="center" wrapText="1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6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 quotePrefix="1">
      <alignment horizontal="left" vertical="center"/>
    </xf>
    <xf numFmtId="178" fontId="0" fillId="0" borderId="6" xfId="0" applyNumberFormat="1" applyFont="1" applyFill="1" applyBorder="1" applyAlignment="1" quotePrefix="1">
      <alignment horizontal="left" vertical="center"/>
    </xf>
    <xf numFmtId="178" fontId="7" fillId="0" borderId="0" xfId="0" applyNumberFormat="1" applyFont="1" applyFill="1" applyBorder="1" applyAlignment="1" quotePrefix="1">
      <alignment horizontal="distributed" vertical="center"/>
    </xf>
    <xf numFmtId="178" fontId="7" fillId="0" borderId="6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6" xfId="0" applyNumberFormat="1" applyFont="1" applyFill="1" applyBorder="1" applyAlignment="1">
      <alignment horizontal="distributed" vertical="center"/>
    </xf>
    <xf numFmtId="179" fontId="0" fillId="0" borderId="0" xfId="0" applyNumberFormat="1" applyFill="1" applyAlignment="1">
      <alignment/>
    </xf>
    <xf numFmtId="178" fontId="0" fillId="0" borderId="0" xfId="0" applyNumberFormat="1" applyFont="1" applyFill="1" applyAlignment="1" quotePrefix="1">
      <alignment/>
    </xf>
    <xf numFmtId="176" fontId="0" fillId="0" borderId="0" xfId="0" applyNumberFormat="1" applyFill="1" applyAlignment="1">
      <alignment horizontal="right"/>
    </xf>
    <xf numFmtId="178" fontId="9" fillId="0" borderId="1" xfId="0" applyNumberFormat="1" applyFont="1" applyFill="1" applyBorder="1" applyAlignment="1" quotePrefix="1">
      <alignment horizontal="left"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/>
    </xf>
    <xf numFmtId="178" fontId="0" fillId="0" borderId="3" xfId="0" applyNumberFormat="1" applyFill="1" applyBorder="1" applyAlignment="1">
      <alignment horizontal="centerContinuous"/>
    </xf>
    <xf numFmtId="178" fontId="0" fillId="0" borderId="0" xfId="15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wrapText="1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4" xfId="0" applyNumberFormat="1" applyFont="1" applyFill="1" applyBorder="1" applyAlignment="1">
      <alignment horizontal="distributed" vertical="center"/>
    </xf>
    <xf numFmtId="197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 quotePrefix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horizontal="right" vertical="center"/>
    </xf>
    <xf numFmtId="197" fontId="0" fillId="0" borderId="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54</xdr:row>
      <xdr:rowOff>66675</xdr:rowOff>
    </xdr:from>
    <xdr:to>
      <xdr:col>2</xdr:col>
      <xdr:colOff>228600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11944350"/>
          <a:ext cx="171450" cy="2028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990850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229100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372100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419850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496175" y="11915775"/>
          <a:ext cx="123825" cy="2028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86772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972502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107727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182052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3019425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4257675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400675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448425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87058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975360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08013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184910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990850" y="11925300"/>
          <a:ext cx="666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4229100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5372100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6419850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86772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972502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07727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182052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0.4921875" style="1" customWidth="1"/>
    <col min="3" max="3" width="13.19921875" style="30" customWidth="1"/>
    <col min="4" max="4" width="13" style="30" customWidth="1"/>
    <col min="5" max="5" width="12" style="30" customWidth="1"/>
    <col min="6" max="6" width="11" style="1" customWidth="1"/>
    <col min="7" max="7" width="11" style="30" customWidth="1"/>
    <col min="8" max="8" width="12.69921875" style="30" customWidth="1"/>
    <col min="9" max="12" width="11" style="1" customWidth="1"/>
    <col min="13" max="16384" width="9" style="1" customWidth="1"/>
  </cols>
  <sheetData>
    <row r="1" spans="1:12" ht="21.75" customHeight="1">
      <c r="A1" s="3" t="s">
        <v>0</v>
      </c>
      <c r="B1" s="3"/>
      <c r="C1" s="2"/>
      <c r="D1" s="4" t="s">
        <v>66</v>
      </c>
      <c r="F1" s="2"/>
      <c r="G1" s="2"/>
      <c r="H1" s="2"/>
      <c r="I1" s="2"/>
      <c r="J1" s="2"/>
      <c r="K1" s="2"/>
      <c r="L1" s="2"/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Bot="1">
      <c r="A3" s="27" t="s">
        <v>1</v>
      </c>
      <c r="B3" s="5"/>
      <c r="C3" s="6"/>
      <c r="D3" s="6"/>
      <c r="E3" s="6"/>
      <c r="F3" s="6"/>
      <c r="G3" s="6"/>
      <c r="H3" s="6"/>
      <c r="I3" s="6"/>
      <c r="J3" s="7"/>
      <c r="K3" s="7"/>
      <c r="L3" s="7"/>
    </row>
    <row r="4" spans="1:12" ht="36" customHeight="1">
      <c r="A4" s="47" t="s">
        <v>56</v>
      </c>
      <c r="B4" s="8"/>
      <c r="C4" s="49" t="s">
        <v>57</v>
      </c>
      <c r="D4" s="9" t="s">
        <v>2</v>
      </c>
      <c r="E4" s="31"/>
      <c r="F4" s="9"/>
      <c r="G4" s="9"/>
      <c r="H4" s="9"/>
      <c r="I4" s="9"/>
      <c r="J4" s="9"/>
      <c r="K4" s="10"/>
      <c r="L4" s="11" t="s">
        <v>52</v>
      </c>
    </row>
    <row r="5" spans="1:12" ht="30" customHeight="1">
      <c r="A5" s="48"/>
      <c r="B5" s="12"/>
      <c r="C5" s="50"/>
      <c r="D5" s="33" t="s">
        <v>3</v>
      </c>
      <c r="E5" s="33" t="s">
        <v>4</v>
      </c>
      <c r="F5" s="33" t="s">
        <v>5</v>
      </c>
      <c r="G5" s="33" t="s">
        <v>53</v>
      </c>
      <c r="H5" s="13" t="s">
        <v>58</v>
      </c>
      <c r="I5" s="13" t="s">
        <v>6</v>
      </c>
      <c r="J5" s="13" t="s">
        <v>7</v>
      </c>
      <c r="K5" s="33" t="s">
        <v>8</v>
      </c>
      <c r="L5" s="34" t="s">
        <v>59</v>
      </c>
    </row>
    <row r="6" spans="1:12" ht="16.5" customHeight="1">
      <c r="A6" s="14"/>
      <c r="B6" s="15"/>
      <c r="C6" s="28" t="s">
        <v>9</v>
      </c>
      <c r="D6" s="28"/>
      <c r="E6" s="28"/>
      <c r="F6" s="16"/>
      <c r="G6" s="28"/>
      <c r="H6" s="28"/>
      <c r="I6" s="16"/>
      <c r="J6" s="16"/>
      <c r="K6" s="16"/>
      <c r="L6" s="16"/>
    </row>
    <row r="7" spans="1:12" ht="16.5" customHeight="1">
      <c r="A7" s="14" t="s">
        <v>60</v>
      </c>
      <c r="B7" s="15"/>
      <c r="C7" s="28">
        <v>308964934.1109998</v>
      </c>
      <c r="D7" s="28">
        <v>102269640.78799999</v>
      </c>
      <c r="E7" s="28">
        <v>34670955.85100002</v>
      </c>
      <c r="F7" s="16">
        <v>1230382.0620000004</v>
      </c>
      <c r="G7" s="28">
        <v>2408854.0880000014</v>
      </c>
      <c r="H7" s="28">
        <v>162525516.088</v>
      </c>
      <c r="I7" s="16">
        <v>6807.757</v>
      </c>
      <c r="J7" s="16">
        <v>23711.611999999997</v>
      </c>
      <c r="K7" s="16">
        <v>805647.9469999999</v>
      </c>
      <c r="L7" s="16">
        <v>5023417.9180000005</v>
      </c>
    </row>
    <row r="8" spans="1:12" ht="16.5" customHeight="1">
      <c r="A8" s="18" t="s">
        <v>61</v>
      </c>
      <c r="B8" s="19"/>
      <c r="C8" s="28">
        <v>337606345</v>
      </c>
      <c r="D8" s="28">
        <v>115450402</v>
      </c>
      <c r="E8" s="28">
        <v>40471046</v>
      </c>
      <c r="F8" s="16">
        <v>1403089</v>
      </c>
      <c r="G8" s="28">
        <v>3435234</v>
      </c>
      <c r="H8" s="28">
        <v>170899657</v>
      </c>
      <c r="I8" s="16">
        <v>4872</v>
      </c>
      <c r="J8" s="16">
        <v>27514</v>
      </c>
      <c r="K8" s="16">
        <v>896846</v>
      </c>
      <c r="L8" s="16">
        <v>5017685</v>
      </c>
    </row>
    <row r="9" spans="1:12" ht="16.5" customHeight="1">
      <c r="A9" s="18" t="s">
        <v>62</v>
      </c>
      <c r="B9" s="19"/>
      <c r="C9" s="28">
        <v>366944285</v>
      </c>
      <c r="D9" s="28">
        <v>126192752</v>
      </c>
      <c r="E9" s="28">
        <v>46109076</v>
      </c>
      <c r="F9" s="16">
        <v>1570998</v>
      </c>
      <c r="G9" s="28">
        <v>4499829</v>
      </c>
      <c r="H9" s="28">
        <v>182510669</v>
      </c>
      <c r="I9" s="16">
        <v>5177</v>
      </c>
      <c r="J9" s="16">
        <v>35723</v>
      </c>
      <c r="K9" s="16">
        <v>943821</v>
      </c>
      <c r="L9" s="16">
        <v>5056239</v>
      </c>
    </row>
    <row r="10" spans="1:12" ht="16.5" customHeight="1">
      <c r="A10" s="18" t="s">
        <v>63</v>
      </c>
      <c r="B10" s="19"/>
      <c r="C10" s="28">
        <v>388663367.48199993</v>
      </c>
      <c r="D10" s="28">
        <v>132498905.51400001</v>
      </c>
      <c r="E10" s="28">
        <v>51187637.268</v>
      </c>
      <c r="F10" s="16">
        <v>1713114.0149999994</v>
      </c>
      <c r="G10" s="28">
        <v>5483595.999000001</v>
      </c>
      <c r="H10" s="28">
        <v>191658245.72499993</v>
      </c>
      <c r="I10" s="16">
        <v>6818.21</v>
      </c>
      <c r="J10" s="16">
        <v>37861.068000000014</v>
      </c>
      <c r="K10" s="16">
        <v>1023140.517</v>
      </c>
      <c r="L10" s="16">
        <v>5054050.165999997</v>
      </c>
    </row>
    <row r="11" spans="1:12" ht="16.5" customHeight="1">
      <c r="A11" s="18"/>
      <c r="B11" s="15"/>
      <c r="C11" s="28"/>
      <c r="D11" s="28"/>
      <c r="E11" s="28"/>
      <c r="F11" s="16"/>
      <c r="G11" s="28"/>
      <c r="H11" s="28"/>
      <c r="I11" s="16"/>
      <c r="J11" s="16"/>
      <c r="K11" s="16"/>
      <c r="L11" s="16"/>
    </row>
    <row r="12" spans="1:12" ht="16.5" customHeight="1">
      <c r="A12" s="20" t="s">
        <v>64</v>
      </c>
      <c r="B12" s="21"/>
      <c r="C12" s="40">
        <f>SUM(C14:C64)</f>
        <v>407947826</v>
      </c>
      <c r="D12" s="40">
        <f aca="true" t="shared" si="0" ref="D12:L12">SUM(D14:D64)</f>
        <v>135963873</v>
      </c>
      <c r="E12" s="40">
        <f t="shared" si="0"/>
        <v>55324901</v>
      </c>
      <c r="F12" s="40">
        <f t="shared" si="0"/>
        <v>1836465</v>
      </c>
      <c r="G12" s="40">
        <f t="shared" si="0"/>
        <v>6360719</v>
      </c>
      <c r="H12" s="40">
        <f t="shared" si="0"/>
        <v>201355849</v>
      </c>
      <c r="I12" s="40">
        <f t="shared" si="0"/>
        <v>6628</v>
      </c>
      <c r="J12" s="40">
        <f t="shared" si="0"/>
        <v>929466</v>
      </c>
      <c r="K12" s="40">
        <f t="shared" si="0"/>
        <v>1114228</v>
      </c>
      <c r="L12" s="40">
        <f t="shared" si="0"/>
        <v>5055692</v>
      </c>
    </row>
    <row r="13" spans="1:12" ht="16.5" customHeight="1">
      <c r="A13" s="14"/>
      <c r="B13" s="15"/>
      <c r="C13" s="28"/>
      <c r="D13" s="28"/>
      <c r="E13" s="28"/>
      <c r="F13" s="16"/>
      <c r="G13" s="28"/>
      <c r="H13" s="28"/>
      <c r="I13" s="16"/>
      <c r="J13" s="16"/>
      <c r="K13" s="16"/>
      <c r="L13" s="16"/>
    </row>
    <row r="14" spans="1:13" ht="16.5" customHeight="1">
      <c r="A14" s="14" t="s">
        <v>10</v>
      </c>
      <c r="B14" s="15"/>
      <c r="C14" s="37">
        <f>SUM(D14:L14)</f>
        <v>225093746</v>
      </c>
      <c r="D14" s="32">
        <v>71898897</v>
      </c>
      <c r="E14" s="28">
        <v>30089268</v>
      </c>
      <c r="F14" s="16">
        <v>680025</v>
      </c>
      <c r="G14" s="28">
        <v>3192959</v>
      </c>
      <c r="H14" s="28">
        <v>114151027</v>
      </c>
      <c r="I14" s="16">
        <v>4355</v>
      </c>
      <c r="J14" s="16">
        <v>367921</v>
      </c>
      <c r="K14" s="16">
        <v>767313</v>
      </c>
      <c r="L14" s="16">
        <v>3941981</v>
      </c>
      <c r="M14" s="30"/>
    </row>
    <row r="15" spans="1:13" ht="16.5" customHeight="1">
      <c r="A15" s="14" t="s">
        <v>11</v>
      </c>
      <c r="B15" s="15"/>
      <c r="C15" s="37">
        <f aca="true" t="shared" si="1" ref="C15:C54">SUM(D15:L15)</f>
        <v>33785860</v>
      </c>
      <c r="D15" s="28">
        <v>11674171</v>
      </c>
      <c r="E15" s="28">
        <v>4484655</v>
      </c>
      <c r="F15" s="16">
        <v>206040</v>
      </c>
      <c r="G15" s="28">
        <v>691304</v>
      </c>
      <c r="H15" s="28">
        <v>16336031</v>
      </c>
      <c r="I15" s="16">
        <v>237</v>
      </c>
      <c r="J15" s="16">
        <v>117371</v>
      </c>
      <c r="K15" s="16">
        <v>74234</v>
      </c>
      <c r="L15" s="16">
        <v>201817</v>
      </c>
      <c r="M15" s="30"/>
    </row>
    <row r="16" spans="1:13" ht="16.5" customHeight="1">
      <c r="A16" s="14" t="s">
        <v>12</v>
      </c>
      <c r="B16" s="15"/>
      <c r="C16" s="37">
        <f t="shared" si="1"/>
        <v>6409275</v>
      </c>
      <c r="D16" s="28">
        <v>2128527</v>
      </c>
      <c r="E16" s="28">
        <v>788041</v>
      </c>
      <c r="F16" s="16">
        <v>42524</v>
      </c>
      <c r="G16" s="28">
        <v>114386</v>
      </c>
      <c r="H16" s="28">
        <v>3288907</v>
      </c>
      <c r="I16" s="38">
        <v>0</v>
      </c>
      <c r="J16" s="16">
        <v>18847</v>
      </c>
      <c r="K16" s="28">
        <v>11606</v>
      </c>
      <c r="L16" s="16">
        <v>16437</v>
      </c>
      <c r="M16" s="30"/>
    </row>
    <row r="17" spans="1:13" ht="16.5" customHeight="1">
      <c r="A17" s="14" t="s">
        <v>13</v>
      </c>
      <c r="B17" s="15"/>
      <c r="C17" s="37">
        <f t="shared" si="1"/>
        <v>11627730</v>
      </c>
      <c r="D17" s="28">
        <v>3958561</v>
      </c>
      <c r="E17" s="28">
        <v>1695284</v>
      </c>
      <c r="F17" s="16">
        <v>47049</v>
      </c>
      <c r="G17" s="28">
        <v>191181</v>
      </c>
      <c r="H17" s="28">
        <v>5578570</v>
      </c>
      <c r="I17" s="16">
        <v>110</v>
      </c>
      <c r="J17" s="16">
        <v>36549</v>
      </c>
      <c r="K17" s="16">
        <v>26995</v>
      </c>
      <c r="L17" s="16">
        <v>93431</v>
      </c>
      <c r="M17" s="30"/>
    </row>
    <row r="18" spans="1:13" ht="16.5" customHeight="1">
      <c r="A18" s="14" t="s">
        <v>14</v>
      </c>
      <c r="B18" s="15"/>
      <c r="C18" s="37">
        <f t="shared" si="1"/>
        <v>1179628</v>
      </c>
      <c r="D18" s="28">
        <v>358212</v>
      </c>
      <c r="E18" s="28">
        <v>152371</v>
      </c>
      <c r="F18" s="16">
        <v>2642</v>
      </c>
      <c r="G18" s="28">
        <v>8125</v>
      </c>
      <c r="H18" s="28">
        <v>634788</v>
      </c>
      <c r="I18" s="38">
        <v>0</v>
      </c>
      <c r="J18" s="39">
        <v>855</v>
      </c>
      <c r="K18" s="16">
        <v>398</v>
      </c>
      <c r="L18" s="16">
        <v>22237</v>
      </c>
      <c r="M18" s="30"/>
    </row>
    <row r="19" spans="1:13" ht="16.5" customHeight="1">
      <c r="A19" s="14"/>
      <c r="B19" s="15"/>
      <c r="C19" s="37"/>
      <c r="D19" s="28"/>
      <c r="E19" s="28"/>
      <c r="F19" s="16"/>
      <c r="G19" s="28"/>
      <c r="H19" s="28"/>
      <c r="I19" s="38"/>
      <c r="J19" s="16"/>
      <c r="K19" s="16"/>
      <c r="L19" s="16"/>
      <c r="M19" s="30"/>
    </row>
    <row r="20" spans="1:13" ht="16.5" customHeight="1">
      <c r="A20" s="14" t="s">
        <v>15</v>
      </c>
      <c r="B20" s="15"/>
      <c r="C20" s="37">
        <f t="shared" si="1"/>
        <v>8046725</v>
      </c>
      <c r="D20" s="28">
        <v>2853405</v>
      </c>
      <c r="E20" s="28">
        <v>1156001</v>
      </c>
      <c r="F20" s="16">
        <v>55482</v>
      </c>
      <c r="G20" s="28">
        <v>87617</v>
      </c>
      <c r="H20" s="28">
        <v>3819771</v>
      </c>
      <c r="I20" s="38">
        <v>5</v>
      </c>
      <c r="J20" s="16">
        <v>32172</v>
      </c>
      <c r="K20" s="16">
        <v>14603</v>
      </c>
      <c r="L20" s="16">
        <v>27669</v>
      </c>
      <c r="M20" s="30"/>
    </row>
    <row r="21" spans="1:13" ht="16.5" customHeight="1">
      <c r="A21" s="14" t="s">
        <v>16</v>
      </c>
      <c r="B21" s="15"/>
      <c r="C21" s="37">
        <f t="shared" si="1"/>
        <v>2186625</v>
      </c>
      <c r="D21" s="28">
        <v>772315</v>
      </c>
      <c r="E21" s="28">
        <v>321239</v>
      </c>
      <c r="F21" s="16">
        <v>13348</v>
      </c>
      <c r="G21" s="28">
        <v>32997</v>
      </c>
      <c r="H21" s="28">
        <v>1024420</v>
      </c>
      <c r="I21" s="38">
        <v>150</v>
      </c>
      <c r="J21" s="16">
        <v>7531</v>
      </c>
      <c r="K21" s="16">
        <v>1670</v>
      </c>
      <c r="L21" s="16">
        <v>12955</v>
      </c>
      <c r="M21" s="30"/>
    </row>
    <row r="22" spans="1:13" ht="16.5" customHeight="1">
      <c r="A22" s="14" t="s">
        <v>17</v>
      </c>
      <c r="B22" s="15"/>
      <c r="C22" s="37">
        <f t="shared" si="1"/>
        <v>6839870</v>
      </c>
      <c r="D22" s="28">
        <v>2427407</v>
      </c>
      <c r="E22" s="28">
        <v>937342</v>
      </c>
      <c r="F22" s="16">
        <v>37787</v>
      </c>
      <c r="G22" s="28">
        <v>125503</v>
      </c>
      <c r="H22" s="28">
        <v>3211377</v>
      </c>
      <c r="I22" s="38">
        <v>160</v>
      </c>
      <c r="J22" s="16">
        <v>16648</v>
      </c>
      <c r="K22" s="16">
        <v>12548</v>
      </c>
      <c r="L22" s="16">
        <v>71098</v>
      </c>
      <c r="M22" s="30"/>
    </row>
    <row r="23" spans="1:13" ht="16.5" customHeight="1">
      <c r="A23" s="14" t="s">
        <v>18</v>
      </c>
      <c r="B23" s="15"/>
      <c r="C23" s="37">
        <f t="shared" si="1"/>
        <v>2306121</v>
      </c>
      <c r="D23" s="28">
        <v>721954</v>
      </c>
      <c r="E23" s="28">
        <v>191485</v>
      </c>
      <c r="F23" s="16">
        <v>9354</v>
      </c>
      <c r="G23" s="28">
        <v>38275</v>
      </c>
      <c r="H23" s="28">
        <v>1328460</v>
      </c>
      <c r="I23" s="38">
        <v>0</v>
      </c>
      <c r="J23" s="16">
        <v>1669</v>
      </c>
      <c r="K23" s="16">
        <v>720</v>
      </c>
      <c r="L23" s="16">
        <v>14204</v>
      </c>
      <c r="M23" s="30"/>
    </row>
    <row r="24" spans="1:13" ht="16.5" customHeight="1">
      <c r="A24" s="14" t="s">
        <v>19</v>
      </c>
      <c r="B24" s="15"/>
      <c r="C24" s="37">
        <f t="shared" si="1"/>
        <v>7734274</v>
      </c>
      <c r="D24" s="28">
        <v>2711059</v>
      </c>
      <c r="E24" s="28">
        <v>1076489</v>
      </c>
      <c r="F24" s="16">
        <v>44943</v>
      </c>
      <c r="G24" s="28">
        <v>120328</v>
      </c>
      <c r="H24" s="28">
        <v>3695742</v>
      </c>
      <c r="I24" s="38">
        <v>160</v>
      </c>
      <c r="J24" s="16">
        <v>21894</v>
      </c>
      <c r="K24" s="16">
        <v>20008</v>
      </c>
      <c r="L24" s="16">
        <v>43651</v>
      </c>
      <c r="M24" s="30"/>
    </row>
    <row r="25" spans="1:13" ht="16.5" customHeight="1">
      <c r="A25" s="14"/>
      <c r="B25" s="15"/>
      <c r="C25" s="37"/>
      <c r="D25" s="28"/>
      <c r="E25" s="28"/>
      <c r="F25" s="24"/>
      <c r="G25" s="28"/>
      <c r="H25" s="28"/>
      <c r="I25" s="38"/>
      <c r="J25" s="16"/>
      <c r="K25" s="16"/>
      <c r="L25" s="16"/>
      <c r="M25" s="30"/>
    </row>
    <row r="26" spans="1:13" ht="16.5" customHeight="1">
      <c r="A26" s="14" t="s">
        <v>20</v>
      </c>
      <c r="B26" s="15"/>
      <c r="C26" s="37">
        <f t="shared" si="1"/>
        <v>8950793</v>
      </c>
      <c r="D26" s="28">
        <v>3174107</v>
      </c>
      <c r="E26" s="28">
        <v>1243414</v>
      </c>
      <c r="F26" s="16">
        <v>58814</v>
      </c>
      <c r="G26" s="28">
        <v>146735</v>
      </c>
      <c r="H26" s="28">
        <v>4215198</v>
      </c>
      <c r="I26" s="38">
        <v>0</v>
      </c>
      <c r="J26" s="16">
        <v>33148</v>
      </c>
      <c r="K26" s="16">
        <v>14844</v>
      </c>
      <c r="L26" s="16">
        <v>64533</v>
      </c>
      <c r="M26" s="30"/>
    </row>
    <row r="27" spans="1:13" ht="16.5" customHeight="1">
      <c r="A27" s="14" t="s">
        <v>21</v>
      </c>
      <c r="B27" s="15"/>
      <c r="C27" s="37">
        <f t="shared" si="1"/>
        <v>4591900</v>
      </c>
      <c r="D27" s="28">
        <v>1507399</v>
      </c>
      <c r="E27" s="28">
        <v>605128</v>
      </c>
      <c r="F27" s="16">
        <v>22429</v>
      </c>
      <c r="G27" s="28">
        <v>36797</v>
      </c>
      <c r="H27" s="28">
        <v>2367278</v>
      </c>
      <c r="I27" s="38">
        <v>240</v>
      </c>
      <c r="J27" s="16">
        <v>14640</v>
      </c>
      <c r="K27" s="16">
        <v>3782</v>
      </c>
      <c r="L27" s="16">
        <v>34207</v>
      </c>
      <c r="M27" s="30"/>
    </row>
    <row r="28" spans="1:13" ht="16.5" customHeight="1">
      <c r="A28" s="14" t="s">
        <v>22</v>
      </c>
      <c r="B28" s="15"/>
      <c r="C28" s="37">
        <f t="shared" si="1"/>
        <v>9582095</v>
      </c>
      <c r="D28" s="28">
        <v>3456834</v>
      </c>
      <c r="E28" s="28">
        <v>1448156</v>
      </c>
      <c r="F28" s="16">
        <v>69041</v>
      </c>
      <c r="G28" s="28">
        <v>193266</v>
      </c>
      <c r="H28" s="28">
        <v>4312149</v>
      </c>
      <c r="I28" s="38">
        <v>0</v>
      </c>
      <c r="J28" s="16">
        <v>37072</v>
      </c>
      <c r="K28" s="16">
        <v>23489</v>
      </c>
      <c r="L28" s="16">
        <v>42088</v>
      </c>
      <c r="M28" s="30"/>
    </row>
    <row r="29" spans="1:13" ht="16.5" customHeight="1">
      <c r="A29" s="14" t="s">
        <v>23</v>
      </c>
      <c r="B29" s="15"/>
      <c r="C29" s="37">
        <f t="shared" si="1"/>
        <v>2666892</v>
      </c>
      <c r="D29" s="28">
        <v>766253</v>
      </c>
      <c r="E29" s="28">
        <v>267688</v>
      </c>
      <c r="F29" s="16">
        <v>13045</v>
      </c>
      <c r="G29" s="28">
        <v>51574</v>
      </c>
      <c r="H29" s="28">
        <v>1546770</v>
      </c>
      <c r="I29" s="38">
        <v>0</v>
      </c>
      <c r="J29" s="16">
        <v>7109</v>
      </c>
      <c r="K29" s="16">
        <v>6788</v>
      </c>
      <c r="L29" s="16">
        <v>7665</v>
      </c>
      <c r="M29" s="30"/>
    </row>
    <row r="30" spans="1:13" ht="16.5" customHeight="1">
      <c r="A30" s="14" t="s">
        <v>24</v>
      </c>
      <c r="B30" s="15"/>
      <c r="C30" s="37">
        <f t="shared" si="1"/>
        <v>3022024</v>
      </c>
      <c r="D30" s="28">
        <v>1150610</v>
      </c>
      <c r="E30" s="28">
        <v>415180</v>
      </c>
      <c r="F30" s="16">
        <v>31244</v>
      </c>
      <c r="G30" s="28">
        <v>48462</v>
      </c>
      <c r="H30" s="28">
        <v>1351346</v>
      </c>
      <c r="I30" s="38">
        <v>0</v>
      </c>
      <c r="J30" s="16">
        <v>16285</v>
      </c>
      <c r="K30" s="16">
        <v>5642</v>
      </c>
      <c r="L30" s="16">
        <v>3255</v>
      </c>
      <c r="M30" s="30"/>
    </row>
    <row r="31" spans="1:13" ht="16.5" customHeight="1">
      <c r="A31" s="14"/>
      <c r="B31" s="15"/>
      <c r="C31" s="37"/>
      <c r="D31" s="28"/>
      <c r="E31" s="28"/>
      <c r="F31" s="16"/>
      <c r="G31" s="28"/>
      <c r="H31" s="28"/>
      <c r="I31" s="38"/>
      <c r="J31" s="16"/>
      <c r="K31" s="16"/>
      <c r="L31" s="16"/>
      <c r="M31" s="30"/>
    </row>
    <row r="32" spans="1:13" ht="16.5" customHeight="1">
      <c r="A32" s="14" t="s">
        <v>54</v>
      </c>
      <c r="B32" s="15"/>
      <c r="C32" s="37">
        <f t="shared" si="1"/>
        <v>7337301</v>
      </c>
      <c r="D32" s="28">
        <v>2711089</v>
      </c>
      <c r="E32" s="28">
        <v>1038653</v>
      </c>
      <c r="F32" s="16">
        <v>43285</v>
      </c>
      <c r="G32" s="28">
        <v>134569</v>
      </c>
      <c r="H32" s="28">
        <v>3352306</v>
      </c>
      <c r="I32" s="38">
        <v>0</v>
      </c>
      <c r="J32" s="16">
        <v>12771</v>
      </c>
      <c r="K32" s="16">
        <v>9139</v>
      </c>
      <c r="L32" s="16">
        <v>35489</v>
      </c>
      <c r="M32" s="30"/>
    </row>
    <row r="33" spans="1:13" ht="16.5" customHeight="1">
      <c r="A33" s="14" t="s">
        <v>25</v>
      </c>
      <c r="B33" s="15"/>
      <c r="C33" s="37">
        <f t="shared" si="1"/>
        <v>1997146</v>
      </c>
      <c r="D33" s="28">
        <v>709481</v>
      </c>
      <c r="E33" s="28">
        <v>268434</v>
      </c>
      <c r="F33" s="16">
        <v>15504</v>
      </c>
      <c r="G33" s="28">
        <v>31652</v>
      </c>
      <c r="H33" s="28">
        <v>920743</v>
      </c>
      <c r="I33" s="38">
        <v>32</v>
      </c>
      <c r="J33" s="16">
        <v>14971</v>
      </c>
      <c r="K33" s="16">
        <v>2209</v>
      </c>
      <c r="L33" s="16">
        <v>34120</v>
      </c>
      <c r="M33" s="30"/>
    </row>
    <row r="34" spans="1:13" ht="16.5" customHeight="1">
      <c r="A34" s="14" t="s">
        <v>26</v>
      </c>
      <c r="B34" s="15"/>
      <c r="C34" s="37">
        <f t="shared" si="1"/>
        <v>4247711</v>
      </c>
      <c r="D34" s="28">
        <v>1490058</v>
      </c>
      <c r="E34" s="28">
        <v>581522</v>
      </c>
      <c r="F34" s="16">
        <v>30518</v>
      </c>
      <c r="G34" s="28">
        <v>62114</v>
      </c>
      <c r="H34" s="28">
        <v>2043037</v>
      </c>
      <c r="I34" s="38">
        <v>245</v>
      </c>
      <c r="J34" s="16">
        <v>13854</v>
      </c>
      <c r="K34" s="16">
        <v>7678</v>
      </c>
      <c r="L34" s="16">
        <v>18685</v>
      </c>
      <c r="M34" s="30"/>
    </row>
    <row r="35" spans="1:13" ht="16.5" customHeight="1">
      <c r="A35" s="14" t="s">
        <v>27</v>
      </c>
      <c r="B35" s="15"/>
      <c r="C35" s="37">
        <f t="shared" si="1"/>
        <v>1873183</v>
      </c>
      <c r="D35" s="28">
        <v>666543</v>
      </c>
      <c r="E35" s="28">
        <v>224879</v>
      </c>
      <c r="F35" s="16">
        <v>9033</v>
      </c>
      <c r="G35" s="28">
        <v>30886</v>
      </c>
      <c r="H35" s="28">
        <v>931452</v>
      </c>
      <c r="I35" s="38">
        <v>64</v>
      </c>
      <c r="J35" s="16">
        <v>2914</v>
      </c>
      <c r="K35" s="16">
        <v>1476</v>
      </c>
      <c r="L35" s="16">
        <v>5936</v>
      </c>
      <c r="M35" s="30"/>
    </row>
    <row r="36" spans="1:13" ht="16.5" customHeight="1">
      <c r="A36" s="14" t="s">
        <v>28</v>
      </c>
      <c r="B36" s="15"/>
      <c r="C36" s="37">
        <f t="shared" si="1"/>
        <v>5439776</v>
      </c>
      <c r="D36" s="28">
        <v>1866987</v>
      </c>
      <c r="E36" s="28">
        <v>694385</v>
      </c>
      <c r="F36" s="16">
        <v>43762</v>
      </c>
      <c r="G36" s="28">
        <v>106866</v>
      </c>
      <c r="H36" s="28">
        <v>2684613</v>
      </c>
      <c r="I36" s="38">
        <v>0</v>
      </c>
      <c r="J36" s="16">
        <v>15263</v>
      </c>
      <c r="K36" s="16">
        <v>10325</v>
      </c>
      <c r="L36" s="16">
        <v>17575</v>
      </c>
      <c r="M36" s="30"/>
    </row>
    <row r="37" spans="1:13" ht="16.5" customHeight="1">
      <c r="A37" s="14"/>
      <c r="B37" s="15"/>
      <c r="C37" s="37"/>
      <c r="D37" s="28"/>
      <c r="E37" s="28"/>
      <c r="F37" s="16"/>
      <c r="G37" s="28"/>
      <c r="H37" s="28"/>
      <c r="I37" s="38"/>
      <c r="J37" s="16"/>
      <c r="K37" s="16"/>
      <c r="L37" s="16"/>
      <c r="M37" s="30"/>
    </row>
    <row r="38" spans="1:13" ht="16.5" customHeight="1">
      <c r="A38" s="14" t="s">
        <v>29</v>
      </c>
      <c r="B38" s="15"/>
      <c r="C38" s="37">
        <f t="shared" si="1"/>
        <v>1271643</v>
      </c>
      <c r="D38" s="28">
        <v>407521</v>
      </c>
      <c r="E38" s="28">
        <v>187693</v>
      </c>
      <c r="F38" s="16">
        <v>7956</v>
      </c>
      <c r="G38" s="28">
        <v>9388</v>
      </c>
      <c r="H38" s="28">
        <v>643996</v>
      </c>
      <c r="I38" s="38">
        <v>0</v>
      </c>
      <c r="J38" s="16">
        <v>3999</v>
      </c>
      <c r="K38" s="16">
        <v>193</v>
      </c>
      <c r="L38" s="16">
        <v>10897</v>
      </c>
      <c r="M38" s="30"/>
    </row>
    <row r="39" spans="1:13" ht="16.5" customHeight="1">
      <c r="A39" s="14" t="s">
        <v>30</v>
      </c>
      <c r="B39" s="15"/>
      <c r="C39" s="37">
        <f t="shared" si="1"/>
        <v>1754416</v>
      </c>
      <c r="D39" s="28">
        <v>574723</v>
      </c>
      <c r="E39" s="28">
        <v>267103</v>
      </c>
      <c r="F39" s="16">
        <v>10605</v>
      </c>
      <c r="G39" s="28">
        <v>28623</v>
      </c>
      <c r="H39" s="28">
        <v>837504</v>
      </c>
      <c r="I39" s="38">
        <v>16</v>
      </c>
      <c r="J39" s="16">
        <v>4712</v>
      </c>
      <c r="K39" s="16">
        <v>1888</v>
      </c>
      <c r="L39" s="16">
        <v>29242</v>
      </c>
      <c r="M39" s="30"/>
    </row>
    <row r="40" spans="1:13" ht="16.5" customHeight="1">
      <c r="A40" s="14" t="s">
        <v>31</v>
      </c>
      <c r="B40" s="15"/>
      <c r="C40" s="37">
        <f t="shared" si="1"/>
        <v>3316023</v>
      </c>
      <c r="D40" s="28">
        <v>1164022</v>
      </c>
      <c r="E40" s="28">
        <v>498826</v>
      </c>
      <c r="F40" s="16">
        <v>26119</v>
      </c>
      <c r="G40" s="28">
        <v>52598</v>
      </c>
      <c r="H40" s="28">
        <v>1527594</v>
      </c>
      <c r="I40" s="38">
        <v>0</v>
      </c>
      <c r="J40" s="16">
        <v>14370</v>
      </c>
      <c r="K40" s="16">
        <v>7245</v>
      </c>
      <c r="L40" s="16">
        <v>25249</v>
      </c>
      <c r="M40" s="30"/>
    </row>
    <row r="41" spans="1:13" ht="16.5" customHeight="1">
      <c r="A41" s="14" t="s">
        <v>32</v>
      </c>
      <c r="B41" s="15"/>
      <c r="C41" s="37">
        <f t="shared" si="1"/>
        <v>8396651</v>
      </c>
      <c r="D41" s="28">
        <v>3187774</v>
      </c>
      <c r="E41" s="28">
        <v>1239791</v>
      </c>
      <c r="F41" s="16">
        <v>64735</v>
      </c>
      <c r="G41" s="28">
        <v>143329</v>
      </c>
      <c r="H41" s="28">
        <v>3696829</v>
      </c>
      <c r="I41" s="38">
        <v>246</v>
      </c>
      <c r="J41" s="16">
        <v>19347</v>
      </c>
      <c r="K41" s="16">
        <v>24673</v>
      </c>
      <c r="L41" s="16">
        <v>19927</v>
      </c>
      <c r="M41" s="30"/>
    </row>
    <row r="42" spans="1:13" ht="16.5" customHeight="1">
      <c r="A42" s="14" t="s">
        <v>33</v>
      </c>
      <c r="B42" s="15"/>
      <c r="C42" s="37">
        <f t="shared" si="1"/>
        <v>1821675</v>
      </c>
      <c r="D42" s="28">
        <v>596770</v>
      </c>
      <c r="E42" s="28">
        <v>241777</v>
      </c>
      <c r="F42" s="16">
        <v>8192</v>
      </c>
      <c r="G42" s="28">
        <v>43597</v>
      </c>
      <c r="H42" s="28">
        <v>915365</v>
      </c>
      <c r="I42" s="38">
        <v>0</v>
      </c>
      <c r="J42" s="39">
        <v>5971</v>
      </c>
      <c r="K42" s="16">
        <v>6043</v>
      </c>
      <c r="L42" s="16">
        <v>3960</v>
      </c>
      <c r="M42" s="30"/>
    </row>
    <row r="43" spans="1:13" ht="16.5" customHeight="1">
      <c r="A43" s="14"/>
      <c r="B43" s="15"/>
      <c r="C43" s="37"/>
      <c r="D43" s="28"/>
      <c r="F43" s="16"/>
      <c r="G43" s="28"/>
      <c r="H43" s="28"/>
      <c r="I43" s="38"/>
      <c r="J43" s="16"/>
      <c r="K43" s="16"/>
      <c r="L43" s="16"/>
      <c r="M43" s="30"/>
    </row>
    <row r="44" spans="1:13" ht="16.5" customHeight="1">
      <c r="A44" s="14" t="s">
        <v>34</v>
      </c>
      <c r="B44" s="15"/>
      <c r="C44" s="37">
        <f t="shared" si="1"/>
        <v>1193253</v>
      </c>
      <c r="D44" s="28">
        <v>308940</v>
      </c>
      <c r="E44" s="28">
        <v>134395</v>
      </c>
      <c r="F44" s="16">
        <v>3997</v>
      </c>
      <c r="G44" s="28">
        <v>20284</v>
      </c>
      <c r="H44" s="28">
        <v>711240</v>
      </c>
      <c r="I44" s="38">
        <v>0</v>
      </c>
      <c r="J44" s="16">
        <v>3094</v>
      </c>
      <c r="K44" s="16">
        <v>1599</v>
      </c>
      <c r="L44" s="16">
        <v>9704</v>
      </c>
      <c r="M44" s="30"/>
    </row>
    <row r="45" spans="1:13" ht="16.5" customHeight="1">
      <c r="A45" s="14" t="s">
        <v>35</v>
      </c>
      <c r="B45" s="15"/>
      <c r="C45" s="37">
        <f t="shared" si="1"/>
        <v>1984214</v>
      </c>
      <c r="D45" s="28">
        <v>742345</v>
      </c>
      <c r="E45" s="28">
        <v>330362</v>
      </c>
      <c r="F45" s="16">
        <v>15310</v>
      </c>
      <c r="G45" s="28">
        <v>22961</v>
      </c>
      <c r="H45" s="28">
        <v>860693</v>
      </c>
      <c r="I45" s="38">
        <v>0</v>
      </c>
      <c r="J45" s="39">
        <v>5754</v>
      </c>
      <c r="K45" s="16">
        <v>5653</v>
      </c>
      <c r="L45" s="16">
        <v>1136</v>
      </c>
      <c r="M45" s="30"/>
    </row>
    <row r="46" spans="1:13" ht="16.5" customHeight="1">
      <c r="A46" s="14" t="s">
        <v>36</v>
      </c>
      <c r="B46" s="15"/>
      <c r="C46" s="37">
        <v>25673113</v>
      </c>
      <c r="D46" s="28">
        <v>9496890</v>
      </c>
      <c r="E46" s="28">
        <v>3876373</v>
      </c>
      <c r="F46" s="16">
        <v>172392</v>
      </c>
      <c r="G46" s="28">
        <v>427691</v>
      </c>
      <c r="H46" s="28">
        <v>11461105</v>
      </c>
      <c r="I46" s="38">
        <v>369</v>
      </c>
      <c r="J46" s="16">
        <v>55315</v>
      </c>
      <c r="K46" s="16">
        <v>40062</v>
      </c>
      <c r="L46" s="16">
        <v>142912</v>
      </c>
      <c r="M46" s="30"/>
    </row>
    <row r="47" spans="1:13" ht="16.5" customHeight="1">
      <c r="A47" s="14" t="s">
        <v>37</v>
      </c>
      <c r="B47" s="15"/>
      <c r="C47" s="37">
        <f t="shared" si="1"/>
        <v>1741736</v>
      </c>
      <c r="D47" s="28">
        <v>556747</v>
      </c>
      <c r="E47" s="28">
        <v>196947</v>
      </c>
      <c r="F47" s="16">
        <v>11910</v>
      </c>
      <c r="G47" s="28">
        <v>35174</v>
      </c>
      <c r="H47" s="28">
        <v>908831</v>
      </c>
      <c r="I47" s="38">
        <v>75</v>
      </c>
      <c r="J47" s="16">
        <v>5771</v>
      </c>
      <c r="K47" s="16">
        <v>2852</v>
      </c>
      <c r="L47" s="16">
        <v>23429</v>
      </c>
      <c r="M47" s="30"/>
    </row>
    <row r="48" spans="1:13" ht="16.5" customHeight="1">
      <c r="A48" s="14" t="s">
        <v>38</v>
      </c>
      <c r="B48" s="15"/>
      <c r="C48" s="37">
        <f t="shared" si="1"/>
        <v>1040332</v>
      </c>
      <c r="D48" s="28">
        <v>354145</v>
      </c>
      <c r="E48" s="28">
        <v>139888</v>
      </c>
      <c r="F48" s="16">
        <v>6112</v>
      </c>
      <c r="G48" s="28">
        <v>21198</v>
      </c>
      <c r="H48" s="28">
        <v>513664</v>
      </c>
      <c r="I48" s="38">
        <v>0</v>
      </c>
      <c r="J48" s="16">
        <v>1879</v>
      </c>
      <c r="K48" s="16">
        <v>1452</v>
      </c>
      <c r="L48" s="16">
        <v>1994</v>
      </c>
      <c r="M48" s="30"/>
    </row>
    <row r="49" spans="1:13" ht="16.5" customHeight="1">
      <c r="A49" s="14"/>
      <c r="B49" s="15"/>
      <c r="C49" s="37"/>
      <c r="D49" s="28"/>
      <c r="E49" s="28"/>
      <c r="F49" s="16"/>
      <c r="G49" s="28"/>
      <c r="H49" s="28"/>
      <c r="I49" s="38"/>
      <c r="J49" s="16"/>
      <c r="K49" s="16"/>
      <c r="L49" s="16"/>
      <c r="M49" s="30"/>
    </row>
    <row r="50" spans="1:13" ht="16.5" customHeight="1">
      <c r="A50" s="14" t="s">
        <v>39</v>
      </c>
      <c r="B50" s="15"/>
      <c r="C50" s="37">
        <f t="shared" si="1"/>
        <v>740252</v>
      </c>
      <c r="D50" s="28">
        <v>272922</v>
      </c>
      <c r="E50" s="28">
        <v>106719</v>
      </c>
      <c r="F50" s="16">
        <v>8947</v>
      </c>
      <c r="G50" s="28">
        <v>15721</v>
      </c>
      <c r="H50" s="28">
        <v>331300</v>
      </c>
      <c r="I50" s="38">
        <v>0</v>
      </c>
      <c r="J50" s="39">
        <v>4065</v>
      </c>
      <c r="K50" s="16">
        <v>578</v>
      </c>
      <c r="L50" s="38">
        <v>0</v>
      </c>
      <c r="M50" s="30"/>
    </row>
    <row r="51" spans="1:13" ht="16.5" customHeight="1">
      <c r="A51" s="14" t="s">
        <v>40</v>
      </c>
      <c r="B51" s="15"/>
      <c r="C51" s="37">
        <f t="shared" si="1"/>
        <v>938277</v>
      </c>
      <c r="D51" s="28">
        <v>347011</v>
      </c>
      <c r="E51" s="28">
        <v>109991</v>
      </c>
      <c r="F51" s="16">
        <v>7333</v>
      </c>
      <c r="G51" s="28">
        <v>16743</v>
      </c>
      <c r="H51" s="28">
        <v>439945</v>
      </c>
      <c r="I51" s="38">
        <v>0</v>
      </c>
      <c r="J51" s="16">
        <v>3447</v>
      </c>
      <c r="K51" s="16">
        <v>856</v>
      </c>
      <c r="L51" s="16">
        <v>12951</v>
      </c>
      <c r="M51" s="30"/>
    </row>
    <row r="52" spans="1:13" ht="16.5" customHeight="1">
      <c r="A52" s="14" t="s">
        <v>41</v>
      </c>
      <c r="B52" s="15"/>
      <c r="C52" s="37">
        <f t="shared" si="1"/>
        <v>818771</v>
      </c>
      <c r="D52" s="28">
        <v>243309</v>
      </c>
      <c r="E52" s="28">
        <v>80177</v>
      </c>
      <c r="F52" s="16">
        <v>4164</v>
      </c>
      <c r="G52" s="28">
        <v>24893</v>
      </c>
      <c r="H52" s="28">
        <v>454827</v>
      </c>
      <c r="I52" s="38">
        <v>164</v>
      </c>
      <c r="J52" s="16">
        <v>1678</v>
      </c>
      <c r="K52" s="16">
        <v>1704</v>
      </c>
      <c r="L52" s="16">
        <v>7855</v>
      </c>
      <c r="M52" s="30"/>
    </row>
    <row r="53" spans="1:13" ht="16.5" customHeight="1">
      <c r="A53" s="14"/>
      <c r="B53" s="15"/>
      <c r="C53" s="37"/>
      <c r="D53" s="28"/>
      <c r="E53" s="28"/>
      <c r="F53" s="16"/>
      <c r="G53" s="28"/>
      <c r="H53" s="28"/>
      <c r="I53" s="38"/>
      <c r="J53" s="16"/>
      <c r="K53" s="16"/>
      <c r="L53" s="16"/>
      <c r="M53" s="30"/>
    </row>
    <row r="54" spans="1:13" ht="16.5" customHeight="1">
      <c r="A54" s="14" t="s">
        <v>42</v>
      </c>
      <c r="B54" s="15"/>
      <c r="C54" s="37">
        <f t="shared" si="1"/>
        <v>122964</v>
      </c>
      <c r="D54" s="28">
        <v>30617</v>
      </c>
      <c r="E54" s="28">
        <v>14281</v>
      </c>
      <c r="F54" s="16">
        <v>318</v>
      </c>
      <c r="G54" s="28">
        <v>383</v>
      </c>
      <c r="H54" s="28">
        <v>72237</v>
      </c>
      <c r="I54" s="38">
        <v>0</v>
      </c>
      <c r="J54" s="38">
        <v>0</v>
      </c>
      <c r="K54" s="16">
        <v>198</v>
      </c>
      <c r="L54" s="16">
        <v>4930</v>
      </c>
      <c r="M54" s="30"/>
    </row>
    <row r="55" spans="1:13" ht="16.5" customHeight="1">
      <c r="A55" s="14" t="s">
        <v>43</v>
      </c>
      <c r="B55" s="15"/>
      <c r="C55" s="51">
        <v>2215831</v>
      </c>
      <c r="D55" s="43">
        <v>23389</v>
      </c>
      <c r="E55" s="43">
        <v>2764</v>
      </c>
      <c r="F55" s="41">
        <v>214</v>
      </c>
      <c r="G55" s="43">
        <v>528</v>
      </c>
      <c r="H55" s="43">
        <v>1186734</v>
      </c>
      <c r="I55" s="45">
        <v>0</v>
      </c>
      <c r="J55" s="45">
        <v>0</v>
      </c>
      <c r="K55" s="41">
        <v>188</v>
      </c>
      <c r="L55" s="41">
        <v>18387</v>
      </c>
      <c r="M55" s="30"/>
    </row>
    <row r="56" spans="1:13" ht="16.5" customHeight="1">
      <c r="A56" s="14" t="s">
        <v>44</v>
      </c>
      <c r="B56" s="15"/>
      <c r="C56" s="51"/>
      <c r="D56" s="43"/>
      <c r="E56" s="43"/>
      <c r="F56" s="41"/>
      <c r="G56" s="43"/>
      <c r="H56" s="43"/>
      <c r="I56" s="45"/>
      <c r="J56" s="45"/>
      <c r="K56" s="41"/>
      <c r="L56" s="41"/>
      <c r="M56" s="30"/>
    </row>
    <row r="57" spans="1:13" ht="16.5" customHeight="1">
      <c r="A57" s="14" t="s">
        <v>45</v>
      </c>
      <c r="B57" s="15"/>
      <c r="C57" s="51"/>
      <c r="D57" s="43">
        <v>557663</v>
      </c>
      <c r="E57" s="43">
        <v>188936</v>
      </c>
      <c r="F57" s="41">
        <v>9318</v>
      </c>
      <c r="G57" s="43">
        <v>47611</v>
      </c>
      <c r="H57" s="43"/>
      <c r="I57" s="45">
        <v>0</v>
      </c>
      <c r="J57" s="41">
        <v>7956</v>
      </c>
      <c r="K57" s="41">
        <v>3115</v>
      </c>
      <c r="L57" s="41">
        <v>30539</v>
      </c>
      <c r="M57" s="30"/>
    </row>
    <row r="58" spans="1:13" ht="16.5" customHeight="1">
      <c r="A58" s="14" t="s">
        <v>46</v>
      </c>
      <c r="B58" s="15"/>
      <c r="C58" s="51"/>
      <c r="D58" s="43"/>
      <c r="E58" s="43"/>
      <c r="F58" s="41"/>
      <c r="G58" s="43"/>
      <c r="H58" s="43"/>
      <c r="I58" s="45"/>
      <c r="J58" s="41"/>
      <c r="K58" s="41"/>
      <c r="L58" s="41"/>
      <c r="M58" s="30"/>
    </row>
    <row r="59" spans="1:13" ht="16.5" customHeight="1">
      <c r="A59" s="14"/>
      <c r="B59" s="15"/>
      <c r="C59" s="51"/>
      <c r="D59" s="43"/>
      <c r="E59" s="43"/>
      <c r="F59" s="41"/>
      <c r="G59" s="43"/>
      <c r="H59" s="43"/>
      <c r="I59" s="45"/>
      <c r="J59" s="41"/>
      <c r="K59" s="41"/>
      <c r="L59" s="41"/>
      <c r="M59" s="30"/>
    </row>
    <row r="60" spans="1:13" ht="16.5" customHeight="1">
      <c r="A60" s="14" t="s">
        <v>47</v>
      </c>
      <c r="B60" s="15"/>
      <c r="C60" s="51"/>
      <c r="D60" s="43"/>
      <c r="E60" s="43"/>
      <c r="F60" s="41"/>
      <c r="G60" s="43"/>
      <c r="H60" s="43"/>
      <c r="I60" s="45"/>
      <c r="J60" s="41"/>
      <c r="K60" s="41"/>
      <c r="L60" s="41"/>
      <c r="M60" s="30"/>
    </row>
    <row r="61" spans="1:13" ht="16.5" customHeight="1">
      <c r="A61" s="14" t="s">
        <v>48</v>
      </c>
      <c r="B61" s="15"/>
      <c r="C61" s="51"/>
      <c r="D61" s="43"/>
      <c r="E61" s="43"/>
      <c r="F61" s="41"/>
      <c r="G61" s="43"/>
      <c r="H61" s="43"/>
      <c r="I61" s="45"/>
      <c r="J61" s="41"/>
      <c r="K61" s="41"/>
      <c r="L61" s="41"/>
      <c r="M61" s="30"/>
    </row>
    <row r="62" spans="1:13" ht="16.5" customHeight="1">
      <c r="A62" s="14" t="s">
        <v>49</v>
      </c>
      <c r="B62" s="15"/>
      <c r="C62" s="51"/>
      <c r="D62" s="43">
        <v>95216</v>
      </c>
      <c r="E62" s="43">
        <v>29264</v>
      </c>
      <c r="F62" s="41">
        <v>2974</v>
      </c>
      <c r="G62" s="43">
        <v>4401</v>
      </c>
      <c r="H62" s="43"/>
      <c r="I62" s="45">
        <v>0</v>
      </c>
      <c r="J62" s="41">
        <v>2624</v>
      </c>
      <c r="K62" s="41">
        <v>462</v>
      </c>
      <c r="L62" s="41">
        <v>3547</v>
      </c>
      <c r="M62" s="30"/>
    </row>
    <row r="63" spans="1:13" s="24" customFormat="1" ht="16.5" customHeight="1">
      <c r="A63" s="22" t="s">
        <v>50</v>
      </c>
      <c r="B63" s="23"/>
      <c r="C63" s="51"/>
      <c r="D63" s="43"/>
      <c r="E63" s="43"/>
      <c r="F63" s="41"/>
      <c r="G63" s="43"/>
      <c r="H63" s="43"/>
      <c r="I63" s="45"/>
      <c r="J63" s="41"/>
      <c r="K63" s="41"/>
      <c r="L63" s="41"/>
      <c r="M63" s="30"/>
    </row>
    <row r="64" spans="1:13" ht="16.5" customHeight="1">
      <c r="A64" s="35" t="s">
        <v>51</v>
      </c>
      <c r="B64" s="36"/>
      <c r="C64" s="52"/>
      <c r="D64" s="44"/>
      <c r="E64" s="44"/>
      <c r="F64" s="42"/>
      <c r="G64" s="44"/>
      <c r="H64" s="44"/>
      <c r="I64" s="46"/>
      <c r="J64" s="42"/>
      <c r="K64" s="42"/>
      <c r="L64" s="42"/>
      <c r="M64" s="30"/>
    </row>
    <row r="65" spans="1:12" ht="18" customHeight="1">
      <c r="A65" s="25" t="s">
        <v>55</v>
      </c>
      <c r="B65" s="25"/>
      <c r="C65" s="2"/>
      <c r="D65" s="2"/>
      <c r="E65" s="2"/>
      <c r="F65" s="17"/>
      <c r="G65" s="2"/>
      <c r="H65" s="2"/>
      <c r="I65" s="17"/>
      <c r="J65" s="17"/>
      <c r="K65" s="17"/>
      <c r="L65" s="17"/>
    </row>
    <row r="66" spans="1:12" ht="13.5">
      <c r="A66" s="1" t="s">
        <v>65</v>
      </c>
      <c r="C66" s="29"/>
      <c r="D66" s="29"/>
      <c r="E66" s="29"/>
      <c r="F66" s="26"/>
      <c r="G66" s="29"/>
      <c r="H66" s="29"/>
      <c r="I66" s="26"/>
      <c r="J66" s="26"/>
      <c r="K66" s="26"/>
      <c r="L66" s="26"/>
    </row>
    <row r="69" spans="6:12" ht="13.5">
      <c r="F69" s="30"/>
      <c r="I69" s="30"/>
      <c r="J69" s="30"/>
      <c r="K69" s="30"/>
      <c r="L69" s="30"/>
    </row>
  </sheetData>
  <mergeCells count="28">
    <mergeCell ref="L55:L56"/>
    <mergeCell ref="E55:E56"/>
    <mergeCell ref="F55:F56"/>
    <mergeCell ref="I55:I56"/>
    <mergeCell ref="A4:A5"/>
    <mergeCell ref="C4:C5"/>
    <mergeCell ref="D55:D56"/>
    <mergeCell ref="D62:D64"/>
    <mergeCell ref="C55:C64"/>
    <mergeCell ref="F57:F61"/>
    <mergeCell ref="G57:G61"/>
    <mergeCell ref="I57:I61"/>
    <mergeCell ref="D57:D61"/>
    <mergeCell ref="E57:E61"/>
    <mergeCell ref="E62:E64"/>
    <mergeCell ref="F62:F64"/>
    <mergeCell ref="G62:G64"/>
    <mergeCell ref="K62:K64"/>
    <mergeCell ref="L62:L64"/>
    <mergeCell ref="G55:G56"/>
    <mergeCell ref="H55:H64"/>
    <mergeCell ref="J57:J61"/>
    <mergeCell ref="K57:K61"/>
    <mergeCell ref="L57:L61"/>
    <mergeCell ref="I62:I64"/>
    <mergeCell ref="J62:J64"/>
    <mergeCell ref="J55:J56"/>
    <mergeCell ref="K55:K56"/>
  </mergeCells>
  <printOptions/>
  <pageMargins left="0.5905511811023623" right="0.55" top="0.5905511811023623" bottom="0.5905511811023623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2007-03-02T01:37:49Z</cp:lastPrinted>
  <dcterms:created xsi:type="dcterms:W3CDTF">2002-03-27T15:00:00Z</dcterms:created>
  <dcterms:modified xsi:type="dcterms:W3CDTF">2007-03-19T07:08:46Z</dcterms:modified>
  <cp:category/>
  <cp:version/>
  <cp:contentType/>
  <cp:contentStatus/>
</cp:coreProperties>
</file>