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820" windowWidth="13050" windowHeight="5055" tabRatio="603" activeTab="0"/>
  </bookViews>
  <sheets>
    <sheet name="n-20-15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<sst xmlns="http://schemas.openxmlformats.org/spreadsheetml/2006/main" count="57" uniqueCount="29">
  <si>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（各年５月１日現在）</t>
  </si>
  <si>
    <t>うち</t>
  </si>
  <si>
    <t>男</t>
  </si>
  <si>
    <t>女</t>
  </si>
  <si>
    <t>専攻科</t>
  </si>
  <si>
    <t>人</t>
  </si>
  <si>
    <t>盲</t>
  </si>
  <si>
    <t>学</t>
  </si>
  <si>
    <t>校</t>
  </si>
  <si>
    <t>府　　立</t>
  </si>
  <si>
    <t>市　　立</t>
  </si>
  <si>
    <t>聾</t>
  </si>
  <si>
    <t>養</t>
  </si>
  <si>
    <t>護</t>
  </si>
  <si>
    <t>国　　立</t>
  </si>
  <si>
    <t>総　数</t>
  </si>
  <si>
    <t>本  科</t>
  </si>
  <si>
    <t>別  科</t>
  </si>
  <si>
    <t>設置者、盲学校・聾学校・養護学校の部別在学者数</t>
  </si>
  <si>
    <t>設 置 者</t>
  </si>
  <si>
    <t>　</t>
  </si>
  <si>
    <t>平 成 １ ４ 年</t>
  </si>
  <si>
    <t xml:space="preserve">　 　 １ ５ </t>
  </si>
  <si>
    <t>　 　 １ ６</t>
  </si>
  <si>
    <t>　 　 １ ７</t>
  </si>
  <si>
    <t>平 成 １ ８ 年</t>
  </si>
  <si>
    <t>　 　 １ ７</t>
  </si>
  <si>
    <t xml:space="preserve">  資  料    大阪府総務部統計課「大阪の学校統計」</t>
  </si>
  <si>
    <t xml:space="preserve">          第１５表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</si>
</sst>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 quotePrefix="1">
      <alignment horizontal="right" vertical="top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 quotePrefix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176" fontId="4" fillId="0" borderId="14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176" fontId="4" fillId="0" borderId="1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Alignment="1" applyProtection="1">
      <alignment horizontal="right" vertical="center"/>
      <protection locked="0"/>
    </xf>
    <xf numFmtId="176" fontId="0" fillId="0" borderId="17" xfId="49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 quotePrefix="1">
      <alignment horizontal="distributed" vertical="center"/>
      <protection/>
    </xf>
    <xf numFmtId="0" fontId="4" fillId="0" borderId="19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 quotePrefix="1">
      <alignment horizontal="distributed" vertical="center"/>
      <protection/>
    </xf>
    <xf numFmtId="0" fontId="4" fillId="0" borderId="16" xfId="0" applyFont="1" applyBorder="1" applyAlignment="1" applyProtection="1" quotePrefix="1">
      <alignment horizontal="distributed" vertical="center"/>
      <protection/>
    </xf>
    <xf numFmtId="0" fontId="4" fillId="0" borderId="17" xfId="0" applyFont="1" applyBorder="1" applyAlignment="1" applyProtection="1" quotePrefix="1">
      <alignment horizontal="distributed" vertical="center"/>
      <protection/>
    </xf>
    <xf numFmtId="0" fontId="4" fillId="0" borderId="18" xfId="0" applyFont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85725</xdr:rowOff>
    </xdr:from>
    <xdr:to>
      <xdr:col>1</xdr:col>
      <xdr:colOff>76200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76225" y="16573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133350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6225" y="1657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104775</xdr:rowOff>
    </xdr:from>
    <xdr:to>
      <xdr:col>1</xdr:col>
      <xdr:colOff>133350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76225" y="2971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76200</xdr:colOff>
      <xdr:row>25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76225" y="327660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133350</xdr:colOff>
      <xdr:row>17</xdr:row>
      <xdr:rowOff>85725</xdr:rowOff>
    </xdr:to>
    <xdr:sp>
      <xdr:nvSpPr>
        <xdr:cNvPr id="5" name="Line 5"/>
        <xdr:cNvSpPr>
          <a:spLocks/>
        </xdr:cNvSpPr>
      </xdr:nvSpPr>
      <xdr:spPr>
        <a:xfrm>
          <a:off x="276225" y="3276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104775</xdr:rowOff>
    </xdr:from>
    <xdr:to>
      <xdr:col>1</xdr:col>
      <xdr:colOff>133350</xdr:colOff>
      <xdr:row>25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76225" y="4591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76200</xdr:colOff>
      <xdr:row>36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76225" y="490537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8" name="Line 8"/>
        <xdr:cNvSpPr>
          <a:spLocks/>
        </xdr:cNvSpPr>
      </xdr:nvSpPr>
      <xdr:spPr>
        <a:xfrm>
          <a:off x="276225" y="4905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114300</xdr:rowOff>
    </xdr:from>
    <xdr:to>
      <xdr:col>1</xdr:col>
      <xdr:colOff>133350</xdr:colOff>
      <xdr:row>36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276225" y="6381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95250</xdr:rowOff>
    </xdr:from>
    <xdr:to>
      <xdr:col>5</xdr:col>
      <xdr:colOff>333375</xdr:colOff>
      <xdr:row>4</xdr:row>
      <xdr:rowOff>114300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1924050" y="866775"/>
          <a:ext cx="124777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幼稚部</a:t>
          </a:r>
        </a:p>
      </xdr:txBody>
    </xdr:sp>
    <xdr:clientData/>
  </xdr:twoCellAnchor>
  <xdr:twoCellAnchor>
    <xdr:from>
      <xdr:col>6</xdr:col>
      <xdr:colOff>342900</xdr:colOff>
      <xdr:row>3</xdr:row>
      <xdr:rowOff>85725</xdr:rowOff>
    </xdr:from>
    <xdr:to>
      <xdr:col>8</xdr:col>
      <xdr:colOff>304800</xdr:colOff>
      <xdr:row>4</xdr:row>
      <xdr:rowOff>123825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810000" y="857250"/>
          <a:ext cx="1228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小学部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小学部</a:t>
          </a:r>
        </a:p>
      </xdr:txBody>
    </xdr:sp>
    <xdr:clientData/>
  </xdr:twoCellAnchor>
  <xdr:twoCellAnchor>
    <xdr:from>
      <xdr:col>9</xdr:col>
      <xdr:colOff>304800</xdr:colOff>
      <xdr:row>3</xdr:row>
      <xdr:rowOff>85725</xdr:rowOff>
    </xdr:from>
    <xdr:to>
      <xdr:col>11</xdr:col>
      <xdr:colOff>333375</xdr:colOff>
      <xdr:row>4</xdr:row>
      <xdr:rowOff>123825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5667375" y="857250"/>
          <a:ext cx="1295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中学部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中学部</a:t>
          </a:r>
        </a:p>
      </xdr:txBody>
    </xdr:sp>
    <xdr:clientData/>
  </xdr:twoCellAnchor>
  <xdr:twoCellAnchor>
    <xdr:from>
      <xdr:col>12</xdr:col>
      <xdr:colOff>352425</xdr:colOff>
      <xdr:row>3</xdr:row>
      <xdr:rowOff>76200</xdr:rowOff>
    </xdr:from>
    <xdr:to>
      <xdr:col>14</xdr:col>
      <xdr:colOff>352425</xdr:colOff>
      <xdr:row>4</xdr:row>
      <xdr:rowOff>133350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610475" y="847725"/>
          <a:ext cx="12954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高等部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625" style="12" customWidth="1"/>
    <col min="2" max="2" width="1.875" style="12" customWidth="1"/>
    <col min="3" max="3" width="16.25390625" style="12" customWidth="1"/>
    <col min="4" max="6" width="8.25390625" style="12" customWidth="1"/>
    <col min="7" max="7" width="8.375" style="12" customWidth="1"/>
    <col min="8" max="9" width="8.25390625" style="12" customWidth="1"/>
    <col min="10" max="10" width="8.375" style="12" customWidth="1"/>
    <col min="11" max="12" width="8.25390625" style="12" customWidth="1"/>
    <col min="13" max="13" width="8.375" style="12" customWidth="1"/>
    <col min="14" max="15" width="8.625" style="12" customWidth="1"/>
    <col min="16" max="18" width="8.125" style="12" customWidth="1"/>
    <col min="19" max="16384" width="9.125" style="12" customWidth="1"/>
  </cols>
  <sheetData>
    <row r="1" spans="1:17" s="1" customFormat="1" ht="21.75" customHeight="1">
      <c r="A1" s="2" t="s">
        <v>28</v>
      </c>
      <c r="C1" s="3"/>
      <c r="D1" s="4"/>
      <c r="E1" s="4" t="s">
        <v>18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4" customHeight="1"/>
    <row r="3" s="6" customFormat="1" ht="15" customHeight="1" thickBot="1">
      <c r="R3" s="7" t="s">
        <v>0</v>
      </c>
    </row>
    <row r="4" spans="1:18" ht="13.5" customHeight="1">
      <c r="A4" s="38" t="s">
        <v>19</v>
      </c>
      <c r="B4" s="39"/>
      <c r="C4" s="40"/>
      <c r="D4" s="9"/>
      <c r="E4" s="10"/>
      <c r="F4" s="10"/>
      <c r="G4" s="11"/>
      <c r="H4" s="10"/>
      <c r="I4" s="10"/>
      <c r="J4" s="11"/>
      <c r="K4" s="10"/>
      <c r="L4" s="10"/>
      <c r="M4" s="11"/>
      <c r="N4" s="10"/>
      <c r="O4" s="10"/>
      <c r="P4" s="8"/>
      <c r="Q4" s="8"/>
      <c r="R4" s="8"/>
    </row>
    <row r="5" spans="1:18" ht="15" customHeight="1">
      <c r="A5" s="41"/>
      <c r="B5" s="41"/>
      <c r="C5" s="42"/>
      <c r="G5" s="13"/>
      <c r="J5" s="13"/>
      <c r="M5" s="13"/>
      <c r="P5" s="24" t="s">
        <v>1</v>
      </c>
      <c r="Q5" s="24" t="s">
        <v>1</v>
      </c>
      <c r="R5" s="24" t="s">
        <v>1</v>
      </c>
    </row>
    <row r="6" spans="1:18" ht="19.5" customHeight="1">
      <c r="A6" s="43"/>
      <c r="B6" s="43"/>
      <c r="C6" s="44"/>
      <c r="D6" s="25" t="s">
        <v>15</v>
      </c>
      <c r="E6" s="14" t="s">
        <v>2</v>
      </c>
      <c r="F6" s="14" t="s">
        <v>3</v>
      </c>
      <c r="G6" s="25" t="s">
        <v>15</v>
      </c>
      <c r="H6" s="14" t="s">
        <v>2</v>
      </c>
      <c r="I6" s="14" t="s">
        <v>3</v>
      </c>
      <c r="J6" s="25" t="s">
        <v>15</v>
      </c>
      <c r="K6" s="14" t="s">
        <v>2</v>
      </c>
      <c r="L6" s="14" t="s">
        <v>3</v>
      </c>
      <c r="M6" s="25" t="s">
        <v>15</v>
      </c>
      <c r="N6" s="14" t="s">
        <v>2</v>
      </c>
      <c r="O6" s="14" t="s">
        <v>3</v>
      </c>
      <c r="P6" s="26" t="s">
        <v>16</v>
      </c>
      <c r="Q6" s="26" t="s">
        <v>4</v>
      </c>
      <c r="R6" s="26" t="s">
        <v>17</v>
      </c>
    </row>
    <row r="7" spans="1:18" s="1" customFormat="1" ht="15" customHeight="1">
      <c r="A7" s="15"/>
      <c r="B7" s="15"/>
      <c r="C7" s="16"/>
      <c r="D7" s="17" t="s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3:18" s="1" customFormat="1" ht="12.75" customHeight="1">
      <c r="C8" s="33" t="s">
        <v>21</v>
      </c>
      <c r="D8" s="1">
        <v>29</v>
      </c>
      <c r="E8" s="1">
        <v>14</v>
      </c>
      <c r="F8" s="1">
        <v>15</v>
      </c>
      <c r="G8" s="1">
        <v>39</v>
      </c>
      <c r="H8" s="1">
        <v>22</v>
      </c>
      <c r="I8" s="1">
        <v>17</v>
      </c>
      <c r="J8" s="1">
        <v>25</v>
      </c>
      <c r="K8" s="1">
        <v>13</v>
      </c>
      <c r="L8" s="1">
        <v>12</v>
      </c>
      <c r="M8" s="1">
        <v>210</v>
      </c>
      <c r="N8" s="1">
        <v>149</v>
      </c>
      <c r="O8" s="1">
        <v>61</v>
      </c>
      <c r="P8" s="1">
        <v>61</v>
      </c>
      <c r="Q8" s="1">
        <v>149</v>
      </c>
      <c r="R8" s="20">
        <v>0</v>
      </c>
    </row>
    <row r="9" spans="1:18" s="1" customFormat="1" ht="12.75" customHeight="1">
      <c r="A9" s="1" t="s">
        <v>6</v>
      </c>
      <c r="C9" s="33" t="s">
        <v>22</v>
      </c>
      <c r="D9" s="1">
        <v>29</v>
      </c>
      <c r="E9" s="1">
        <v>11</v>
      </c>
      <c r="F9" s="1">
        <v>18</v>
      </c>
      <c r="G9" s="1">
        <v>42</v>
      </c>
      <c r="H9" s="1">
        <v>25</v>
      </c>
      <c r="I9" s="1">
        <v>17</v>
      </c>
      <c r="J9" s="1">
        <v>25</v>
      </c>
      <c r="K9" s="1">
        <v>14</v>
      </c>
      <c r="L9" s="1">
        <v>11</v>
      </c>
      <c r="M9" s="1">
        <v>208</v>
      </c>
      <c r="N9" s="1">
        <v>154</v>
      </c>
      <c r="O9" s="1">
        <v>54</v>
      </c>
      <c r="P9" s="1">
        <v>54</v>
      </c>
      <c r="Q9" s="1">
        <v>154</v>
      </c>
      <c r="R9" s="20">
        <v>0</v>
      </c>
    </row>
    <row r="10" spans="3:18" s="1" customFormat="1" ht="12.75" customHeight="1">
      <c r="C10" s="33" t="s">
        <v>23</v>
      </c>
      <c r="D10" s="1">
        <v>35</v>
      </c>
      <c r="E10" s="1">
        <v>20</v>
      </c>
      <c r="F10" s="1">
        <v>15</v>
      </c>
      <c r="G10" s="1">
        <v>46</v>
      </c>
      <c r="H10" s="1">
        <v>24</v>
      </c>
      <c r="I10" s="1">
        <v>22</v>
      </c>
      <c r="J10" s="1">
        <v>24</v>
      </c>
      <c r="K10" s="1">
        <v>13</v>
      </c>
      <c r="L10" s="1">
        <v>11</v>
      </c>
      <c r="M10" s="1">
        <v>202</v>
      </c>
      <c r="N10" s="1">
        <v>147</v>
      </c>
      <c r="O10" s="1">
        <v>55</v>
      </c>
      <c r="P10" s="1">
        <v>53</v>
      </c>
      <c r="Q10" s="1">
        <v>149</v>
      </c>
      <c r="R10" s="20">
        <v>0</v>
      </c>
    </row>
    <row r="11" spans="3:18" s="1" customFormat="1" ht="12.75" customHeight="1">
      <c r="C11" s="33" t="s">
        <v>26</v>
      </c>
      <c r="D11" s="19">
        <v>32</v>
      </c>
      <c r="E11" s="19">
        <v>19</v>
      </c>
      <c r="F11" s="19">
        <v>13</v>
      </c>
      <c r="G11" s="19">
        <v>52</v>
      </c>
      <c r="H11" s="19">
        <v>29</v>
      </c>
      <c r="I11" s="19">
        <v>23</v>
      </c>
      <c r="J11" s="19">
        <v>24</v>
      </c>
      <c r="K11" s="19">
        <v>14</v>
      </c>
      <c r="L11" s="19">
        <v>10</v>
      </c>
      <c r="M11" s="19">
        <v>201</v>
      </c>
      <c r="N11" s="19">
        <v>144</v>
      </c>
      <c r="O11" s="19">
        <v>57</v>
      </c>
      <c r="P11" s="19">
        <v>54</v>
      </c>
      <c r="Q11" s="19">
        <v>147</v>
      </c>
      <c r="R11" s="19">
        <v>0</v>
      </c>
    </row>
    <row r="12" spans="1:18" s="1" customFormat="1" ht="12.75" customHeight="1">
      <c r="A12" s="1" t="s">
        <v>7</v>
      </c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/>
      <c r="R12" s="19"/>
    </row>
    <row r="13" spans="3:18" s="22" customFormat="1" ht="12.75" customHeight="1">
      <c r="C13" s="34" t="s">
        <v>25</v>
      </c>
      <c r="D13" s="23">
        <f>SUM(D15:D16)</f>
        <v>26</v>
      </c>
      <c r="E13" s="23">
        <f aca="true" t="shared" si="0" ref="E13:R13">SUM(E15:E16)</f>
        <v>15</v>
      </c>
      <c r="F13" s="23">
        <f t="shared" si="0"/>
        <v>11</v>
      </c>
      <c r="G13" s="23">
        <f t="shared" si="0"/>
        <v>58</v>
      </c>
      <c r="H13" s="23">
        <f t="shared" si="0"/>
        <v>30</v>
      </c>
      <c r="I13" s="23">
        <f t="shared" si="0"/>
        <v>28</v>
      </c>
      <c r="J13" s="23">
        <f t="shared" si="0"/>
        <v>27</v>
      </c>
      <c r="K13" s="23">
        <f t="shared" si="0"/>
        <v>18</v>
      </c>
      <c r="L13" s="23">
        <f t="shared" si="0"/>
        <v>9</v>
      </c>
      <c r="M13" s="23">
        <f t="shared" si="0"/>
        <v>182</v>
      </c>
      <c r="N13" s="23">
        <f t="shared" si="0"/>
        <v>123</v>
      </c>
      <c r="O13" s="23">
        <f t="shared" si="0"/>
        <v>59</v>
      </c>
      <c r="P13" s="23">
        <f t="shared" si="0"/>
        <v>50</v>
      </c>
      <c r="Q13" s="23">
        <f t="shared" si="0"/>
        <v>132</v>
      </c>
      <c r="R13" s="23">
        <f t="shared" si="0"/>
        <v>0</v>
      </c>
    </row>
    <row r="14" spans="3:18" s="1" customFormat="1" ht="12.75" customHeight="1"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/>
      <c r="R14" s="19"/>
    </row>
    <row r="15" spans="1:18" s="1" customFormat="1" ht="12.75" customHeight="1">
      <c r="A15" s="1" t="s">
        <v>8</v>
      </c>
      <c r="C15" s="21" t="s">
        <v>9</v>
      </c>
      <c r="D15" s="20">
        <f>SUM(E15:F15)</f>
        <v>8</v>
      </c>
      <c r="E15" s="36">
        <v>5</v>
      </c>
      <c r="F15" s="36">
        <v>3</v>
      </c>
      <c r="G15" s="20">
        <f>SUM(H15:I15)</f>
        <v>28</v>
      </c>
      <c r="H15" s="36">
        <v>14</v>
      </c>
      <c r="I15" s="36">
        <v>14</v>
      </c>
      <c r="J15" s="20">
        <f>SUM(K15:L15)</f>
        <v>15</v>
      </c>
      <c r="K15" s="36">
        <v>9</v>
      </c>
      <c r="L15" s="36">
        <v>6</v>
      </c>
      <c r="M15" s="20">
        <f>SUM(N15:O15)</f>
        <v>98</v>
      </c>
      <c r="N15" s="36">
        <v>67</v>
      </c>
      <c r="O15" s="36">
        <v>31</v>
      </c>
      <c r="P15" s="36">
        <v>19</v>
      </c>
      <c r="Q15" s="36">
        <v>79</v>
      </c>
      <c r="R15" s="20">
        <v>0</v>
      </c>
    </row>
    <row r="16" spans="3:18" s="1" customFormat="1" ht="12.75" customHeight="1">
      <c r="C16" s="21" t="s">
        <v>10</v>
      </c>
      <c r="D16" s="20">
        <f>SUM(E16:F16)</f>
        <v>18</v>
      </c>
      <c r="E16" s="36">
        <v>10</v>
      </c>
      <c r="F16" s="36">
        <v>8</v>
      </c>
      <c r="G16" s="20">
        <f>SUM(H16:I16)</f>
        <v>30</v>
      </c>
      <c r="H16" s="36">
        <v>16</v>
      </c>
      <c r="I16" s="36">
        <v>14</v>
      </c>
      <c r="J16" s="20">
        <f>SUM(K16:L16)</f>
        <v>12</v>
      </c>
      <c r="K16" s="36">
        <v>9</v>
      </c>
      <c r="L16" s="36">
        <v>3</v>
      </c>
      <c r="M16" s="20">
        <f>SUM(N16:O16)</f>
        <v>84</v>
      </c>
      <c r="N16" s="36">
        <v>56</v>
      </c>
      <c r="O16" s="36">
        <v>28</v>
      </c>
      <c r="P16" s="36">
        <v>31</v>
      </c>
      <c r="Q16" s="36">
        <v>53</v>
      </c>
      <c r="R16" s="20">
        <v>0</v>
      </c>
    </row>
    <row r="17" spans="3:18" s="1" customFormat="1" ht="12.75" customHeight="1"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/>
      <c r="R17" s="19"/>
    </row>
    <row r="18" spans="3:18" s="1" customFormat="1" ht="12.75" customHeight="1">
      <c r="C18" s="33" t="s">
        <v>21</v>
      </c>
      <c r="D18" s="19">
        <v>141</v>
      </c>
      <c r="E18" s="19">
        <v>68</v>
      </c>
      <c r="F18" s="19">
        <v>73</v>
      </c>
      <c r="G18" s="19">
        <v>125</v>
      </c>
      <c r="H18" s="19">
        <v>67</v>
      </c>
      <c r="I18" s="19">
        <v>58</v>
      </c>
      <c r="J18" s="19">
        <v>84</v>
      </c>
      <c r="K18" s="19">
        <v>51</v>
      </c>
      <c r="L18" s="19">
        <v>33</v>
      </c>
      <c r="M18" s="19">
        <v>149</v>
      </c>
      <c r="N18" s="19">
        <v>85</v>
      </c>
      <c r="O18" s="19">
        <v>64</v>
      </c>
      <c r="P18" s="19">
        <v>110</v>
      </c>
      <c r="Q18" s="19">
        <v>39</v>
      </c>
      <c r="R18" s="20">
        <v>0</v>
      </c>
    </row>
    <row r="19" spans="1:18" s="1" customFormat="1" ht="12.75" customHeight="1">
      <c r="A19" s="1" t="s">
        <v>11</v>
      </c>
      <c r="C19" s="33" t="s">
        <v>22</v>
      </c>
      <c r="D19" s="19">
        <v>144</v>
      </c>
      <c r="E19" s="19">
        <v>73</v>
      </c>
      <c r="F19" s="19">
        <v>71</v>
      </c>
      <c r="G19" s="19">
        <v>130</v>
      </c>
      <c r="H19" s="19">
        <v>61</v>
      </c>
      <c r="I19" s="19">
        <v>69</v>
      </c>
      <c r="J19" s="19">
        <v>65</v>
      </c>
      <c r="K19" s="19">
        <v>46</v>
      </c>
      <c r="L19" s="19">
        <v>19</v>
      </c>
      <c r="M19" s="19">
        <v>155</v>
      </c>
      <c r="N19" s="19">
        <v>86</v>
      </c>
      <c r="O19" s="19">
        <v>69</v>
      </c>
      <c r="P19" s="19">
        <v>124</v>
      </c>
      <c r="Q19" s="19">
        <v>31</v>
      </c>
      <c r="R19" s="20">
        <v>0</v>
      </c>
    </row>
    <row r="20" spans="3:18" s="1" customFormat="1" ht="12.75" customHeight="1">
      <c r="C20" s="33" t="s">
        <v>23</v>
      </c>
      <c r="D20" s="19">
        <v>116</v>
      </c>
      <c r="E20" s="19">
        <v>57</v>
      </c>
      <c r="F20" s="19">
        <v>59</v>
      </c>
      <c r="G20" s="19">
        <v>155</v>
      </c>
      <c r="H20" s="19">
        <v>77</v>
      </c>
      <c r="I20" s="19">
        <v>78</v>
      </c>
      <c r="J20" s="19">
        <v>52</v>
      </c>
      <c r="K20" s="19">
        <v>39</v>
      </c>
      <c r="L20" s="19">
        <v>13</v>
      </c>
      <c r="M20" s="19">
        <v>150</v>
      </c>
      <c r="N20" s="19">
        <v>88</v>
      </c>
      <c r="O20" s="19">
        <v>62</v>
      </c>
      <c r="P20" s="19">
        <v>115</v>
      </c>
      <c r="Q20" s="19">
        <v>35</v>
      </c>
      <c r="R20" s="20">
        <v>0</v>
      </c>
    </row>
    <row r="21" spans="3:18" s="1" customFormat="1" ht="12.75" customHeight="1">
      <c r="C21" s="33" t="s">
        <v>26</v>
      </c>
      <c r="D21" s="19">
        <v>109</v>
      </c>
      <c r="E21" s="19">
        <v>57</v>
      </c>
      <c r="F21" s="19">
        <v>52</v>
      </c>
      <c r="G21" s="19">
        <v>158</v>
      </c>
      <c r="H21" s="19">
        <v>82</v>
      </c>
      <c r="I21" s="19">
        <v>76</v>
      </c>
      <c r="J21" s="19">
        <v>62</v>
      </c>
      <c r="K21" s="19">
        <v>40</v>
      </c>
      <c r="L21" s="19">
        <v>22</v>
      </c>
      <c r="M21" s="19">
        <v>143</v>
      </c>
      <c r="N21" s="19">
        <v>92</v>
      </c>
      <c r="O21" s="19">
        <v>51</v>
      </c>
      <c r="P21" s="19">
        <v>103</v>
      </c>
      <c r="Q21" s="19">
        <v>40</v>
      </c>
      <c r="R21" s="20">
        <v>0</v>
      </c>
    </row>
    <row r="22" spans="1:18" s="1" customFormat="1" ht="12.75" customHeight="1">
      <c r="A22" s="1" t="s">
        <v>7</v>
      </c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"/>
      <c r="R22" s="19"/>
    </row>
    <row r="23" spans="3:18" s="22" customFormat="1" ht="12.75" customHeight="1">
      <c r="C23" s="34" t="s">
        <v>25</v>
      </c>
      <c r="D23" s="23">
        <f>SUM(D25:D26)</f>
        <v>108</v>
      </c>
      <c r="E23" s="23">
        <f aca="true" t="shared" si="1" ref="E23:R23">SUM(E25:E26)</f>
        <v>56</v>
      </c>
      <c r="F23" s="23">
        <f t="shared" si="1"/>
        <v>52</v>
      </c>
      <c r="G23" s="23">
        <f t="shared" si="1"/>
        <v>162</v>
      </c>
      <c r="H23" s="23">
        <f t="shared" si="1"/>
        <v>87</v>
      </c>
      <c r="I23" s="23">
        <f t="shared" si="1"/>
        <v>75</v>
      </c>
      <c r="J23" s="23">
        <f t="shared" si="1"/>
        <v>71</v>
      </c>
      <c r="K23" s="23">
        <f t="shared" si="1"/>
        <v>35</v>
      </c>
      <c r="L23" s="23">
        <f t="shared" si="1"/>
        <v>36</v>
      </c>
      <c r="M23" s="23">
        <f t="shared" si="1"/>
        <v>128</v>
      </c>
      <c r="N23" s="23">
        <f t="shared" si="1"/>
        <v>86</v>
      </c>
      <c r="O23" s="23">
        <f t="shared" si="1"/>
        <v>42</v>
      </c>
      <c r="P23" s="23">
        <f t="shared" si="1"/>
        <v>89</v>
      </c>
      <c r="Q23" s="23">
        <f t="shared" si="1"/>
        <v>39</v>
      </c>
      <c r="R23" s="23">
        <f t="shared" si="1"/>
        <v>0</v>
      </c>
    </row>
    <row r="24" spans="3:18" s="1" customFormat="1" ht="12.75" customHeight="1"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 t="s">
        <v>20</v>
      </c>
      <c r="Q24" s="19"/>
      <c r="R24" s="19"/>
    </row>
    <row r="25" spans="1:18" s="1" customFormat="1" ht="12.75" customHeight="1">
      <c r="A25" s="1" t="s">
        <v>8</v>
      </c>
      <c r="C25" s="21" t="s">
        <v>9</v>
      </c>
      <c r="D25" s="20">
        <f>SUM(E25:F25)</f>
        <v>70</v>
      </c>
      <c r="E25" s="36">
        <v>36</v>
      </c>
      <c r="F25" s="36">
        <v>34</v>
      </c>
      <c r="G25" s="20">
        <f>SUM(H25:I25)</f>
        <v>107</v>
      </c>
      <c r="H25" s="36">
        <v>60</v>
      </c>
      <c r="I25" s="36">
        <v>47</v>
      </c>
      <c r="J25" s="20">
        <f>SUM(K25:L25)</f>
        <v>47</v>
      </c>
      <c r="K25" s="36">
        <v>24</v>
      </c>
      <c r="L25" s="36">
        <v>23</v>
      </c>
      <c r="M25" s="20">
        <f>SUM(N25:O25)</f>
        <v>86</v>
      </c>
      <c r="N25" s="36">
        <v>64</v>
      </c>
      <c r="O25" s="36">
        <v>22</v>
      </c>
      <c r="P25" s="36">
        <v>56</v>
      </c>
      <c r="Q25" s="36">
        <v>30</v>
      </c>
      <c r="R25" s="20">
        <v>0</v>
      </c>
    </row>
    <row r="26" spans="3:18" s="1" customFormat="1" ht="12.75" customHeight="1">
      <c r="C26" s="21" t="s">
        <v>10</v>
      </c>
      <c r="D26" s="20">
        <f>SUM(E26:F26)</f>
        <v>38</v>
      </c>
      <c r="E26" s="36">
        <v>20</v>
      </c>
      <c r="F26" s="36">
        <v>18</v>
      </c>
      <c r="G26" s="20">
        <f>SUM(H26:I26)</f>
        <v>55</v>
      </c>
      <c r="H26" s="36">
        <v>27</v>
      </c>
      <c r="I26" s="36">
        <v>28</v>
      </c>
      <c r="J26" s="20">
        <f>SUM(K26:L26)</f>
        <v>24</v>
      </c>
      <c r="K26" s="36">
        <v>11</v>
      </c>
      <c r="L26" s="36">
        <v>13</v>
      </c>
      <c r="M26" s="20">
        <f>SUM(N26:O26)</f>
        <v>42</v>
      </c>
      <c r="N26" s="36">
        <v>22</v>
      </c>
      <c r="O26" s="36">
        <v>20</v>
      </c>
      <c r="P26" s="36">
        <v>33</v>
      </c>
      <c r="Q26" s="36">
        <v>9</v>
      </c>
      <c r="R26" s="20">
        <v>0</v>
      </c>
    </row>
    <row r="27" spans="3:18" s="1" customFormat="1" ht="12.75" customHeight="1"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/>
      <c r="R27" s="19"/>
    </row>
    <row r="28" spans="3:18" s="1" customFormat="1" ht="12.75" customHeight="1">
      <c r="C28" s="33" t="s">
        <v>21</v>
      </c>
      <c r="D28" s="20">
        <v>0</v>
      </c>
      <c r="E28" s="20">
        <v>0</v>
      </c>
      <c r="F28" s="20">
        <v>0</v>
      </c>
      <c r="G28" s="20">
        <v>1379</v>
      </c>
      <c r="H28" s="20">
        <v>899</v>
      </c>
      <c r="I28" s="20">
        <v>480</v>
      </c>
      <c r="J28" s="20">
        <v>1281</v>
      </c>
      <c r="K28" s="20">
        <v>837</v>
      </c>
      <c r="L28" s="20">
        <v>444</v>
      </c>
      <c r="M28" s="20">
        <v>2317</v>
      </c>
      <c r="N28" s="20">
        <v>1465</v>
      </c>
      <c r="O28" s="20">
        <v>852</v>
      </c>
      <c r="P28" s="20">
        <v>2317</v>
      </c>
      <c r="Q28" s="20">
        <v>0</v>
      </c>
      <c r="R28" s="20">
        <v>0</v>
      </c>
    </row>
    <row r="29" spans="1:18" s="1" customFormat="1" ht="12.75" customHeight="1">
      <c r="A29" s="1" t="s">
        <v>12</v>
      </c>
      <c r="C29" s="33" t="s">
        <v>22</v>
      </c>
      <c r="D29" s="20">
        <v>0</v>
      </c>
      <c r="E29" s="20">
        <v>0</v>
      </c>
      <c r="F29" s="20">
        <v>0</v>
      </c>
      <c r="G29" s="20">
        <v>1418</v>
      </c>
      <c r="H29" s="20">
        <v>942</v>
      </c>
      <c r="I29" s="20">
        <v>476</v>
      </c>
      <c r="J29" s="20">
        <v>1308</v>
      </c>
      <c r="K29" s="20">
        <v>846</v>
      </c>
      <c r="L29" s="20">
        <v>462</v>
      </c>
      <c r="M29" s="20">
        <v>2363</v>
      </c>
      <c r="N29" s="20">
        <v>1478</v>
      </c>
      <c r="O29" s="20">
        <v>885</v>
      </c>
      <c r="P29" s="20">
        <v>2363</v>
      </c>
      <c r="Q29" s="20">
        <v>0</v>
      </c>
      <c r="R29" s="20">
        <v>0</v>
      </c>
    </row>
    <row r="30" spans="3:18" s="1" customFormat="1" ht="12.75" customHeight="1">
      <c r="C30" s="33" t="s">
        <v>23</v>
      </c>
      <c r="D30" s="20">
        <v>0</v>
      </c>
      <c r="E30" s="20">
        <v>0</v>
      </c>
      <c r="F30" s="20">
        <v>0</v>
      </c>
      <c r="G30" s="20">
        <v>1450</v>
      </c>
      <c r="H30" s="20">
        <v>957</v>
      </c>
      <c r="I30" s="20">
        <v>493</v>
      </c>
      <c r="J30" s="20">
        <v>1392</v>
      </c>
      <c r="K30" s="20">
        <v>901</v>
      </c>
      <c r="L30" s="20">
        <v>491</v>
      </c>
      <c r="M30" s="20">
        <v>2523</v>
      </c>
      <c r="N30" s="20">
        <v>1582</v>
      </c>
      <c r="O30" s="20">
        <v>941</v>
      </c>
      <c r="P30" s="20">
        <v>2523</v>
      </c>
      <c r="Q30" s="20">
        <v>0</v>
      </c>
      <c r="R30" s="20">
        <v>0</v>
      </c>
    </row>
    <row r="31" spans="1:18" s="1" customFormat="1" ht="12.75" customHeight="1">
      <c r="A31" s="1" t="s">
        <v>13</v>
      </c>
      <c r="C31" s="33" t="s">
        <v>24</v>
      </c>
      <c r="D31" s="19">
        <v>0</v>
      </c>
      <c r="E31" s="19">
        <v>0</v>
      </c>
      <c r="F31" s="19">
        <v>0</v>
      </c>
      <c r="G31" s="19">
        <v>1461</v>
      </c>
      <c r="H31" s="19">
        <v>952</v>
      </c>
      <c r="I31" s="19">
        <v>509</v>
      </c>
      <c r="J31" s="19">
        <v>1473</v>
      </c>
      <c r="K31" s="19">
        <v>946</v>
      </c>
      <c r="L31" s="19">
        <v>527</v>
      </c>
      <c r="M31" s="19">
        <v>2544</v>
      </c>
      <c r="N31" s="19">
        <v>1607</v>
      </c>
      <c r="O31" s="19">
        <v>937</v>
      </c>
      <c r="P31" s="19">
        <v>2544</v>
      </c>
      <c r="Q31" s="20">
        <v>0</v>
      </c>
      <c r="R31" s="20">
        <v>0</v>
      </c>
    </row>
    <row r="32" spans="3:18" s="1" customFormat="1" ht="12.75" customHeight="1"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"/>
      <c r="R32" s="19"/>
    </row>
    <row r="33" spans="1:18" s="22" customFormat="1" ht="12.75" customHeight="1">
      <c r="A33" s="1" t="s">
        <v>7</v>
      </c>
      <c r="C33" s="34" t="s">
        <v>25</v>
      </c>
      <c r="D33" s="23">
        <f>SUM(D35:D37)</f>
        <v>0</v>
      </c>
      <c r="E33" s="23">
        <f aca="true" t="shared" si="2" ref="E33:R33">SUM(E35:E37)</f>
        <v>0</v>
      </c>
      <c r="F33" s="23">
        <f t="shared" si="2"/>
        <v>0</v>
      </c>
      <c r="G33" s="23">
        <f t="shared" si="2"/>
        <v>1547</v>
      </c>
      <c r="H33" s="23">
        <f t="shared" si="2"/>
        <v>1019</v>
      </c>
      <c r="I33" s="23">
        <f t="shared" si="2"/>
        <v>528</v>
      </c>
      <c r="J33" s="23">
        <f t="shared" si="2"/>
        <v>1526</v>
      </c>
      <c r="K33" s="23">
        <f t="shared" si="2"/>
        <v>988</v>
      </c>
      <c r="L33" s="23">
        <f t="shared" si="2"/>
        <v>538</v>
      </c>
      <c r="M33" s="23">
        <f t="shared" si="2"/>
        <v>2647</v>
      </c>
      <c r="N33" s="23">
        <f t="shared" si="2"/>
        <v>1687</v>
      </c>
      <c r="O33" s="23">
        <f t="shared" si="2"/>
        <v>960</v>
      </c>
      <c r="P33" s="23">
        <f t="shared" si="2"/>
        <v>2647</v>
      </c>
      <c r="Q33" s="23">
        <f t="shared" si="2"/>
        <v>0</v>
      </c>
      <c r="R33" s="23">
        <f t="shared" si="2"/>
        <v>0</v>
      </c>
    </row>
    <row r="34" spans="3:18" s="1" customFormat="1" ht="12.75" customHeight="1"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/>
      <c r="R34" s="19"/>
    </row>
    <row r="35" spans="1:18" s="1" customFormat="1" ht="12.75" customHeight="1">
      <c r="A35" s="1" t="s">
        <v>8</v>
      </c>
      <c r="C35" s="21" t="s">
        <v>14</v>
      </c>
      <c r="D35" s="20">
        <f>SUM(E35:F35)</f>
        <v>0</v>
      </c>
      <c r="E35" s="20">
        <v>0</v>
      </c>
      <c r="F35" s="20">
        <v>0</v>
      </c>
      <c r="G35" s="20">
        <f>SUM(H35:I35)</f>
        <v>18</v>
      </c>
      <c r="H35" s="36">
        <v>10</v>
      </c>
      <c r="I35" s="36">
        <v>8</v>
      </c>
      <c r="J35" s="20">
        <f>SUM(K35:L35)</f>
        <v>18</v>
      </c>
      <c r="K35" s="36">
        <v>12</v>
      </c>
      <c r="L35" s="36">
        <v>6</v>
      </c>
      <c r="M35" s="20">
        <f>SUM(N35:O35)</f>
        <v>24</v>
      </c>
      <c r="N35" s="36">
        <v>16</v>
      </c>
      <c r="O35" s="36">
        <v>8</v>
      </c>
      <c r="P35" s="36">
        <v>24</v>
      </c>
      <c r="Q35" s="20">
        <v>0</v>
      </c>
      <c r="R35" s="20">
        <v>0</v>
      </c>
    </row>
    <row r="36" spans="3:18" s="1" customFormat="1" ht="12.75" customHeight="1">
      <c r="C36" s="21" t="s">
        <v>9</v>
      </c>
      <c r="D36" s="35">
        <f>SUM(E36:F36)</f>
        <v>0</v>
      </c>
      <c r="E36" s="35">
        <v>0</v>
      </c>
      <c r="F36" s="35">
        <v>0</v>
      </c>
      <c r="G36" s="35">
        <f>SUM(H36:I36)</f>
        <v>1158</v>
      </c>
      <c r="H36" s="36">
        <v>767</v>
      </c>
      <c r="I36" s="36">
        <v>391</v>
      </c>
      <c r="J36" s="35">
        <f>SUM(K36:L36)</f>
        <v>1029</v>
      </c>
      <c r="K36" s="36">
        <v>654</v>
      </c>
      <c r="L36" s="36">
        <v>375</v>
      </c>
      <c r="M36" s="35">
        <f>SUM(N36:O36)</f>
        <v>1974</v>
      </c>
      <c r="N36" s="36">
        <v>1271</v>
      </c>
      <c r="O36" s="36">
        <v>703</v>
      </c>
      <c r="P36" s="36">
        <v>1974</v>
      </c>
      <c r="Q36" s="20">
        <v>0</v>
      </c>
      <c r="R36" s="20">
        <v>0</v>
      </c>
    </row>
    <row r="37" spans="1:18" s="1" customFormat="1" ht="12.75" customHeight="1">
      <c r="A37" s="27"/>
      <c r="B37" s="27"/>
      <c r="C37" s="28" t="s">
        <v>10</v>
      </c>
      <c r="D37" s="29">
        <f>SUM(E37:F37)</f>
        <v>0</v>
      </c>
      <c r="E37" s="29">
        <v>0</v>
      </c>
      <c r="F37" s="29">
        <v>0</v>
      </c>
      <c r="G37" s="29">
        <f>SUM(H37:I37)</f>
        <v>371</v>
      </c>
      <c r="H37" s="37">
        <v>242</v>
      </c>
      <c r="I37" s="37">
        <v>129</v>
      </c>
      <c r="J37" s="29">
        <f>SUM(K37:L37)</f>
        <v>479</v>
      </c>
      <c r="K37" s="37">
        <v>322</v>
      </c>
      <c r="L37" s="37">
        <v>157</v>
      </c>
      <c r="M37" s="29">
        <f>SUM(N37:O37)</f>
        <v>649</v>
      </c>
      <c r="N37" s="37">
        <v>400</v>
      </c>
      <c r="O37" s="37">
        <v>249</v>
      </c>
      <c r="P37" s="37">
        <v>649</v>
      </c>
      <c r="Q37" s="29">
        <v>0</v>
      </c>
      <c r="R37" s="29">
        <v>0</v>
      </c>
    </row>
    <row r="38" spans="1:18" ht="18" customHeight="1">
      <c r="A38" s="30" t="s">
        <v>27</v>
      </c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/>
  <mergeCells count="1">
    <mergeCell ref="A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2004-12-22T00:49:40Z</cp:lastPrinted>
  <dcterms:created xsi:type="dcterms:W3CDTF">2002-03-27T15:00:00Z</dcterms:created>
  <dcterms:modified xsi:type="dcterms:W3CDTF">2011-06-30T01:16:48Z</dcterms:modified>
  <cp:category/>
  <cp:version/>
  <cp:contentType/>
  <cp:contentStatus/>
</cp:coreProperties>
</file>