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4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<sst xmlns="http://schemas.openxmlformats.org/spreadsheetml/2006/main" count="91" uniqueCount="85">
  <si>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</si>
  <si>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</si>
  <si>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</si>
  <si>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</si>
  <si>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</si>
  <si>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</si>
  <si>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</si>
  <si>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</si>
  <si>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</si>
  <si>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</si>
  <si>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</si>
  <si>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</si>
  <si>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</si>
  <si>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</si>
  <si>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</si>
  <si>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</si>
  <si>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</si>
  <si>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</si>
  <si>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</si>
  <si>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</si>
  <si>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</si>
  <si>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</si>
  <si>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</si>
  <si>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</si>
  <si>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</si>
  <si>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</si>
  <si>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</si>
  <si>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</si>
  <si>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</si>
  <si>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</si>
  <si>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</si>
  <si>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</si>
  <si>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</si>
  <si>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</si>
  <si>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</si>
  <si>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</si>
  <si>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</si>
  <si>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</si>
  <si>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</si>
  <si>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</si>
  <si>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</si>
  <si>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</si>
  <si>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</si>
  <si>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</si>
  <si>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</si>
  <si>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</si>
  <si>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</si>
  <si>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</si>
  <si>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</si>
  <si>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</si>
  <si>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   数</t>
  </si>
  <si>
    <t>市   町   村</t>
  </si>
  <si>
    <t xml:space="preserve">        第 ４ 表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</si>
  <si>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</si>
  <si>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</si>
  <si>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</si>
  <si>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</si>
  <si>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</si>
  <si>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</si>
  <si>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</si>
  <si>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</si>
  <si>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</si>
  <si>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 xml:space="preserve">浪     速     区 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</si>
  <si>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</si>
  <si>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</si>
  <si>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</si>
  <si>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</si>
  <si>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</si>
  <si>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</si>
  <si>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</si>
  <si>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</si>
  <si>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</si>
  <si>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</si>
  <si>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</si>
  <si>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</si>
  <si>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</si>
  <si>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</si>
  <si>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17　(平７.７.23)</t>
  </si>
  <si>
    <t xml:space="preserve">     市町村別参議院大阪府選出議員選挙投票状況</t>
  </si>
  <si>
    <t xml:space="preserve">  資  料    大阪府選挙管理委員会</t>
  </si>
  <si>
    <t>　18　(平10.７.12)</t>
  </si>
  <si>
    <t>第16回(平４.７.26)</t>
  </si>
  <si>
    <t>　19　(平13.７.29)</t>
  </si>
  <si>
    <t>第20回(平16.７.11)</t>
  </si>
  <si>
    <t>美原町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</si>
</sst>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176" fontId="7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7" xfId="0" applyFont="1" applyBorder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7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31" t="s">
        <v>52</v>
      </c>
      <c r="C1" s="30" t="s">
        <v>78</v>
      </c>
      <c r="D1"/>
    </row>
    <row r="2" ht="24" customHeight="1"/>
    <row r="3" ht="15" customHeight="1" thickBot="1">
      <c r="A3" s="29"/>
    </row>
    <row r="4" spans="1:11" ht="18" customHeight="1">
      <c r="A4" s="39" t="s">
        <v>51</v>
      </c>
      <c r="B4" s="40"/>
      <c r="C4" s="8" t="s">
        <v>0</v>
      </c>
      <c r="D4" s="9"/>
      <c r="E4" s="9"/>
      <c r="F4" s="8" t="s">
        <v>1</v>
      </c>
      <c r="G4" s="9"/>
      <c r="H4" s="9"/>
      <c r="I4" s="8" t="s">
        <v>2</v>
      </c>
      <c r="J4" s="9"/>
      <c r="K4" s="9"/>
    </row>
    <row r="5" spans="1:11" ht="18" customHeight="1">
      <c r="A5" s="41"/>
      <c r="B5" s="42"/>
      <c r="C5" s="24" t="s">
        <v>50</v>
      </c>
      <c r="D5" s="24" t="s">
        <v>3</v>
      </c>
      <c r="E5" s="24" t="s">
        <v>4</v>
      </c>
      <c r="F5" s="24" t="s">
        <v>50</v>
      </c>
      <c r="G5" s="24" t="s">
        <v>3</v>
      </c>
      <c r="H5" s="24" t="s">
        <v>4</v>
      </c>
      <c r="I5" s="24" t="s">
        <v>50</v>
      </c>
      <c r="J5" s="24" t="s">
        <v>3</v>
      </c>
      <c r="K5" s="24" t="s">
        <v>4</v>
      </c>
    </row>
    <row r="6" spans="1:11" ht="13.5">
      <c r="A6" s="2"/>
      <c r="B6" s="2"/>
      <c r="C6" s="3" t="s">
        <v>5</v>
      </c>
      <c r="D6" s="4"/>
      <c r="E6" s="4"/>
      <c r="F6" s="4"/>
      <c r="G6" s="4"/>
      <c r="H6" s="4"/>
      <c r="I6" s="4" t="s">
        <v>6</v>
      </c>
      <c r="J6" s="4"/>
      <c r="K6" s="4"/>
    </row>
    <row r="7" spans="1:11" ht="12.75" customHeight="1">
      <c r="A7" s="10" t="s">
        <v>81</v>
      </c>
      <c r="C7" s="14">
        <f>SUM(D7:E7)</f>
        <v>6507412</v>
      </c>
      <c r="D7" s="15">
        <v>3177115</v>
      </c>
      <c r="E7" s="15">
        <v>3330297</v>
      </c>
      <c r="F7" s="15">
        <v>3251325</v>
      </c>
      <c r="G7" s="15">
        <v>1532386</v>
      </c>
      <c r="H7" s="15">
        <v>1718939</v>
      </c>
      <c r="I7" s="17">
        <v>49.96</v>
      </c>
      <c r="J7" s="17">
        <v>48.23</v>
      </c>
      <c r="K7" s="17">
        <v>51.62</v>
      </c>
    </row>
    <row r="8" spans="1:11" ht="12.75" customHeight="1">
      <c r="A8" s="10" t="s">
        <v>77</v>
      </c>
      <c r="C8" s="14">
        <f>SUM(D8:E8)</f>
        <v>6732653</v>
      </c>
      <c r="D8" s="15">
        <v>3284319</v>
      </c>
      <c r="E8" s="15">
        <v>3448334</v>
      </c>
      <c r="F8" s="15">
        <v>2576056</v>
      </c>
      <c r="G8" s="15">
        <v>1233090</v>
      </c>
      <c r="H8" s="15">
        <v>1342926</v>
      </c>
      <c r="I8" s="17">
        <v>38.262123415539165</v>
      </c>
      <c r="J8" s="17">
        <v>37.5447695549671</v>
      </c>
      <c r="K8" s="17">
        <v>38.94419740083182</v>
      </c>
    </row>
    <row r="9" spans="1:11" ht="12.75" customHeight="1">
      <c r="A9" s="10" t="s">
        <v>80</v>
      </c>
      <c r="C9" s="14">
        <f>SUM(D9:E9)</f>
        <v>6875434</v>
      </c>
      <c r="D9" s="15">
        <v>3349171</v>
      </c>
      <c r="E9" s="15">
        <v>3526263</v>
      </c>
      <c r="F9" s="15">
        <v>4093142</v>
      </c>
      <c r="G9" s="15">
        <v>1931574</v>
      </c>
      <c r="H9" s="15">
        <v>2161568</v>
      </c>
      <c r="I9" s="17">
        <v>59.53285276245835</v>
      </c>
      <c r="J9" s="17">
        <v>57.67319733749038</v>
      </c>
      <c r="K9" s="17">
        <v>61.29911467182113</v>
      </c>
    </row>
    <row r="10" spans="1:11" ht="12.75" customHeight="1">
      <c r="A10" s="10" t="s">
        <v>82</v>
      </c>
      <c r="B10" s="35"/>
      <c r="C10" s="14">
        <f>SUM(D10:E10)</f>
        <v>6958367</v>
      </c>
      <c r="D10" s="36">
        <v>3377113</v>
      </c>
      <c r="E10" s="36">
        <v>3581254</v>
      </c>
      <c r="F10" s="36">
        <v>3711084</v>
      </c>
      <c r="G10" s="36">
        <v>1761950</v>
      </c>
      <c r="H10" s="36">
        <v>1949134</v>
      </c>
      <c r="I10" s="37">
        <v>53.33268567179628</v>
      </c>
      <c r="J10" s="37">
        <v>52.17326159947861</v>
      </c>
      <c r="K10" s="37">
        <v>54.4260194892627</v>
      </c>
    </row>
    <row r="11" spans="1:11" ht="7.5" customHeight="1">
      <c r="A11" s="11"/>
      <c r="C11" s="14"/>
      <c r="D11" s="15"/>
      <c r="E11" s="15"/>
      <c r="F11" s="15"/>
      <c r="G11" s="15"/>
      <c r="H11" s="15"/>
      <c r="I11" s="17"/>
      <c r="J11" s="17"/>
      <c r="K11" s="17"/>
    </row>
    <row r="12" spans="1:11" s="13" customFormat="1" ht="12.75" customHeight="1">
      <c r="A12" s="21" t="s">
        <v>83</v>
      </c>
      <c r="B12" s="22"/>
      <c r="C12" s="38">
        <f>SUM(D12:E12)</f>
        <v>7012129</v>
      </c>
      <c r="D12" s="23">
        <v>3389056</v>
      </c>
      <c r="E12" s="23">
        <v>3623073</v>
      </c>
      <c r="F12" s="23">
        <f>SUM(G12:H12)</f>
        <v>3729310</v>
      </c>
      <c r="G12" s="23">
        <v>1783497</v>
      </c>
      <c r="H12" s="23">
        <v>1945813</v>
      </c>
      <c r="I12" s="28">
        <v>53.18</v>
      </c>
      <c r="J12" s="28">
        <v>52.63</v>
      </c>
      <c r="K12" s="28">
        <v>53.71</v>
      </c>
    </row>
    <row r="13" spans="1:11" s="13" customFormat="1" ht="7.5" customHeight="1">
      <c r="A13" s="21"/>
      <c r="B13" s="33"/>
      <c r="C13" s="14"/>
      <c r="D13" s="23"/>
      <c r="E13" s="23"/>
      <c r="F13" s="23"/>
      <c r="G13" s="23"/>
      <c r="H13" s="32"/>
      <c r="I13" s="28"/>
      <c r="J13" s="28"/>
      <c r="K13" s="28"/>
    </row>
    <row r="14" spans="1:11" ht="12.75" customHeight="1">
      <c r="A14" s="6" t="s">
        <v>7</v>
      </c>
      <c r="C14" s="14">
        <f>SUM(D14:E14)</f>
        <v>2067469</v>
      </c>
      <c r="D14" s="26">
        <v>1005361</v>
      </c>
      <c r="E14" s="26">
        <v>1062108</v>
      </c>
      <c r="F14" s="36">
        <f aca="true" t="shared" si="0" ref="F14:F77">SUM(G14:H14)</f>
        <v>1089436</v>
      </c>
      <c r="G14" s="26">
        <v>516410</v>
      </c>
      <c r="H14" s="26">
        <v>573026</v>
      </c>
      <c r="I14" s="17">
        <v>52.69</v>
      </c>
      <c r="J14" s="18">
        <v>51.37</v>
      </c>
      <c r="K14" s="17">
        <v>53.95</v>
      </c>
    </row>
    <row r="15" spans="1:11" ht="12.75" customHeight="1">
      <c r="A15" s="34" t="s">
        <v>53</v>
      </c>
      <c r="C15" s="14">
        <f aca="true" t="shared" si="1" ref="C15:C77">SUM(D15:E15)</f>
        <v>77432</v>
      </c>
      <c r="D15" s="15">
        <v>36917</v>
      </c>
      <c r="E15" s="15">
        <v>40515</v>
      </c>
      <c r="F15" s="36">
        <f t="shared" si="0"/>
        <v>38454</v>
      </c>
      <c r="G15" s="15">
        <v>18077</v>
      </c>
      <c r="H15" s="15">
        <v>20377</v>
      </c>
      <c r="I15" s="17">
        <v>49.66</v>
      </c>
      <c r="J15" s="18">
        <v>48.97</v>
      </c>
      <c r="K15" s="18">
        <v>50.29</v>
      </c>
    </row>
    <row r="16" spans="1:11" ht="12.75" customHeight="1">
      <c r="A16" s="34" t="s">
        <v>54</v>
      </c>
      <c r="C16" s="14">
        <f t="shared" si="1"/>
        <v>78735</v>
      </c>
      <c r="D16" s="15">
        <v>37620</v>
      </c>
      <c r="E16" s="15">
        <v>41115</v>
      </c>
      <c r="F16" s="36">
        <f t="shared" si="0"/>
        <v>42083</v>
      </c>
      <c r="G16" s="15">
        <v>19816</v>
      </c>
      <c r="H16" s="15">
        <v>22267</v>
      </c>
      <c r="I16" s="17">
        <v>53.45</v>
      </c>
      <c r="J16" s="18">
        <v>52.67</v>
      </c>
      <c r="K16" s="18">
        <v>54.16</v>
      </c>
    </row>
    <row r="17" spans="1:11" ht="12.75" customHeight="1">
      <c r="A17" s="34" t="s">
        <v>55</v>
      </c>
      <c r="C17" s="14">
        <f t="shared" si="1"/>
        <v>48581</v>
      </c>
      <c r="D17" s="15">
        <v>22912</v>
      </c>
      <c r="E17" s="15">
        <v>25669</v>
      </c>
      <c r="F17" s="36">
        <f t="shared" si="0"/>
        <v>24861</v>
      </c>
      <c r="G17" s="15">
        <v>11716</v>
      </c>
      <c r="H17" s="15">
        <v>13145</v>
      </c>
      <c r="I17" s="17">
        <v>51.17</v>
      </c>
      <c r="J17" s="18">
        <v>51.13</v>
      </c>
      <c r="K17" s="18">
        <v>51.21</v>
      </c>
    </row>
    <row r="18" spans="1:11" ht="12.75" customHeight="1">
      <c r="A18" s="34" t="s">
        <v>56</v>
      </c>
      <c r="C18" s="14">
        <f t="shared" si="1"/>
        <v>53513</v>
      </c>
      <c r="D18" s="15">
        <v>26286</v>
      </c>
      <c r="E18" s="15">
        <v>27227</v>
      </c>
      <c r="F18" s="36">
        <f t="shared" si="0"/>
        <v>28734</v>
      </c>
      <c r="G18" s="15">
        <v>13689</v>
      </c>
      <c r="H18" s="15">
        <v>15045</v>
      </c>
      <c r="I18" s="17">
        <v>53.7</v>
      </c>
      <c r="J18" s="18">
        <v>52.08</v>
      </c>
      <c r="K18" s="18">
        <v>55.26</v>
      </c>
    </row>
    <row r="19" spans="1:11" ht="12.75" customHeight="1">
      <c r="A19" s="34" t="s">
        <v>57</v>
      </c>
      <c r="C19" s="14">
        <f t="shared" si="1"/>
        <v>52334</v>
      </c>
      <c r="D19" s="15">
        <v>24649</v>
      </c>
      <c r="E19" s="15">
        <v>27685</v>
      </c>
      <c r="F19" s="36">
        <f t="shared" si="0"/>
        <v>24879</v>
      </c>
      <c r="G19" s="15">
        <v>11607</v>
      </c>
      <c r="H19" s="15">
        <v>13272</v>
      </c>
      <c r="I19" s="17">
        <v>47.54</v>
      </c>
      <c r="J19" s="18">
        <v>47.09</v>
      </c>
      <c r="K19" s="18">
        <v>47.49</v>
      </c>
    </row>
    <row r="20" spans="1:11" ht="12.75" customHeight="1">
      <c r="A20" s="34" t="s">
        <v>58</v>
      </c>
      <c r="C20" s="14">
        <f t="shared" si="1"/>
        <v>55827</v>
      </c>
      <c r="D20" s="15">
        <v>26187</v>
      </c>
      <c r="E20" s="15">
        <v>29640</v>
      </c>
      <c r="F20" s="36">
        <f t="shared" si="0"/>
        <v>25866</v>
      </c>
      <c r="G20" s="15">
        <v>12117</v>
      </c>
      <c r="H20" s="15">
        <v>13749</v>
      </c>
      <c r="I20" s="17">
        <v>46.33</v>
      </c>
      <c r="J20" s="18">
        <v>46.27</v>
      </c>
      <c r="K20" s="18">
        <v>46.39</v>
      </c>
    </row>
    <row r="21" spans="1:11" ht="12.75" customHeight="1">
      <c r="A21" s="34" t="s">
        <v>59</v>
      </c>
      <c r="C21" s="14">
        <f t="shared" si="1"/>
        <v>69761</v>
      </c>
      <c r="D21" s="15">
        <v>34511</v>
      </c>
      <c r="E21" s="15">
        <v>35250</v>
      </c>
      <c r="F21" s="36">
        <f t="shared" si="0"/>
        <v>37397</v>
      </c>
      <c r="G21" s="15">
        <v>17822</v>
      </c>
      <c r="H21" s="15">
        <v>19575</v>
      </c>
      <c r="I21" s="17">
        <v>53.61</v>
      </c>
      <c r="J21" s="18">
        <v>51.64</v>
      </c>
      <c r="K21" s="18">
        <v>55.53</v>
      </c>
    </row>
    <row r="22" spans="1:11" ht="12.75" customHeight="1">
      <c r="A22" s="34" t="s">
        <v>60</v>
      </c>
      <c r="C22" s="14">
        <f t="shared" si="1"/>
        <v>61025</v>
      </c>
      <c r="D22" s="15">
        <v>30257</v>
      </c>
      <c r="E22" s="15">
        <v>30768</v>
      </c>
      <c r="F22" s="36">
        <f t="shared" si="0"/>
        <v>33703</v>
      </c>
      <c r="G22" s="15">
        <v>15990</v>
      </c>
      <c r="H22" s="15">
        <v>17713</v>
      </c>
      <c r="I22" s="17">
        <v>55.23</v>
      </c>
      <c r="J22" s="18">
        <v>52.85</v>
      </c>
      <c r="K22" s="18">
        <v>57.57</v>
      </c>
    </row>
    <row r="23" spans="1:11" ht="12.75" customHeight="1">
      <c r="A23" s="34" t="s">
        <v>61</v>
      </c>
      <c r="C23" s="14">
        <f t="shared" si="1"/>
        <v>45884</v>
      </c>
      <c r="D23" s="15">
        <v>20866</v>
      </c>
      <c r="E23" s="15">
        <v>25018</v>
      </c>
      <c r="F23" s="36">
        <f t="shared" si="0"/>
        <v>24149</v>
      </c>
      <c r="G23" s="15">
        <v>11124</v>
      </c>
      <c r="H23" s="15">
        <v>13025</v>
      </c>
      <c r="I23" s="17">
        <v>52.63</v>
      </c>
      <c r="J23" s="18">
        <v>53.31</v>
      </c>
      <c r="K23" s="18">
        <v>52.06</v>
      </c>
    </row>
    <row r="24" spans="1:11" ht="12.75" customHeight="1">
      <c r="A24" s="34" t="s">
        <v>62</v>
      </c>
      <c r="C24" s="14">
        <f t="shared" si="1"/>
        <v>40762</v>
      </c>
      <c r="D24" s="15">
        <v>21047</v>
      </c>
      <c r="E24" s="15">
        <v>19715</v>
      </c>
      <c r="F24" s="36">
        <f t="shared" si="0"/>
        <v>17981</v>
      </c>
      <c r="G24" s="15">
        <v>8689</v>
      </c>
      <c r="H24" s="15">
        <v>9292</v>
      </c>
      <c r="I24" s="17">
        <v>44.11</v>
      </c>
      <c r="J24" s="18">
        <v>41.28</v>
      </c>
      <c r="K24" s="18">
        <v>47.13</v>
      </c>
    </row>
    <row r="25" spans="1:11" ht="12.75" customHeight="1">
      <c r="A25" s="34" t="s">
        <v>63</v>
      </c>
      <c r="C25" s="14">
        <f t="shared" si="1"/>
        <v>76941</v>
      </c>
      <c r="D25" s="15">
        <v>38407</v>
      </c>
      <c r="E25" s="15">
        <v>38534</v>
      </c>
      <c r="F25" s="36">
        <f t="shared" si="0"/>
        <v>42175</v>
      </c>
      <c r="G25" s="15">
        <v>20329</v>
      </c>
      <c r="H25" s="15">
        <v>21846</v>
      </c>
      <c r="I25" s="17">
        <v>54.81</v>
      </c>
      <c r="J25" s="18">
        <v>52.93</v>
      </c>
      <c r="K25" s="18">
        <v>56.69</v>
      </c>
    </row>
    <row r="26" spans="1:11" ht="12.75" customHeight="1">
      <c r="A26" s="34" t="s">
        <v>64</v>
      </c>
      <c r="C26" s="14">
        <f t="shared" si="1"/>
        <v>135038</v>
      </c>
      <c r="D26" s="15">
        <v>66687</v>
      </c>
      <c r="E26" s="15">
        <v>68351</v>
      </c>
      <c r="F26" s="36">
        <f t="shared" si="0"/>
        <v>68620</v>
      </c>
      <c r="G26" s="15">
        <v>32935</v>
      </c>
      <c r="H26" s="15">
        <v>35685</v>
      </c>
      <c r="I26" s="17">
        <v>50.82</v>
      </c>
      <c r="J26" s="18">
        <v>49.39</v>
      </c>
      <c r="K26" s="18">
        <v>52.21</v>
      </c>
    </row>
    <row r="27" spans="1:11" ht="12.75" customHeight="1">
      <c r="A27" s="34" t="s">
        <v>65</v>
      </c>
      <c r="C27" s="14">
        <f t="shared" si="1"/>
        <v>140397</v>
      </c>
      <c r="D27" s="15">
        <v>69168</v>
      </c>
      <c r="E27" s="15">
        <v>71229</v>
      </c>
      <c r="F27" s="36">
        <f t="shared" si="0"/>
        <v>71464</v>
      </c>
      <c r="G27" s="15">
        <v>34252</v>
      </c>
      <c r="H27" s="15">
        <v>37212</v>
      </c>
      <c r="I27" s="17">
        <v>50.9</v>
      </c>
      <c r="J27" s="18">
        <v>49.52</v>
      </c>
      <c r="K27" s="18">
        <v>52.24</v>
      </c>
    </row>
    <row r="28" spans="1:11" ht="12.75" customHeight="1">
      <c r="A28" s="34" t="s">
        <v>66</v>
      </c>
      <c r="C28" s="14">
        <f t="shared" si="1"/>
        <v>60384</v>
      </c>
      <c r="D28" s="15">
        <v>28756</v>
      </c>
      <c r="E28" s="15">
        <v>31628</v>
      </c>
      <c r="F28" s="36">
        <f t="shared" si="0"/>
        <v>32614</v>
      </c>
      <c r="G28" s="15">
        <v>15428</v>
      </c>
      <c r="H28" s="15">
        <v>17186</v>
      </c>
      <c r="I28" s="17">
        <v>54.01</v>
      </c>
      <c r="J28" s="18">
        <v>53.65</v>
      </c>
      <c r="K28" s="18">
        <v>54.34</v>
      </c>
    </row>
    <row r="29" spans="1:11" ht="12.75" customHeight="1">
      <c r="A29" s="34" t="s">
        <v>67</v>
      </c>
      <c r="C29" s="14">
        <f t="shared" si="1"/>
        <v>88858</v>
      </c>
      <c r="D29" s="15">
        <v>42466</v>
      </c>
      <c r="E29" s="15">
        <v>46392</v>
      </c>
      <c r="F29" s="36">
        <f t="shared" si="0"/>
        <v>49064</v>
      </c>
      <c r="G29" s="15">
        <v>22892</v>
      </c>
      <c r="H29" s="15">
        <v>26172</v>
      </c>
      <c r="I29" s="17">
        <v>55.22</v>
      </c>
      <c r="J29" s="18">
        <v>53.91</v>
      </c>
      <c r="K29" s="18">
        <v>56.41</v>
      </c>
    </row>
    <row r="30" spans="1:11" ht="12.75" customHeight="1">
      <c r="A30" s="34" t="s">
        <v>68</v>
      </c>
      <c r="C30" s="14">
        <f t="shared" si="1"/>
        <v>79697</v>
      </c>
      <c r="D30" s="15">
        <v>37789</v>
      </c>
      <c r="E30" s="15">
        <v>41908</v>
      </c>
      <c r="F30" s="36">
        <f t="shared" si="0"/>
        <v>44241</v>
      </c>
      <c r="G30" s="15">
        <v>20755</v>
      </c>
      <c r="H30" s="15">
        <v>23486</v>
      </c>
      <c r="I30" s="17">
        <v>55.51</v>
      </c>
      <c r="J30" s="18">
        <v>54.92</v>
      </c>
      <c r="K30" s="18">
        <v>56.04</v>
      </c>
    </row>
    <row r="31" spans="1:11" ht="12.75" customHeight="1">
      <c r="A31" s="34" t="s">
        <v>69</v>
      </c>
      <c r="C31" s="14">
        <f t="shared" si="1"/>
        <v>129327</v>
      </c>
      <c r="D31" s="15">
        <v>61672</v>
      </c>
      <c r="E31" s="15">
        <v>67655</v>
      </c>
      <c r="F31" s="36">
        <f t="shared" si="0"/>
        <v>69822</v>
      </c>
      <c r="G31" s="15">
        <v>32989</v>
      </c>
      <c r="H31" s="15">
        <v>36833</v>
      </c>
      <c r="I31" s="17">
        <v>53.99</v>
      </c>
      <c r="J31" s="18">
        <v>53.49</v>
      </c>
      <c r="K31" s="18">
        <v>54.44</v>
      </c>
    </row>
    <row r="32" spans="1:11" ht="12.75" customHeight="1">
      <c r="A32" s="34" t="s">
        <v>70</v>
      </c>
      <c r="C32" s="14">
        <f t="shared" si="1"/>
        <v>81553</v>
      </c>
      <c r="D32" s="15">
        <v>39390</v>
      </c>
      <c r="E32" s="15">
        <v>42163</v>
      </c>
      <c r="F32" s="36">
        <f t="shared" si="0"/>
        <v>43042</v>
      </c>
      <c r="G32" s="15">
        <v>20309</v>
      </c>
      <c r="H32" s="15">
        <v>22733</v>
      </c>
      <c r="I32" s="17">
        <v>52.78</v>
      </c>
      <c r="J32" s="18">
        <v>51.56</v>
      </c>
      <c r="K32" s="18">
        <v>53.92</v>
      </c>
    </row>
    <row r="33" spans="1:11" ht="12.75" customHeight="1">
      <c r="A33" s="34" t="s">
        <v>71</v>
      </c>
      <c r="C33" s="14">
        <f t="shared" si="1"/>
        <v>84131</v>
      </c>
      <c r="D33" s="15">
        <v>38063</v>
      </c>
      <c r="E33" s="15">
        <v>46068</v>
      </c>
      <c r="F33" s="36">
        <f t="shared" si="0"/>
        <v>47060</v>
      </c>
      <c r="G33" s="15">
        <v>21533</v>
      </c>
      <c r="H33" s="15">
        <v>25527</v>
      </c>
      <c r="I33" s="17">
        <v>55.94</v>
      </c>
      <c r="J33" s="18">
        <v>56.57</v>
      </c>
      <c r="K33" s="18">
        <v>55.41</v>
      </c>
    </row>
    <row r="34" spans="1:11" ht="12.75" customHeight="1">
      <c r="A34" s="34" t="s">
        <v>72</v>
      </c>
      <c r="C34" s="14">
        <f t="shared" si="1"/>
        <v>105877</v>
      </c>
      <c r="D34" s="15">
        <v>50990</v>
      </c>
      <c r="E34" s="15">
        <v>54887</v>
      </c>
      <c r="F34" s="36">
        <f t="shared" si="0"/>
        <v>57480</v>
      </c>
      <c r="G34" s="15">
        <v>27109</v>
      </c>
      <c r="H34" s="15">
        <v>30371</v>
      </c>
      <c r="I34" s="17">
        <v>54.29</v>
      </c>
      <c r="J34" s="18">
        <v>53.17</v>
      </c>
      <c r="K34" s="18">
        <v>55.33</v>
      </c>
    </row>
    <row r="35" spans="1:11" ht="12.75" customHeight="1">
      <c r="A35" s="34" t="s">
        <v>73</v>
      </c>
      <c r="C35" s="14">
        <f t="shared" si="1"/>
        <v>127507</v>
      </c>
      <c r="D35" s="15">
        <v>59652</v>
      </c>
      <c r="E35" s="15">
        <v>67855</v>
      </c>
      <c r="F35" s="36">
        <f t="shared" si="0"/>
        <v>67982</v>
      </c>
      <c r="G35" s="15">
        <v>31400</v>
      </c>
      <c r="H35" s="15">
        <v>36582</v>
      </c>
      <c r="I35" s="17">
        <v>53.32</v>
      </c>
      <c r="J35" s="18">
        <v>52.64</v>
      </c>
      <c r="K35" s="18">
        <v>53.91</v>
      </c>
    </row>
    <row r="36" spans="1:11" ht="12.75" customHeight="1">
      <c r="A36" s="34" t="s">
        <v>74</v>
      </c>
      <c r="C36" s="14">
        <f t="shared" si="1"/>
        <v>110141</v>
      </c>
      <c r="D36" s="15">
        <v>52023</v>
      </c>
      <c r="E36" s="15">
        <v>58118</v>
      </c>
      <c r="F36" s="36">
        <f t="shared" si="0"/>
        <v>59880</v>
      </c>
      <c r="G36" s="15">
        <v>27881</v>
      </c>
      <c r="H36" s="15">
        <v>31999</v>
      </c>
      <c r="I36" s="17">
        <v>54.37</v>
      </c>
      <c r="J36" s="18">
        <v>53.59</v>
      </c>
      <c r="K36" s="18">
        <v>55.06</v>
      </c>
    </row>
    <row r="37" spans="1:11" ht="12.75" customHeight="1">
      <c r="A37" s="34" t="s">
        <v>75</v>
      </c>
      <c r="C37" s="14">
        <f t="shared" si="1"/>
        <v>157735</v>
      </c>
      <c r="D37" s="15">
        <v>75282</v>
      </c>
      <c r="E37" s="15">
        <v>82453</v>
      </c>
      <c r="F37" s="36">
        <f t="shared" si="0"/>
        <v>85528</v>
      </c>
      <c r="G37" s="15">
        <v>39637</v>
      </c>
      <c r="H37" s="15">
        <v>45891</v>
      </c>
      <c r="I37" s="17">
        <v>54.22</v>
      </c>
      <c r="J37" s="18">
        <v>52.65</v>
      </c>
      <c r="K37" s="18">
        <v>55.66</v>
      </c>
    </row>
    <row r="38" spans="1:11" ht="12.75" customHeight="1">
      <c r="A38" s="34" t="s">
        <v>76</v>
      </c>
      <c r="C38" s="14">
        <f t="shared" si="1"/>
        <v>106029</v>
      </c>
      <c r="D38" s="15">
        <v>63764</v>
      </c>
      <c r="E38" s="15">
        <v>42265</v>
      </c>
      <c r="F38" s="36">
        <f t="shared" si="0"/>
        <v>52357</v>
      </c>
      <c r="G38" s="15">
        <v>28314</v>
      </c>
      <c r="H38" s="15">
        <v>24043</v>
      </c>
      <c r="I38" s="17">
        <v>49.38</v>
      </c>
      <c r="J38" s="18">
        <v>44.4</v>
      </c>
      <c r="K38" s="18">
        <v>56.89</v>
      </c>
    </row>
    <row r="39" spans="1:11" ht="7.5" customHeight="1">
      <c r="A39" s="5"/>
      <c r="C39" s="14"/>
      <c r="D39" s="15"/>
      <c r="E39" s="15"/>
      <c r="F39" s="36"/>
      <c r="G39" s="15"/>
      <c r="H39" s="15"/>
      <c r="I39" s="17"/>
      <c r="J39" s="18"/>
      <c r="K39" s="18"/>
    </row>
    <row r="40" spans="1:11" ht="12.75" customHeight="1">
      <c r="A40" s="6" t="s">
        <v>8</v>
      </c>
      <c r="C40" s="14">
        <f t="shared" si="1"/>
        <v>638344</v>
      </c>
      <c r="D40" s="15">
        <v>305241</v>
      </c>
      <c r="E40" s="15">
        <v>333103</v>
      </c>
      <c r="F40" s="36">
        <f t="shared" si="0"/>
        <v>331636</v>
      </c>
      <c r="G40" s="15">
        <v>157694</v>
      </c>
      <c r="H40" s="15">
        <v>173942</v>
      </c>
      <c r="I40" s="17">
        <v>51.95</v>
      </c>
      <c r="J40" s="18">
        <v>51.66</v>
      </c>
      <c r="K40" s="18">
        <v>52.22</v>
      </c>
    </row>
    <row r="41" spans="1:11" ht="12.75" customHeight="1">
      <c r="A41" s="6" t="s">
        <v>9</v>
      </c>
      <c r="C41" s="14">
        <f t="shared" si="1"/>
        <v>158776</v>
      </c>
      <c r="D41" s="15">
        <v>75462</v>
      </c>
      <c r="E41" s="15">
        <v>83314</v>
      </c>
      <c r="F41" s="36">
        <f t="shared" si="0"/>
        <v>79370</v>
      </c>
      <c r="G41" s="15">
        <v>37463</v>
      </c>
      <c r="H41" s="15">
        <v>41907</v>
      </c>
      <c r="I41" s="17">
        <v>49.99</v>
      </c>
      <c r="J41" s="18">
        <v>49.64</v>
      </c>
      <c r="K41" s="18">
        <v>50.3</v>
      </c>
    </row>
    <row r="42" spans="1:11" ht="12.75" customHeight="1">
      <c r="A42" s="6" t="s">
        <v>10</v>
      </c>
      <c r="C42" s="14">
        <f t="shared" si="1"/>
        <v>315467</v>
      </c>
      <c r="D42" s="15">
        <v>150930</v>
      </c>
      <c r="E42" s="15">
        <v>164537</v>
      </c>
      <c r="F42" s="36">
        <f t="shared" si="0"/>
        <v>171579</v>
      </c>
      <c r="G42" s="15">
        <v>82298</v>
      </c>
      <c r="H42" s="15">
        <v>89281</v>
      </c>
      <c r="I42" s="17">
        <v>54.39</v>
      </c>
      <c r="J42" s="18">
        <v>54.53</v>
      </c>
      <c r="K42" s="18">
        <v>54.26</v>
      </c>
    </row>
    <row r="43" spans="1:11" ht="12.75" customHeight="1">
      <c r="A43" s="6" t="s">
        <v>11</v>
      </c>
      <c r="C43" s="14">
        <f t="shared" si="1"/>
        <v>81307</v>
      </c>
      <c r="D43" s="15">
        <v>39080</v>
      </c>
      <c r="E43" s="15">
        <v>42227</v>
      </c>
      <c r="F43" s="36">
        <f t="shared" si="0"/>
        <v>46071</v>
      </c>
      <c r="G43" s="15">
        <v>22098</v>
      </c>
      <c r="H43" s="15">
        <v>23973</v>
      </c>
      <c r="I43" s="17">
        <v>56.66</v>
      </c>
      <c r="J43" s="18">
        <v>56.55</v>
      </c>
      <c r="K43" s="18">
        <v>56.77</v>
      </c>
    </row>
    <row r="44" spans="1:11" ht="7.5" customHeight="1">
      <c r="A44" s="5"/>
      <c r="C44" s="14"/>
      <c r="D44" s="15"/>
      <c r="E44" s="15"/>
      <c r="F44" s="36"/>
      <c r="G44" s="15"/>
      <c r="H44" s="15"/>
      <c r="I44" s="17"/>
      <c r="J44" s="18"/>
      <c r="K44" s="18"/>
    </row>
    <row r="45" spans="1:11" ht="12.75" customHeight="1">
      <c r="A45" s="6" t="s">
        <v>12</v>
      </c>
      <c r="C45" s="14">
        <f t="shared" si="1"/>
        <v>279208</v>
      </c>
      <c r="D45" s="15">
        <v>134417</v>
      </c>
      <c r="E45" s="15">
        <v>144791</v>
      </c>
      <c r="F45" s="36">
        <f t="shared" si="0"/>
        <v>153337</v>
      </c>
      <c r="G45" s="15">
        <v>73844</v>
      </c>
      <c r="H45" s="15">
        <v>79493</v>
      </c>
      <c r="I45" s="17">
        <v>54.92</v>
      </c>
      <c r="J45" s="18">
        <v>54.94</v>
      </c>
      <c r="K45" s="18">
        <v>54.9</v>
      </c>
    </row>
    <row r="46" spans="1:11" ht="12.75" customHeight="1">
      <c r="A46" s="6" t="s">
        <v>13</v>
      </c>
      <c r="C46" s="14">
        <f t="shared" si="1"/>
        <v>59710</v>
      </c>
      <c r="D46" s="15">
        <v>28504</v>
      </c>
      <c r="E46" s="15">
        <v>31206</v>
      </c>
      <c r="F46" s="36">
        <f t="shared" si="0"/>
        <v>31381</v>
      </c>
      <c r="G46" s="15">
        <v>14879</v>
      </c>
      <c r="H46" s="15">
        <v>16502</v>
      </c>
      <c r="I46" s="17">
        <v>52.56</v>
      </c>
      <c r="J46" s="18">
        <v>52.2</v>
      </c>
      <c r="K46" s="18">
        <v>52.88</v>
      </c>
    </row>
    <row r="47" spans="1:11" ht="12.75" customHeight="1">
      <c r="A47" s="6" t="s">
        <v>14</v>
      </c>
      <c r="C47" s="14">
        <f t="shared" si="1"/>
        <v>288570</v>
      </c>
      <c r="D47" s="15">
        <v>139150</v>
      </c>
      <c r="E47" s="15">
        <v>149420</v>
      </c>
      <c r="F47" s="36">
        <f t="shared" si="0"/>
        <v>164348</v>
      </c>
      <c r="G47" s="15">
        <v>79617</v>
      </c>
      <c r="H47" s="15">
        <v>84731</v>
      </c>
      <c r="I47" s="17">
        <v>56.95</v>
      </c>
      <c r="J47" s="18">
        <v>57.22</v>
      </c>
      <c r="K47" s="18">
        <v>56.71</v>
      </c>
    </row>
    <row r="48" spans="1:11" ht="12.75" customHeight="1">
      <c r="A48" s="6" t="s">
        <v>15</v>
      </c>
      <c r="C48" s="14">
        <f t="shared" si="1"/>
        <v>69490</v>
      </c>
      <c r="D48" s="15">
        <v>33305</v>
      </c>
      <c r="E48" s="15">
        <v>36185</v>
      </c>
      <c r="F48" s="36">
        <f t="shared" si="0"/>
        <v>33832</v>
      </c>
      <c r="G48" s="15">
        <v>16234</v>
      </c>
      <c r="H48" s="15">
        <v>17598</v>
      </c>
      <c r="I48" s="17">
        <v>48.69</v>
      </c>
      <c r="J48" s="18">
        <v>48.74</v>
      </c>
      <c r="K48" s="18">
        <v>48.63</v>
      </c>
    </row>
    <row r="49" spans="1:11" ht="12.75" customHeight="1">
      <c r="A49" s="6" t="s">
        <v>16</v>
      </c>
      <c r="C49" s="14">
        <f t="shared" si="1"/>
        <v>119995</v>
      </c>
      <c r="D49" s="15">
        <v>58481</v>
      </c>
      <c r="E49" s="15">
        <v>61514</v>
      </c>
      <c r="F49" s="36">
        <f t="shared" si="0"/>
        <v>65603</v>
      </c>
      <c r="G49" s="15">
        <v>31259</v>
      </c>
      <c r="H49" s="15">
        <v>34344</v>
      </c>
      <c r="I49" s="17">
        <v>54.67</v>
      </c>
      <c r="J49" s="18">
        <v>53.45</v>
      </c>
      <c r="K49" s="18">
        <v>55.83</v>
      </c>
    </row>
    <row r="50" spans="1:11" ht="7.5" customHeight="1">
      <c r="A50" s="5"/>
      <c r="C50" s="14"/>
      <c r="D50" s="15"/>
      <c r="E50" s="15"/>
      <c r="F50" s="36"/>
      <c r="G50" s="15"/>
      <c r="H50" s="15"/>
      <c r="I50" s="17"/>
      <c r="J50" s="18"/>
      <c r="K50" s="18"/>
    </row>
    <row r="51" spans="1:11" ht="12.75" customHeight="1">
      <c r="A51" s="6" t="s">
        <v>17</v>
      </c>
      <c r="C51" s="14">
        <f t="shared" si="1"/>
        <v>322558</v>
      </c>
      <c r="D51" s="15">
        <v>155825</v>
      </c>
      <c r="E51" s="15">
        <v>166733</v>
      </c>
      <c r="F51" s="36">
        <f t="shared" si="0"/>
        <v>178440</v>
      </c>
      <c r="G51" s="15">
        <v>86211</v>
      </c>
      <c r="H51" s="15">
        <v>92229</v>
      </c>
      <c r="I51" s="17">
        <v>55.32</v>
      </c>
      <c r="J51" s="18">
        <v>55.33</v>
      </c>
      <c r="K51" s="18">
        <v>55.32</v>
      </c>
    </row>
    <row r="52" spans="1:11" ht="12.75" customHeight="1">
      <c r="A52" s="6" t="s">
        <v>18</v>
      </c>
      <c r="C52" s="14">
        <f t="shared" si="1"/>
        <v>210053</v>
      </c>
      <c r="D52" s="15">
        <v>102555</v>
      </c>
      <c r="E52" s="15">
        <v>107498</v>
      </c>
      <c r="F52" s="36">
        <f t="shared" si="0"/>
        <v>112073</v>
      </c>
      <c r="G52" s="15">
        <v>54723</v>
      </c>
      <c r="H52" s="15">
        <v>57350</v>
      </c>
      <c r="I52" s="17">
        <v>53.35</v>
      </c>
      <c r="J52" s="18">
        <v>53.36</v>
      </c>
      <c r="K52" s="18">
        <v>53.35</v>
      </c>
    </row>
    <row r="53" spans="1:11" ht="12.75" customHeight="1">
      <c r="A53" s="6" t="s">
        <v>19</v>
      </c>
      <c r="C53" s="14">
        <f t="shared" si="1"/>
        <v>214449</v>
      </c>
      <c r="D53" s="15">
        <v>102985</v>
      </c>
      <c r="E53" s="15">
        <v>111464</v>
      </c>
      <c r="F53" s="36">
        <f t="shared" si="0"/>
        <v>113079</v>
      </c>
      <c r="G53" s="15">
        <v>54261</v>
      </c>
      <c r="H53" s="15">
        <v>58818</v>
      </c>
      <c r="I53" s="17">
        <v>52.73</v>
      </c>
      <c r="J53" s="18">
        <v>52.69</v>
      </c>
      <c r="K53" s="18">
        <v>52.77</v>
      </c>
    </row>
    <row r="54" spans="1:11" ht="12.75" customHeight="1">
      <c r="A54" s="6" t="s">
        <v>20</v>
      </c>
      <c r="C54" s="14">
        <f t="shared" si="1"/>
        <v>79396</v>
      </c>
      <c r="D54" s="15">
        <v>37981</v>
      </c>
      <c r="E54" s="15">
        <v>41415</v>
      </c>
      <c r="F54" s="36">
        <f t="shared" si="0"/>
        <v>37966</v>
      </c>
      <c r="G54" s="15">
        <v>18007</v>
      </c>
      <c r="H54" s="15">
        <v>19959</v>
      </c>
      <c r="I54" s="17">
        <v>47.82</v>
      </c>
      <c r="J54" s="18">
        <v>47.41</v>
      </c>
      <c r="K54" s="18">
        <v>48.19</v>
      </c>
    </row>
    <row r="55" spans="1:11" ht="12.75" customHeight="1">
      <c r="A55" s="6" t="s">
        <v>21</v>
      </c>
      <c r="C55" s="14">
        <f t="shared" si="1"/>
        <v>97335</v>
      </c>
      <c r="D55" s="15">
        <v>45932</v>
      </c>
      <c r="E55" s="15">
        <v>51403</v>
      </c>
      <c r="F55" s="36">
        <f t="shared" si="0"/>
        <v>50836</v>
      </c>
      <c r="G55" s="15">
        <v>24311</v>
      </c>
      <c r="H55" s="15">
        <v>26525</v>
      </c>
      <c r="I55" s="17">
        <v>52.23</v>
      </c>
      <c r="J55" s="18">
        <v>52.93</v>
      </c>
      <c r="K55" s="18">
        <v>51.6</v>
      </c>
    </row>
    <row r="56" spans="1:11" ht="7.5" customHeight="1">
      <c r="A56" s="5"/>
      <c r="C56" s="14"/>
      <c r="D56" s="15"/>
      <c r="E56" s="15"/>
      <c r="F56" s="36"/>
      <c r="G56" s="15"/>
      <c r="H56" s="15"/>
      <c r="I56" s="17"/>
      <c r="J56" s="18"/>
      <c r="K56" s="18"/>
    </row>
    <row r="57" spans="1:11" ht="12.75" customHeight="1">
      <c r="A57" s="6" t="s">
        <v>22</v>
      </c>
      <c r="C57" s="14">
        <f t="shared" si="1"/>
        <v>198915</v>
      </c>
      <c r="D57" s="15">
        <v>97295</v>
      </c>
      <c r="E57" s="15">
        <v>101620</v>
      </c>
      <c r="F57" s="36">
        <f t="shared" si="0"/>
        <v>105065</v>
      </c>
      <c r="G57" s="15">
        <v>50692</v>
      </c>
      <c r="H57" s="15">
        <v>54373</v>
      </c>
      <c r="I57" s="17">
        <v>52.82</v>
      </c>
      <c r="J57" s="18">
        <v>52.1</v>
      </c>
      <c r="K57" s="18">
        <v>53.51</v>
      </c>
    </row>
    <row r="58" spans="1:11" ht="12.75" customHeight="1">
      <c r="A58" s="6" t="s">
        <v>23</v>
      </c>
      <c r="C58" s="14">
        <f t="shared" si="1"/>
        <v>97144</v>
      </c>
      <c r="D58" s="15">
        <v>45956</v>
      </c>
      <c r="E58" s="15">
        <v>51188</v>
      </c>
      <c r="F58" s="36">
        <f t="shared" si="0"/>
        <v>54654</v>
      </c>
      <c r="G58" s="15">
        <v>26321</v>
      </c>
      <c r="H58" s="15">
        <v>28333</v>
      </c>
      <c r="I58" s="17">
        <v>56.26</v>
      </c>
      <c r="J58" s="18">
        <v>57.27</v>
      </c>
      <c r="K58" s="18">
        <v>55.35</v>
      </c>
    </row>
    <row r="59" spans="1:11" ht="12.75" customHeight="1">
      <c r="A59" s="6" t="s">
        <v>24</v>
      </c>
      <c r="C59" s="14">
        <v>103686</v>
      </c>
      <c r="D59" s="15">
        <v>50056</v>
      </c>
      <c r="E59" s="15">
        <v>53630</v>
      </c>
      <c r="F59" s="36">
        <f t="shared" si="0"/>
        <v>54021</v>
      </c>
      <c r="G59" s="15">
        <v>25639</v>
      </c>
      <c r="H59" s="15">
        <v>28382</v>
      </c>
      <c r="I59" s="17">
        <v>52.1</v>
      </c>
      <c r="J59" s="18">
        <v>51.22</v>
      </c>
      <c r="K59" s="18">
        <v>52.92</v>
      </c>
    </row>
    <row r="60" spans="1:11" ht="12.75" customHeight="1">
      <c r="A60" s="6" t="s">
        <v>25</v>
      </c>
      <c r="C60" s="14">
        <f t="shared" si="1"/>
        <v>100362</v>
      </c>
      <c r="D60" s="15">
        <v>49463</v>
      </c>
      <c r="E60" s="15">
        <v>50899</v>
      </c>
      <c r="F60" s="36">
        <f t="shared" si="0"/>
        <v>51020</v>
      </c>
      <c r="G60" s="15">
        <v>24806</v>
      </c>
      <c r="H60" s="15">
        <v>26214</v>
      </c>
      <c r="I60" s="17">
        <v>50.84</v>
      </c>
      <c r="J60" s="18">
        <v>50.15</v>
      </c>
      <c r="K60" s="18">
        <v>51.5</v>
      </c>
    </row>
    <row r="61" spans="1:11" ht="12.75" customHeight="1">
      <c r="A61" s="6" t="s">
        <v>26</v>
      </c>
      <c r="C61" s="14">
        <f t="shared" si="1"/>
        <v>137672</v>
      </c>
      <c r="D61" s="15">
        <v>66430</v>
      </c>
      <c r="E61" s="15">
        <v>71242</v>
      </c>
      <c r="F61" s="36">
        <f t="shared" si="0"/>
        <v>72474</v>
      </c>
      <c r="G61" s="15">
        <v>34931</v>
      </c>
      <c r="H61" s="15">
        <v>37543</v>
      </c>
      <c r="I61" s="17">
        <v>52.64</v>
      </c>
      <c r="J61" s="18">
        <v>52.58</v>
      </c>
      <c r="K61" s="18">
        <v>52.7</v>
      </c>
    </row>
    <row r="62" spans="1:11" ht="7.5" customHeight="1">
      <c r="A62" s="5"/>
      <c r="C62" s="14"/>
      <c r="D62" s="15"/>
      <c r="E62" s="15"/>
      <c r="F62" s="36"/>
      <c r="G62" s="15"/>
      <c r="H62" s="15"/>
      <c r="I62" s="17"/>
      <c r="J62" s="18"/>
      <c r="K62" s="18"/>
    </row>
    <row r="63" spans="1:11" ht="12.75" customHeight="1">
      <c r="A63" s="6" t="s">
        <v>27</v>
      </c>
      <c r="C63" s="14">
        <f t="shared" si="1"/>
        <v>99282</v>
      </c>
      <c r="D63" s="15">
        <v>47241</v>
      </c>
      <c r="E63" s="15">
        <v>52041</v>
      </c>
      <c r="F63" s="36">
        <f t="shared" si="0"/>
        <v>55229</v>
      </c>
      <c r="G63" s="15">
        <v>26712</v>
      </c>
      <c r="H63" s="15">
        <v>28517</v>
      </c>
      <c r="I63" s="17">
        <v>55.63</v>
      </c>
      <c r="J63" s="18">
        <v>56.54</v>
      </c>
      <c r="K63" s="18">
        <v>54.8</v>
      </c>
    </row>
    <row r="64" spans="1:11" ht="12.75" customHeight="1">
      <c r="A64" s="6" t="s">
        <v>28</v>
      </c>
      <c r="C64" s="14">
        <f t="shared" si="1"/>
        <v>60835</v>
      </c>
      <c r="D64" s="15">
        <v>29368</v>
      </c>
      <c r="E64" s="15">
        <v>31467</v>
      </c>
      <c r="F64" s="36">
        <f t="shared" si="0"/>
        <v>32334</v>
      </c>
      <c r="G64" s="15">
        <v>15579</v>
      </c>
      <c r="H64" s="15">
        <v>16755</v>
      </c>
      <c r="I64" s="17">
        <v>53.15</v>
      </c>
      <c r="J64" s="18">
        <v>53.05</v>
      </c>
      <c r="K64" s="18">
        <v>53.25</v>
      </c>
    </row>
    <row r="65" spans="1:11" ht="12.75" customHeight="1">
      <c r="A65" s="6" t="s">
        <v>29</v>
      </c>
      <c r="C65" s="14">
        <f t="shared" si="1"/>
        <v>95902</v>
      </c>
      <c r="D65" s="15">
        <v>45484</v>
      </c>
      <c r="E65" s="15">
        <v>50418</v>
      </c>
      <c r="F65" s="36">
        <f t="shared" si="0"/>
        <v>51856</v>
      </c>
      <c r="G65" s="15">
        <v>24471</v>
      </c>
      <c r="H65" s="15">
        <v>27385</v>
      </c>
      <c r="I65" s="17">
        <v>54.07</v>
      </c>
      <c r="J65" s="18">
        <v>53.8</v>
      </c>
      <c r="K65" s="18">
        <v>54.32</v>
      </c>
    </row>
    <row r="66" spans="1:11" ht="12.75" customHeight="1">
      <c r="A66" s="6" t="s">
        <v>30</v>
      </c>
      <c r="C66" s="14">
        <f t="shared" si="1"/>
        <v>107783</v>
      </c>
      <c r="D66" s="15">
        <v>53642</v>
      </c>
      <c r="E66" s="15">
        <v>54141</v>
      </c>
      <c r="F66" s="36">
        <f t="shared" si="0"/>
        <v>54905</v>
      </c>
      <c r="G66" s="15">
        <v>26334</v>
      </c>
      <c r="H66" s="15">
        <v>28571</v>
      </c>
      <c r="I66" s="17">
        <v>50.94</v>
      </c>
      <c r="J66" s="18">
        <v>49.09</v>
      </c>
      <c r="K66" s="18">
        <v>52.77</v>
      </c>
    </row>
    <row r="67" spans="1:11" ht="12.75" customHeight="1">
      <c r="A67" s="6" t="s">
        <v>31</v>
      </c>
      <c r="C67" s="14">
        <f t="shared" si="1"/>
        <v>68293</v>
      </c>
      <c r="D67" s="15">
        <v>34532</v>
      </c>
      <c r="E67" s="15">
        <v>33761</v>
      </c>
      <c r="F67" s="36">
        <f t="shared" si="0"/>
        <v>34972</v>
      </c>
      <c r="G67" s="15">
        <v>17242</v>
      </c>
      <c r="H67" s="15">
        <v>17730</v>
      </c>
      <c r="I67" s="17">
        <v>51.21</v>
      </c>
      <c r="J67" s="18">
        <v>49.93</v>
      </c>
      <c r="K67" s="18">
        <v>52.52</v>
      </c>
    </row>
    <row r="68" spans="1:11" ht="7.5" customHeight="1">
      <c r="A68" s="5"/>
      <c r="C68" s="14"/>
      <c r="D68" s="15"/>
      <c r="E68" s="15"/>
      <c r="F68" s="36"/>
      <c r="G68" s="15"/>
      <c r="H68" s="15"/>
      <c r="I68" s="17"/>
      <c r="J68" s="18"/>
      <c r="K68" s="18"/>
    </row>
    <row r="69" spans="1:11" ht="12.75" customHeight="1">
      <c r="A69" s="6" t="s">
        <v>32</v>
      </c>
      <c r="C69" s="14">
        <f t="shared" si="1"/>
        <v>48866</v>
      </c>
      <c r="D69" s="15">
        <v>23407</v>
      </c>
      <c r="E69" s="15">
        <v>25459</v>
      </c>
      <c r="F69" s="36">
        <f t="shared" si="0"/>
        <v>28234</v>
      </c>
      <c r="G69" s="15">
        <v>13340</v>
      </c>
      <c r="H69" s="15">
        <v>14894</v>
      </c>
      <c r="I69" s="17">
        <v>57.78</v>
      </c>
      <c r="J69" s="18">
        <v>56.99</v>
      </c>
      <c r="K69" s="18">
        <v>58.5</v>
      </c>
    </row>
    <row r="70" spans="1:11" ht="12.75" customHeight="1">
      <c r="A70" s="6" t="s">
        <v>33</v>
      </c>
      <c r="C70" s="14">
        <f t="shared" si="1"/>
        <v>53051</v>
      </c>
      <c r="D70" s="15">
        <v>25238</v>
      </c>
      <c r="E70" s="15">
        <v>27813</v>
      </c>
      <c r="F70" s="36">
        <f t="shared" si="0"/>
        <v>28768</v>
      </c>
      <c r="G70" s="15">
        <v>13696</v>
      </c>
      <c r="H70" s="15">
        <v>15072</v>
      </c>
      <c r="I70" s="17">
        <v>54.23</v>
      </c>
      <c r="J70" s="18">
        <v>54.27</v>
      </c>
      <c r="K70" s="18">
        <v>54.19</v>
      </c>
    </row>
    <row r="71" spans="1:11" ht="12.75" customHeight="1">
      <c r="A71" s="6" t="s">
        <v>34</v>
      </c>
      <c r="C71" s="14">
        <f t="shared" si="1"/>
        <v>402019</v>
      </c>
      <c r="D71" s="15">
        <v>196382</v>
      </c>
      <c r="E71" s="15">
        <v>205637</v>
      </c>
      <c r="F71" s="36">
        <f t="shared" si="0"/>
        <v>204027</v>
      </c>
      <c r="G71" s="15">
        <v>97898</v>
      </c>
      <c r="H71" s="15">
        <v>106129</v>
      </c>
      <c r="I71" s="17">
        <v>50.75</v>
      </c>
      <c r="J71" s="18">
        <v>49.85</v>
      </c>
      <c r="K71" s="18">
        <v>51.61</v>
      </c>
    </row>
    <row r="72" spans="1:11" ht="12.75" customHeight="1">
      <c r="A72" s="6" t="s">
        <v>35</v>
      </c>
      <c r="C72" s="14">
        <f t="shared" si="1"/>
        <v>50592</v>
      </c>
      <c r="D72" s="15">
        <v>24330</v>
      </c>
      <c r="E72" s="15">
        <v>26262</v>
      </c>
      <c r="F72" s="36">
        <f t="shared" si="0"/>
        <v>25220</v>
      </c>
      <c r="G72" s="15">
        <v>12153</v>
      </c>
      <c r="H72" s="15">
        <v>13067</v>
      </c>
      <c r="I72" s="17">
        <v>49.85</v>
      </c>
      <c r="J72" s="18">
        <v>49.95</v>
      </c>
      <c r="K72" s="18">
        <v>49.76</v>
      </c>
    </row>
    <row r="73" spans="1:11" ht="12.75" customHeight="1">
      <c r="A73" s="6" t="s">
        <v>36</v>
      </c>
      <c r="C73" s="14">
        <f t="shared" si="1"/>
        <v>45088</v>
      </c>
      <c r="D73" s="15">
        <v>22108</v>
      </c>
      <c r="E73" s="15">
        <v>22980</v>
      </c>
      <c r="F73" s="36">
        <f t="shared" si="0"/>
        <v>23507</v>
      </c>
      <c r="G73" s="15">
        <v>11451</v>
      </c>
      <c r="H73" s="15">
        <v>12056</v>
      </c>
      <c r="I73" s="17">
        <v>52.14</v>
      </c>
      <c r="J73" s="18">
        <v>51.8</v>
      </c>
      <c r="K73" s="18">
        <v>52.46</v>
      </c>
    </row>
    <row r="74" spans="1:11" ht="7.5" customHeight="1">
      <c r="A74" s="5"/>
      <c r="C74" s="14"/>
      <c r="D74" s="15"/>
      <c r="E74" s="15"/>
      <c r="F74" s="36"/>
      <c r="G74" s="15"/>
      <c r="H74" s="15"/>
      <c r="I74" s="17"/>
      <c r="J74" s="18"/>
      <c r="K74" s="18"/>
    </row>
    <row r="75" spans="1:11" ht="12.75" customHeight="1">
      <c r="A75" s="6" t="s">
        <v>37</v>
      </c>
      <c r="C75" s="14">
        <f t="shared" si="1"/>
        <v>61320</v>
      </c>
      <c r="D75" s="15">
        <v>29651</v>
      </c>
      <c r="E75" s="15">
        <v>31669</v>
      </c>
      <c r="F75" s="36">
        <f t="shared" si="0"/>
        <v>36940</v>
      </c>
      <c r="G75" s="15">
        <v>17783</v>
      </c>
      <c r="H75" s="15">
        <v>19157</v>
      </c>
      <c r="I75" s="17">
        <v>60.24</v>
      </c>
      <c r="J75" s="18">
        <v>59.97</v>
      </c>
      <c r="K75" s="18">
        <v>60.49</v>
      </c>
    </row>
    <row r="76" spans="1:11" ht="12.75" customHeight="1">
      <c r="A76" s="6" t="s">
        <v>38</v>
      </c>
      <c r="C76" s="14">
        <f t="shared" si="1"/>
        <v>45311</v>
      </c>
      <c r="D76" s="15">
        <v>21371</v>
      </c>
      <c r="E76" s="15">
        <v>23940</v>
      </c>
      <c r="F76" s="36">
        <f t="shared" si="0"/>
        <v>25460</v>
      </c>
      <c r="G76" s="15">
        <v>12123</v>
      </c>
      <c r="H76" s="15">
        <v>13337</v>
      </c>
      <c r="I76" s="17">
        <v>56.19</v>
      </c>
      <c r="J76" s="18">
        <v>56.73</v>
      </c>
      <c r="K76" s="18">
        <v>55.71</v>
      </c>
    </row>
    <row r="77" spans="1:11" ht="12.75" customHeight="1">
      <c r="A77" s="6" t="s">
        <v>39</v>
      </c>
      <c r="C77" s="14">
        <f t="shared" si="1"/>
        <v>47188</v>
      </c>
      <c r="D77" s="15">
        <v>22512</v>
      </c>
      <c r="E77" s="15">
        <v>24676</v>
      </c>
      <c r="F77" s="36">
        <f t="shared" si="0"/>
        <v>25199</v>
      </c>
      <c r="G77" s="15">
        <v>12030</v>
      </c>
      <c r="H77" s="15">
        <v>13169</v>
      </c>
      <c r="I77" s="17">
        <v>53.4</v>
      </c>
      <c r="J77" s="18">
        <v>53.44</v>
      </c>
      <c r="K77" s="18">
        <v>53.37</v>
      </c>
    </row>
    <row r="78" spans="1:11" ht="7.5" customHeight="1">
      <c r="A78" s="5"/>
      <c r="C78" s="14"/>
      <c r="D78" s="15"/>
      <c r="E78" s="15"/>
      <c r="F78" s="36"/>
      <c r="G78" s="15"/>
      <c r="H78" s="15"/>
      <c r="I78" s="17"/>
      <c r="J78" s="18"/>
      <c r="K78" s="18"/>
    </row>
    <row r="79" spans="1:11" ht="12.75" customHeight="1">
      <c r="A79" s="6" t="s">
        <v>40</v>
      </c>
      <c r="C79" s="14">
        <f aca="true" t="shared" si="2" ref="C79:C90">SUM(D79:E79)</f>
        <v>23372</v>
      </c>
      <c r="D79" s="15">
        <v>11189</v>
      </c>
      <c r="E79" s="15">
        <v>12183</v>
      </c>
      <c r="F79" s="36">
        <f aca="true" t="shared" si="3" ref="F79:F90">SUM(G79:H79)</f>
        <v>14346</v>
      </c>
      <c r="G79" s="15">
        <v>6937</v>
      </c>
      <c r="H79" s="15">
        <v>7409</v>
      </c>
      <c r="I79" s="17">
        <v>61.38</v>
      </c>
      <c r="J79" s="18">
        <v>62</v>
      </c>
      <c r="K79" s="18">
        <v>60.81</v>
      </c>
    </row>
    <row r="80" spans="1:11" ht="12.75" customHeight="1">
      <c r="A80" s="6" t="s">
        <v>41</v>
      </c>
      <c r="C80" s="14">
        <f t="shared" si="2"/>
        <v>20902</v>
      </c>
      <c r="D80" s="15">
        <v>9886</v>
      </c>
      <c r="E80" s="15">
        <v>11016</v>
      </c>
      <c r="F80" s="36">
        <f t="shared" si="3"/>
        <v>13729</v>
      </c>
      <c r="G80" s="15">
        <v>6573</v>
      </c>
      <c r="H80" s="15">
        <v>7156</v>
      </c>
      <c r="I80" s="17">
        <v>65.68</v>
      </c>
      <c r="J80" s="18">
        <v>66.49</v>
      </c>
      <c r="K80" s="18">
        <v>64.96</v>
      </c>
    </row>
    <row r="81" spans="1:11" ht="12.75" customHeight="1">
      <c r="A81" s="6" t="s">
        <v>42</v>
      </c>
      <c r="C81" s="14">
        <f t="shared" si="2"/>
        <v>10942</v>
      </c>
      <c r="D81" s="15">
        <v>5236</v>
      </c>
      <c r="E81" s="15">
        <v>5706</v>
      </c>
      <c r="F81" s="36">
        <f t="shared" si="3"/>
        <v>6251</v>
      </c>
      <c r="G81" s="15">
        <v>3038</v>
      </c>
      <c r="H81" s="15">
        <v>3213</v>
      </c>
      <c r="I81" s="17">
        <v>57.13</v>
      </c>
      <c r="J81" s="18">
        <v>58.02</v>
      </c>
      <c r="K81" s="18">
        <v>56.31</v>
      </c>
    </row>
    <row r="82" spans="1:11" ht="12.75" customHeight="1">
      <c r="A82" s="6" t="s">
        <v>43</v>
      </c>
      <c r="C82" s="14">
        <f t="shared" si="2"/>
        <v>13699</v>
      </c>
      <c r="D82" s="15">
        <v>6549</v>
      </c>
      <c r="E82" s="15">
        <v>7150</v>
      </c>
      <c r="F82" s="36">
        <f t="shared" si="3"/>
        <v>7836</v>
      </c>
      <c r="G82" s="15">
        <v>3669</v>
      </c>
      <c r="H82" s="15">
        <v>4167</v>
      </c>
      <c r="I82" s="17">
        <v>57.2</v>
      </c>
      <c r="J82" s="18">
        <v>56.02</v>
      </c>
      <c r="K82" s="18">
        <v>58.28</v>
      </c>
    </row>
    <row r="83" spans="1:11" ht="12.75" customHeight="1">
      <c r="A83" s="6" t="s">
        <v>44</v>
      </c>
      <c r="C83" s="14">
        <f t="shared" si="2"/>
        <v>34442</v>
      </c>
      <c r="D83" s="15">
        <v>16588</v>
      </c>
      <c r="E83" s="15">
        <v>17854</v>
      </c>
      <c r="F83" s="36">
        <f t="shared" si="3"/>
        <v>17692</v>
      </c>
      <c r="G83" s="15">
        <v>8655</v>
      </c>
      <c r="H83" s="15">
        <v>9037</v>
      </c>
      <c r="I83" s="17">
        <v>51.37</v>
      </c>
      <c r="J83" s="18">
        <v>52.18</v>
      </c>
      <c r="K83" s="18">
        <v>50.62</v>
      </c>
    </row>
    <row r="84" spans="1:11" ht="7.5" customHeight="1">
      <c r="A84" s="5"/>
      <c r="C84" s="14"/>
      <c r="D84" s="15"/>
      <c r="E84" s="15"/>
      <c r="F84" s="36"/>
      <c r="G84" s="15"/>
      <c r="H84" s="15"/>
      <c r="I84" s="17"/>
      <c r="J84" s="18"/>
      <c r="K84" s="18"/>
    </row>
    <row r="85" spans="1:11" ht="12.75" customHeight="1">
      <c r="A85" s="6" t="s">
        <v>45</v>
      </c>
      <c r="C85" s="14">
        <f t="shared" si="2"/>
        <v>5829</v>
      </c>
      <c r="D85" s="15">
        <v>2804</v>
      </c>
      <c r="E85" s="15">
        <v>3025</v>
      </c>
      <c r="F85" s="36">
        <f t="shared" si="3"/>
        <v>3259</v>
      </c>
      <c r="G85" s="15">
        <v>1559</v>
      </c>
      <c r="H85" s="15">
        <v>1700</v>
      </c>
      <c r="I85" s="17">
        <v>55.91</v>
      </c>
      <c r="J85" s="18">
        <v>55.6</v>
      </c>
      <c r="K85" s="18">
        <v>56.2</v>
      </c>
    </row>
    <row r="86" spans="1:11" ht="12.75" customHeight="1">
      <c r="A86" s="6" t="s">
        <v>46</v>
      </c>
      <c r="C86" s="14">
        <f t="shared" si="2"/>
        <v>16001</v>
      </c>
      <c r="D86" s="15">
        <v>7487</v>
      </c>
      <c r="E86" s="15">
        <v>8514</v>
      </c>
      <c r="F86" s="36">
        <f t="shared" si="3"/>
        <v>9456</v>
      </c>
      <c r="G86" s="15">
        <v>4354</v>
      </c>
      <c r="H86" s="15">
        <v>5102</v>
      </c>
      <c r="I86" s="17">
        <v>59.1</v>
      </c>
      <c r="J86" s="18">
        <v>58.15</v>
      </c>
      <c r="K86" s="18">
        <v>59.92</v>
      </c>
    </row>
    <row r="87" spans="1:11" ht="12.75" customHeight="1">
      <c r="A87" s="6" t="s">
        <v>47</v>
      </c>
      <c r="C87" s="14">
        <f t="shared" si="2"/>
        <v>11036</v>
      </c>
      <c r="D87" s="15">
        <v>5346</v>
      </c>
      <c r="E87" s="15">
        <v>5690</v>
      </c>
      <c r="F87" s="36">
        <f t="shared" si="3"/>
        <v>6024</v>
      </c>
      <c r="G87" s="15">
        <v>2921</v>
      </c>
      <c r="H87" s="15">
        <v>3103</v>
      </c>
      <c r="I87" s="17">
        <v>54.58</v>
      </c>
      <c r="J87" s="18">
        <v>54.64</v>
      </c>
      <c r="K87" s="18">
        <v>54.53</v>
      </c>
    </row>
    <row r="88" spans="1:11" ht="12.75" customHeight="1">
      <c r="A88" s="6" t="s">
        <v>48</v>
      </c>
      <c r="C88" s="14">
        <f t="shared" si="2"/>
        <v>13418</v>
      </c>
      <c r="D88" s="15">
        <v>6440</v>
      </c>
      <c r="E88" s="15">
        <v>6978</v>
      </c>
      <c r="F88" s="36">
        <f t="shared" si="3"/>
        <v>7922</v>
      </c>
      <c r="G88" s="15">
        <v>3793</v>
      </c>
      <c r="H88" s="15">
        <v>4129</v>
      </c>
      <c r="I88" s="17">
        <v>59.04</v>
      </c>
      <c r="J88" s="18">
        <v>58.9</v>
      </c>
      <c r="K88" s="18">
        <v>59.17</v>
      </c>
    </row>
    <row r="89" spans="1:11" ht="12.75" customHeight="1">
      <c r="A89" s="6" t="s">
        <v>49</v>
      </c>
      <c r="C89" s="14">
        <f t="shared" si="2"/>
        <v>5716</v>
      </c>
      <c r="D89" s="15">
        <v>2679</v>
      </c>
      <c r="E89" s="15">
        <v>3037</v>
      </c>
      <c r="F89" s="36">
        <f t="shared" si="3"/>
        <v>3216</v>
      </c>
      <c r="G89" s="15">
        <v>1536</v>
      </c>
      <c r="H89" s="15">
        <v>1680</v>
      </c>
      <c r="I89" s="17">
        <v>56.26</v>
      </c>
      <c r="J89" s="18">
        <v>57.33</v>
      </c>
      <c r="K89" s="18">
        <v>55.32</v>
      </c>
    </row>
    <row r="90" spans="1:11" ht="12.75" customHeight="1">
      <c r="A90" s="6" t="s">
        <v>84</v>
      </c>
      <c r="B90" s="25"/>
      <c r="C90" s="14">
        <f t="shared" si="2"/>
        <v>31336</v>
      </c>
      <c r="D90" s="26">
        <v>15177</v>
      </c>
      <c r="E90" s="26">
        <v>16159</v>
      </c>
      <c r="F90" s="36">
        <f t="shared" si="3"/>
        <v>16707</v>
      </c>
      <c r="G90" s="26">
        <v>7952</v>
      </c>
      <c r="H90" s="26">
        <v>8755</v>
      </c>
      <c r="I90" s="17">
        <v>53.32</v>
      </c>
      <c r="J90" s="18">
        <v>52.4</v>
      </c>
      <c r="K90" s="18">
        <v>54.18</v>
      </c>
    </row>
    <row r="91" spans="1:11" ht="2.25" customHeight="1">
      <c r="A91" s="12"/>
      <c r="B91" s="27"/>
      <c r="C91" s="16"/>
      <c r="D91" s="16"/>
      <c r="E91" s="16"/>
      <c r="F91" s="23">
        <f>SUM(G91:H91)</f>
        <v>0</v>
      </c>
      <c r="G91" s="16"/>
      <c r="H91" s="16"/>
      <c r="I91" s="19"/>
      <c r="J91" s="20"/>
      <c r="K91" s="19"/>
    </row>
    <row r="92" spans="1:6" ht="14.25" customHeight="1">
      <c r="A92" s="7" t="s">
        <v>79</v>
      </c>
      <c r="F92" s="2"/>
    </row>
  </sheetData>
  <mergeCells count="1">
    <mergeCell ref="A4:B5"/>
  </mergeCells>
  <printOptions/>
  <pageMargins left="0.5905511811023623" right="0.4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2007-03-02T00:41:55Z</cp:lastPrinted>
  <dcterms:created xsi:type="dcterms:W3CDTF">2002-03-27T15:00:00Z</dcterms:created>
  <dcterms:modified xsi:type="dcterms:W3CDTF">2007-03-19T06:49:06Z</dcterms:modified>
  <cp:category/>
  <cp:version/>
  <cp:contentType/>
  <cp:contentStatus/>
</cp:coreProperties>
</file>