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1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<sst xmlns="http://schemas.openxmlformats.org/spreadsheetml/2006/main" count="39" uniqueCount="39">
  <si>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第１５表</t>
  </si>
  <si>
    <t xml:space="preserve">        １) 自動車輸送統計(指定統計第99号)他によるものである。</t>
  </si>
  <si>
    <t xml:space="preserve">        ２) 小型特殊車及び小型二輪車は調査対象に含まない。大型特殊車、特種用途車は登録自動車から除く。</t>
  </si>
  <si>
    <t>営　　　　　　業　　　　　　用</t>
  </si>
  <si>
    <t>自　　　　家　　　　用　</t>
  </si>
  <si>
    <t>年   度   月</t>
  </si>
  <si>
    <t>総     数</t>
  </si>
  <si>
    <t>バ　　　　　　　ス</t>
  </si>
  <si>
    <t>登 録 自 動 車</t>
  </si>
  <si>
    <t>乗　　　　　合</t>
  </si>
  <si>
    <t>乗 用 車</t>
  </si>
  <si>
    <t>計</t>
  </si>
  <si>
    <t>定    期</t>
  </si>
  <si>
    <t>定 期 外</t>
  </si>
  <si>
    <t>千人</t>
  </si>
  <si>
    <t>軽自動車</t>
  </si>
  <si>
    <t>貸   切</t>
  </si>
  <si>
    <t>乗  用  車</t>
  </si>
  <si>
    <t>貨  物  車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</si>
  <si>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</si>
  <si>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</si>
  <si>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</si>
  <si>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</si>
  <si>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</si>
  <si>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</si>
  <si>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</si>
  <si>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</si>
  <si>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</si>
  <si>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>　　 ２</t>
  </si>
  <si>
    <t>　　 ３</t>
  </si>
  <si>
    <t xml:space="preserve">  資  料    国土交通省総合政策局情報管理部「自動車輸送統計月報」</t>
  </si>
  <si>
    <t>　      　自 動 車 旅 客 輸 送 人 員</t>
  </si>
  <si>
    <t>平成１３年度</t>
  </si>
  <si>
    <t>１４</t>
  </si>
  <si>
    <t>１５</t>
  </si>
  <si>
    <t>１６</t>
  </si>
  <si>
    <t>平成１７年度</t>
  </si>
  <si>
    <t>１７年 ４月</t>
  </si>
  <si>
    <t>１８年 １月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</si>
</sst>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6" xfId="0" applyNumberFormat="1" applyFont="1" applyBorder="1" applyAlignment="1" quotePrefix="1">
      <alignment horizontal="left" vertical="top"/>
    </xf>
    <xf numFmtId="176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center" vertical="top"/>
    </xf>
    <xf numFmtId="0" fontId="0" fillId="0" borderId="6" xfId="0" applyNumberFormat="1" applyFont="1" applyBorder="1" applyAlignment="1" quotePrefix="1">
      <alignment horizontal="center" vertical="top"/>
    </xf>
    <xf numFmtId="0" fontId="4" fillId="0" borderId="0" xfId="0" applyNumberFormat="1" applyFont="1" applyBorder="1" applyAlignment="1" quotePrefix="1">
      <alignment horizontal="distributed" vertical="top"/>
    </xf>
    <xf numFmtId="0" fontId="4" fillId="0" borderId="6" xfId="0" applyNumberFormat="1" applyFont="1" applyBorder="1" applyAlignment="1" quotePrefix="1">
      <alignment horizontal="left" vertical="top"/>
    </xf>
    <xf numFmtId="0" fontId="0" fillId="0" borderId="7" xfId="0" applyNumberFormat="1" applyFont="1" applyBorder="1" applyAlignment="1" quotePrefix="1">
      <alignment horizontal="center" vertical="top"/>
    </xf>
    <xf numFmtId="0" fontId="0" fillId="0" borderId="8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top"/>
    </xf>
    <xf numFmtId="177" fontId="0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horizontal="left" vertical="top"/>
    </xf>
    <xf numFmtId="0" fontId="7" fillId="0" borderId="1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 quotePrefix="1">
      <alignment horizontal="left" vertical="top"/>
    </xf>
    <xf numFmtId="0" fontId="0" fillId="0" borderId="1" xfId="0" applyNumberFormat="1" applyFont="1" applyBorder="1" applyAlignment="1" quotePrefix="1">
      <alignment horizontal="left" vertical="top"/>
    </xf>
    <xf numFmtId="176" fontId="0" fillId="0" borderId="7" xfId="0" applyNumberForma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 quotePrefix="1">
      <alignment horizontal="right" vertical="top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178" fontId="4" fillId="0" borderId="0" xfId="0" applyNumberFormat="1" applyFont="1" applyFill="1" applyAlignment="1">
      <alignment vertical="top"/>
    </xf>
    <xf numFmtId="178" fontId="0" fillId="0" borderId="0" xfId="0" applyNumberFormat="1" applyFill="1" applyAlignment="1">
      <alignment vertical="top"/>
    </xf>
    <xf numFmtId="178" fontId="0" fillId="0" borderId="13" xfId="0" applyNumberFormat="1" applyFill="1" applyBorder="1" applyAlignment="1">
      <alignment vertical="top"/>
    </xf>
    <xf numFmtId="178" fontId="0" fillId="0" borderId="7" xfId="0" applyNumberForma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3" width="13.09765625" style="1" customWidth="1"/>
    <col min="4" max="4" width="12.8984375" style="1" customWidth="1"/>
    <col min="5" max="7" width="12.69921875" style="1" customWidth="1"/>
    <col min="8" max="10" width="12.8984375" style="1" customWidth="1"/>
    <col min="11" max="11" width="12.59765625" style="1" customWidth="1"/>
    <col min="12" max="16384" width="10.69921875" style="1" customWidth="1"/>
  </cols>
  <sheetData>
    <row r="1" spans="1:4" s="29" customFormat="1" ht="21.75" customHeight="1">
      <c r="A1" s="38" t="s">
        <v>0</v>
      </c>
      <c r="B1" s="39"/>
      <c r="C1" s="40"/>
      <c r="D1" s="41" t="s">
        <v>31</v>
      </c>
    </row>
    <row r="2" ht="24" customHeight="1"/>
    <row r="3" spans="1:2" s="4" customFormat="1" ht="12" customHeight="1">
      <c r="A3" s="32" t="s">
        <v>1</v>
      </c>
      <c r="B3" s="34"/>
    </row>
    <row r="4" spans="1:11" s="4" customFormat="1" ht="15" customHeight="1" thickBot="1">
      <c r="A4" s="33" t="s">
        <v>2</v>
      </c>
      <c r="B4" s="35"/>
      <c r="C4" s="5"/>
      <c r="K4" s="42" t="s">
        <v>19</v>
      </c>
    </row>
    <row r="5" spans="1:11" ht="18" customHeight="1">
      <c r="A5" s="49" t="s">
        <v>5</v>
      </c>
      <c r="B5" s="50"/>
      <c r="C5" s="55" t="s">
        <v>6</v>
      </c>
      <c r="D5" s="9" t="s">
        <v>3</v>
      </c>
      <c r="E5" s="9"/>
      <c r="F5" s="9"/>
      <c r="G5" s="9"/>
      <c r="H5" s="10"/>
      <c r="I5" s="9" t="s">
        <v>4</v>
      </c>
      <c r="J5" s="8"/>
      <c r="K5" s="8"/>
    </row>
    <row r="6" spans="1:11" ht="18" customHeight="1">
      <c r="A6" s="51"/>
      <c r="B6" s="52"/>
      <c r="C6" s="56"/>
      <c r="D6" s="11" t="s">
        <v>7</v>
      </c>
      <c r="E6" s="11"/>
      <c r="F6" s="11"/>
      <c r="G6" s="12"/>
      <c r="H6" s="43" t="s">
        <v>10</v>
      </c>
      <c r="I6" s="11" t="s">
        <v>8</v>
      </c>
      <c r="J6" s="7"/>
      <c r="K6" s="46" t="s">
        <v>15</v>
      </c>
    </row>
    <row r="7" spans="1:11" ht="18" customHeight="1">
      <c r="A7" s="51"/>
      <c r="B7" s="52"/>
      <c r="C7" s="56"/>
      <c r="D7" s="11" t="s">
        <v>9</v>
      </c>
      <c r="E7" s="6"/>
      <c r="F7" s="7"/>
      <c r="G7" s="45" t="s">
        <v>16</v>
      </c>
      <c r="H7" s="56"/>
      <c r="I7" s="43" t="s">
        <v>17</v>
      </c>
      <c r="J7" s="45" t="s">
        <v>18</v>
      </c>
      <c r="K7" s="47"/>
    </row>
    <row r="8" spans="1:11" ht="18" customHeight="1">
      <c r="A8" s="53"/>
      <c r="B8" s="54"/>
      <c r="C8" s="44"/>
      <c r="D8" s="13" t="s">
        <v>11</v>
      </c>
      <c r="E8" s="12" t="s">
        <v>12</v>
      </c>
      <c r="F8" s="12" t="s">
        <v>13</v>
      </c>
      <c r="G8" s="44"/>
      <c r="H8" s="44"/>
      <c r="I8" s="44"/>
      <c r="J8" s="44"/>
      <c r="K8" s="48"/>
    </row>
    <row r="9" spans="1:11" s="29" customFormat="1" ht="22.5" customHeight="1">
      <c r="A9" s="25"/>
      <c r="B9" s="26"/>
      <c r="C9" s="27" t="s">
        <v>14</v>
      </c>
      <c r="D9" s="28"/>
      <c r="E9" s="28"/>
      <c r="F9" s="28"/>
      <c r="G9" s="28"/>
      <c r="H9" s="28"/>
      <c r="I9" s="28"/>
      <c r="J9" s="28"/>
      <c r="K9" s="28"/>
    </row>
    <row r="10" spans="1:11" s="4" customFormat="1" ht="21.75" customHeight="1">
      <c r="A10" s="16" t="s">
        <v>32</v>
      </c>
      <c r="B10" s="17"/>
      <c r="C10" s="31">
        <v>2891595</v>
      </c>
      <c r="D10" s="31">
        <v>339792</v>
      </c>
      <c r="E10" s="31">
        <v>80205</v>
      </c>
      <c r="F10" s="31">
        <v>259587</v>
      </c>
      <c r="G10" s="31">
        <v>24183</v>
      </c>
      <c r="H10" s="31">
        <v>171192</v>
      </c>
      <c r="I10" s="31">
        <v>1738276</v>
      </c>
      <c r="J10" s="31">
        <v>106561</v>
      </c>
      <c r="K10" s="31">
        <v>511591</v>
      </c>
    </row>
    <row r="11" spans="1:11" s="4" customFormat="1" ht="21.75" customHeight="1">
      <c r="A11" s="19" t="s">
        <v>33</v>
      </c>
      <c r="B11" s="20"/>
      <c r="C11" s="31">
        <v>2812576</v>
      </c>
      <c r="D11" s="31">
        <v>330800</v>
      </c>
      <c r="E11" s="31">
        <v>77008</v>
      </c>
      <c r="F11" s="31">
        <v>253792</v>
      </c>
      <c r="G11" s="31">
        <v>24057</v>
      </c>
      <c r="H11" s="31">
        <v>171200</v>
      </c>
      <c r="I11" s="31">
        <v>1635334</v>
      </c>
      <c r="J11" s="31">
        <v>106025</v>
      </c>
      <c r="K11" s="31">
        <v>545160</v>
      </c>
    </row>
    <row r="12" spans="1:11" s="4" customFormat="1" ht="21.75" customHeight="1">
      <c r="A12" s="19" t="s">
        <v>34</v>
      </c>
      <c r="B12" s="20"/>
      <c r="C12" s="31">
        <v>2813236</v>
      </c>
      <c r="D12" s="31">
        <v>328303</v>
      </c>
      <c r="E12" s="31">
        <v>76746</v>
      </c>
      <c r="F12" s="31">
        <v>251567</v>
      </c>
      <c r="G12" s="31">
        <v>26161</v>
      </c>
      <c r="H12" s="31">
        <v>168370</v>
      </c>
      <c r="I12" s="31">
        <v>1626668</v>
      </c>
      <c r="J12" s="31">
        <v>102615</v>
      </c>
      <c r="K12" s="31">
        <v>561119</v>
      </c>
    </row>
    <row r="13" spans="1:11" s="37" customFormat="1" ht="21.75" customHeight="1">
      <c r="A13" s="19" t="s">
        <v>35</v>
      </c>
      <c r="B13" s="20"/>
      <c r="C13" s="31">
        <v>2798370</v>
      </c>
      <c r="D13" s="31">
        <v>320668</v>
      </c>
      <c r="E13" s="31">
        <v>75127</v>
      </c>
      <c r="F13" s="31">
        <v>245541</v>
      </c>
      <c r="G13" s="31">
        <v>24853</v>
      </c>
      <c r="H13" s="31">
        <v>162475</v>
      </c>
      <c r="I13" s="31">
        <v>1619309</v>
      </c>
      <c r="J13" s="31">
        <v>92598</v>
      </c>
      <c r="K13" s="31">
        <v>578467</v>
      </c>
    </row>
    <row r="14" spans="1:11" s="4" customFormat="1" ht="21.75" customHeight="1">
      <c r="A14" s="14"/>
      <c r="B14" s="15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4" customFormat="1" ht="21.75" customHeight="1">
      <c r="A15" s="21" t="s">
        <v>36</v>
      </c>
      <c r="B15" s="22"/>
      <c r="C15" s="57">
        <f>SUM(C17:C28)</f>
        <v>2714746</v>
      </c>
      <c r="D15" s="57">
        <f aca="true" t="shared" si="0" ref="D15:K15">SUM(D17:D28)</f>
        <v>313641</v>
      </c>
      <c r="E15" s="57">
        <f t="shared" si="0"/>
        <v>75444</v>
      </c>
      <c r="F15" s="57">
        <f t="shared" si="0"/>
        <v>238197</v>
      </c>
      <c r="G15" s="57">
        <f t="shared" si="0"/>
        <v>24636</v>
      </c>
      <c r="H15" s="57">
        <f t="shared" si="0"/>
        <v>159125</v>
      </c>
      <c r="I15" s="57">
        <f t="shared" si="0"/>
        <v>1551242</v>
      </c>
      <c r="J15" s="57">
        <f t="shared" si="0"/>
        <v>81677</v>
      </c>
      <c r="K15" s="57">
        <f t="shared" si="0"/>
        <v>584425</v>
      </c>
    </row>
    <row r="16" spans="1:11" s="4" customFormat="1" ht="21.75" customHeight="1">
      <c r="A16" s="14"/>
      <c r="B16" s="15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4" customFormat="1" ht="21.75" customHeight="1">
      <c r="A17" s="19" t="s">
        <v>37</v>
      </c>
      <c r="B17" s="17"/>
      <c r="C17" s="58">
        <f>D17+G17+H17+I17+J17+K17</f>
        <v>238363</v>
      </c>
      <c r="D17" s="58">
        <f>SUM(E17:F17)</f>
        <v>27280</v>
      </c>
      <c r="E17" s="30">
        <v>6763</v>
      </c>
      <c r="F17" s="30">
        <v>20517</v>
      </c>
      <c r="G17" s="30">
        <v>1986</v>
      </c>
      <c r="H17" s="30">
        <v>13958</v>
      </c>
      <c r="I17" s="30">
        <v>138132</v>
      </c>
      <c r="J17" s="30">
        <v>7375</v>
      </c>
      <c r="K17" s="30">
        <v>49632</v>
      </c>
    </row>
    <row r="18" spans="1:11" s="4" customFormat="1" ht="21.75" customHeight="1">
      <c r="A18" s="19" t="s">
        <v>20</v>
      </c>
      <c r="B18" s="17"/>
      <c r="C18" s="58">
        <f aca="true" t="shared" si="1" ref="C18:C28">D18+G18+H18+I18+J18+K18</f>
        <v>216693</v>
      </c>
      <c r="D18" s="58">
        <f aca="true" t="shared" si="2" ref="D18:D28">SUM(E18:F18)</f>
        <v>26196</v>
      </c>
      <c r="E18" s="30">
        <v>6447</v>
      </c>
      <c r="F18" s="30">
        <v>19749</v>
      </c>
      <c r="G18" s="30">
        <v>2391</v>
      </c>
      <c r="H18" s="30">
        <v>13135</v>
      </c>
      <c r="I18" s="30">
        <v>114962</v>
      </c>
      <c r="J18" s="30">
        <v>6505</v>
      </c>
      <c r="K18" s="30">
        <v>53504</v>
      </c>
    </row>
    <row r="19" spans="1:11" s="4" customFormat="1" ht="21.75" customHeight="1">
      <c r="A19" s="19" t="s">
        <v>21</v>
      </c>
      <c r="B19" s="17"/>
      <c r="C19" s="58">
        <f t="shared" si="1"/>
        <v>227704</v>
      </c>
      <c r="D19" s="58">
        <f t="shared" si="2"/>
        <v>26620</v>
      </c>
      <c r="E19" s="30">
        <v>6700</v>
      </c>
      <c r="F19" s="30">
        <v>19920</v>
      </c>
      <c r="G19" s="30">
        <v>2274</v>
      </c>
      <c r="H19" s="30">
        <v>12852</v>
      </c>
      <c r="I19" s="30">
        <v>129581</v>
      </c>
      <c r="J19" s="30">
        <v>7882</v>
      </c>
      <c r="K19" s="30">
        <v>48495</v>
      </c>
    </row>
    <row r="20" spans="1:11" s="4" customFormat="1" ht="21.75" customHeight="1">
      <c r="A20" s="19" t="s">
        <v>22</v>
      </c>
      <c r="B20" s="17"/>
      <c r="C20" s="58">
        <f t="shared" si="1"/>
        <v>239434</v>
      </c>
      <c r="D20" s="58">
        <f t="shared" si="2"/>
        <v>27345</v>
      </c>
      <c r="E20" s="30">
        <v>6289</v>
      </c>
      <c r="F20" s="30">
        <v>21056</v>
      </c>
      <c r="G20" s="30">
        <v>2195</v>
      </c>
      <c r="H20" s="30">
        <v>13511</v>
      </c>
      <c r="I20" s="30">
        <v>139871</v>
      </c>
      <c r="J20" s="30">
        <v>6626</v>
      </c>
      <c r="K20" s="30">
        <v>49886</v>
      </c>
    </row>
    <row r="21" spans="1:11" s="4" customFormat="1" ht="21.75" customHeight="1">
      <c r="A21" s="19" t="s">
        <v>23</v>
      </c>
      <c r="B21" s="17"/>
      <c r="C21" s="58">
        <f t="shared" si="1"/>
        <v>215256</v>
      </c>
      <c r="D21" s="58">
        <f t="shared" si="2"/>
        <v>26038</v>
      </c>
      <c r="E21" s="30">
        <v>5804</v>
      </c>
      <c r="F21" s="30">
        <v>20234</v>
      </c>
      <c r="G21" s="30">
        <v>1991</v>
      </c>
      <c r="H21" s="30">
        <v>12948</v>
      </c>
      <c r="I21" s="30">
        <v>123944</v>
      </c>
      <c r="J21" s="30">
        <v>5870</v>
      </c>
      <c r="K21" s="30">
        <v>44465</v>
      </c>
    </row>
    <row r="22" spans="1:11" s="4" customFormat="1" ht="21.75" customHeight="1">
      <c r="A22" s="19" t="s">
        <v>24</v>
      </c>
      <c r="B22" s="17"/>
      <c r="C22" s="58">
        <f t="shared" si="1"/>
        <v>214450</v>
      </c>
      <c r="D22" s="58">
        <f t="shared" si="2"/>
        <v>26308</v>
      </c>
      <c r="E22" s="30">
        <v>6348</v>
      </c>
      <c r="F22" s="30">
        <v>19960</v>
      </c>
      <c r="G22" s="30">
        <v>1961</v>
      </c>
      <c r="H22" s="30">
        <v>13800</v>
      </c>
      <c r="I22" s="30">
        <v>118363</v>
      </c>
      <c r="J22" s="30">
        <v>5986</v>
      </c>
      <c r="K22" s="30">
        <v>48032</v>
      </c>
    </row>
    <row r="23" spans="1:11" s="4" customFormat="1" ht="21.75" customHeight="1">
      <c r="A23" s="19" t="s">
        <v>25</v>
      </c>
      <c r="B23" s="17"/>
      <c r="C23" s="58">
        <f t="shared" si="1"/>
        <v>230321</v>
      </c>
      <c r="D23" s="58">
        <f t="shared" si="2"/>
        <v>26900</v>
      </c>
      <c r="E23" s="30">
        <v>7449</v>
      </c>
      <c r="F23" s="30">
        <v>19451</v>
      </c>
      <c r="G23" s="30">
        <v>2321</v>
      </c>
      <c r="H23" s="30">
        <v>12084</v>
      </c>
      <c r="I23" s="30">
        <v>133842</v>
      </c>
      <c r="J23" s="30">
        <v>7680</v>
      </c>
      <c r="K23" s="30">
        <v>47494</v>
      </c>
    </row>
    <row r="24" spans="1:11" s="4" customFormat="1" ht="21.75" customHeight="1">
      <c r="A24" s="19" t="s">
        <v>26</v>
      </c>
      <c r="B24" s="17"/>
      <c r="C24" s="58">
        <f t="shared" si="1"/>
        <v>223993</v>
      </c>
      <c r="D24" s="58">
        <f t="shared" si="2"/>
        <v>25867</v>
      </c>
      <c r="E24" s="30">
        <v>6335</v>
      </c>
      <c r="F24" s="30">
        <v>19532</v>
      </c>
      <c r="G24" s="30">
        <v>2344</v>
      </c>
      <c r="H24" s="30">
        <v>12670</v>
      </c>
      <c r="I24" s="30">
        <v>125674</v>
      </c>
      <c r="J24" s="30">
        <v>6530</v>
      </c>
      <c r="K24" s="30">
        <v>50908</v>
      </c>
    </row>
    <row r="25" spans="1:11" s="4" customFormat="1" ht="21.75" customHeight="1">
      <c r="A25" s="19" t="s">
        <v>27</v>
      </c>
      <c r="B25" s="17"/>
      <c r="C25" s="58">
        <f t="shared" si="1"/>
        <v>245047</v>
      </c>
      <c r="D25" s="58">
        <f t="shared" si="2"/>
        <v>25912</v>
      </c>
      <c r="E25" s="30">
        <v>5895</v>
      </c>
      <c r="F25" s="30">
        <v>20017</v>
      </c>
      <c r="G25" s="30">
        <v>1784</v>
      </c>
      <c r="H25" s="30">
        <v>14459</v>
      </c>
      <c r="I25" s="30">
        <v>145832</v>
      </c>
      <c r="J25" s="30">
        <v>6479</v>
      </c>
      <c r="K25" s="30">
        <v>50581</v>
      </c>
    </row>
    <row r="26" spans="1:11" s="4" customFormat="1" ht="21.75" customHeight="1">
      <c r="A26" s="19" t="s">
        <v>38</v>
      </c>
      <c r="B26" s="17"/>
      <c r="C26" s="58">
        <f t="shared" si="1"/>
        <v>204636</v>
      </c>
      <c r="D26" s="58">
        <f t="shared" si="2"/>
        <v>25334</v>
      </c>
      <c r="E26" s="30">
        <v>5982</v>
      </c>
      <c r="F26" s="30">
        <v>19352</v>
      </c>
      <c r="G26" s="30">
        <v>1751</v>
      </c>
      <c r="H26" s="30">
        <v>13170</v>
      </c>
      <c r="I26" s="30">
        <v>117564</v>
      </c>
      <c r="J26" s="30">
        <v>5391</v>
      </c>
      <c r="K26" s="30">
        <v>41426</v>
      </c>
    </row>
    <row r="27" spans="1:11" s="4" customFormat="1" ht="21.75" customHeight="1">
      <c r="A27" s="19" t="s">
        <v>28</v>
      </c>
      <c r="B27" s="17"/>
      <c r="C27" s="58">
        <f t="shared" si="1"/>
        <v>212914</v>
      </c>
      <c r="D27" s="58">
        <f t="shared" si="2"/>
        <v>24017</v>
      </c>
      <c r="E27" s="30">
        <v>5774</v>
      </c>
      <c r="F27" s="30">
        <v>18243</v>
      </c>
      <c r="G27" s="30">
        <v>1853</v>
      </c>
      <c r="H27" s="30">
        <v>11760</v>
      </c>
      <c r="I27" s="30">
        <v>125034</v>
      </c>
      <c r="J27" s="30">
        <v>7604</v>
      </c>
      <c r="K27" s="30">
        <v>42646</v>
      </c>
    </row>
    <row r="28" spans="1:11" s="4" customFormat="1" ht="21.75" customHeight="1">
      <c r="A28" s="23" t="s">
        <v>29</v>
      </c>
      <c r="B28" s="24"/>
      <c r="C28" s="59">
        <f t="shared" si="1"/>
        <v>245935</v>
      </c>
      <c r="D28" s="60">
        <f t="shared" si="2"/>
        <v>25824</v>
      </c>
      <c r="E28" s="36">
        <v>5658</v>
      </c>
      <c r="F28" s="36">
        <v>20166</v>
      </c>
      <c r="G28" s="36">
        <v>1785</v>
      </c>
      <c r="H28" s="36">
        <v>14778</v>
      </c>
      <c r="I28" s="36">
        <v>138443</v>
      </c>
      <c r="J28" s="36">
        <v>7749</v>
      </c>
      <c r="K28" s="36">
        <v>57356</v>
      </c>
    </row>
    <row r="29" spans="1:11" ht="15.75" customHeight="1">
      <c r="A29" s="3" t="s">
        <v>30</v>
      </c>
      <c r="B29" s="3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</sheetData>
  <mergeCells count="7">
    <mergeCell ref="I7:I8"/>
    <mergeCell ref="J7:J8"/>
    <mergeCell ref="K6:K8"/>
    <mergeCell ref="A5:B8"/>
    <mergeCell ref="C5:C8"/>
    <mergeCell ref="G7:G8"/>
    <mergeCell ref="H6:H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2006-02-17T05:11:09Z</cp:lastPrinted>
  <dcterms:created xsi:type="dcterms:W3CDTF">2002-03-27T15:00:00Z</dcterms:created>
  <dcterms:modified xsi:type="dcterms:W3CDTF">2007-01-09T06:41:28Z</dcterms:modified>
  <cp:category/>
  <cp:version/>
  <cp:contentType/>
  <cp:contentStatus/>
</cp:coreProperties>
</file>