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521" windowWidth="13455" windowHeight="8655" activeTab="0"/>
  </bookViews>
  <sheets>
    <sheet name="N-09-08" sheetId="1" r:id="rId1"/>
  </sheets>
  <definedNames/>
  <calcPr fullCalcOnLoad="1"/>
</workbook>
</file>

<file path=xl/sharedStrings.xml><?xml version="1.0" encoding="utf-8"?>
<sst xmlns="http://schemas.openxmlformats.org/spreadsheetml/2006/main" count="35" uniqueCount="31">
  <si>
    <t>年   月</t>
  </si>
  <si>
    <t>戸   数</t>
  </si>
  <si>
    <t>床面積の合計</t>
  </si>
  <si>
    <t>戸</t>
  </si>
  <si>
    <t>㎡</t>
  </si>
  <si>
    <t xml:space="preserve">         ４</t>
  </si>
  <si>
    <t xml:space="preserve">         ５</t>
  </si>
  <si>
    <t xml:space="preserve">         ６</t>
  </si>
  <si>
    <t xml:space="preserve">         ３</t>
  </si>
  <si>
    <t xml:space="preserve">         ７</t>
  </si>
  <si>
    <t xml:space="preserve">         ８</t>
  </si>
  <si>
    <t xml:space="preserve">         ９</t>
  </si>
  <si>
    <t xml:space="preserve">          第 ８ 表</t>
  </si>
  <si>
    <t xml:space="preserve">         １  月</t>
  </si>
  <si>
    <t xml:space="preserve">         ２</t>
  </si>
  <si>
    <t>総     　 数</t>
  </si>
  <si>
    <t>新     　 設</t>
  </si>
  <si>
    <r>
      <t xml:space="preserve">そ   </t>
    </r>
    <r>
      <rPr>
        <sz val="11"/>
        <rFont val="ＭＳ 明朝"/>
        <family val="1"/>
      </rPr>
      <t xml:space="preserve"> </t>
    </r>
    <r>
      <rPr>
        <sz val="11"/>
        <rFont val="ＭＳ 明朝"/>
        <family val="1"/>
      </rPr>
      <t>の</t>
    </r>
    <r>
      <rPr>
        <sz val="11"/>
        <rFont val="ＭＳ 明朝"/>
        <family val="1"/>
      </rPr>
      <t xml:space="preserve"> </t>
    </r>
    <r>
      <rPr>
        <sz val="11"/>
        <rFont val="ＭＳ 明朝"/>
        <family val="1"/>
      </rPr>
      <t xml:space="preserve">   他</t>
    </r>
  </si>
  <si>
    <t xml:space="preserve">   月 、 工 事 別 建 設 住 宅 （着工）</t>
  </si>
  <si>
    <t xml:space="preserve">  資  料    国土交通省総合政策局「建設統計月報」</t>
  </si>
  <si>
    <t>　　　　１）「建築動態調査」によるものであり、本調査は建築基準法第15条の規定によって、建築主から各府県知事に対し着工の届出のあった</t>
  </si>
  <si>
    <t xml:space="preserve">        　ものについて行い、調査の対象は延面積10㎡以上の建築物（改築を含む。）である。なお、住宅とは家計を共にする者が、独立に居住</t>
  </si>
  <si>
    <t xml:space="preserve">        　することが出来るよう設備された棟もしくは区画された建物をいう。</t>
  </si>
  <si>
    <r>
      <t xml:space="preserve">        </t>
    </r>
    <r>
      <rPr>
        <sz val="11"/>
        <rFont val="ＭＳ 明朝"/>
        <family val="1"/>
      </rPr>
      <t xml:space="preserve"> 10</t>
    </r>
  </si>
  <si>
    <r>
      <t xml:space="preserve">        </t>
    </r>
    <r>
      <rPr>
        <sz val="11"/>
        <rFont val="ＭＳ 明朝"/>
        <family val="1"/>
      </rPr>
      <t xml:space="preserve"> 11</t>
    </r>
  </si>
  <si>
    <r>
      <t xml:space="preserve">        </t>
    </r>
    <r>
      <rPr>
        <sz val="11"/>
        <rFont val="ＭＳ 明朝"/>
        <family val="1"/>
      </rPr>
      <t xml:space="preserve"> 12</t>
    </r>
  </si>
  <si>
    <t xml:space="preserve">        １５</t>
  </si>
  <si>
    <t>平成１３年</t>
  </si>
  <si>
    <t xml:space="preserve">        １４</t>
  </si>
  <si>
    <t xml:space="preserve">        １６</t>
  </si>
  <si>
    <t>平成１７年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</si>
</sst>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Red]\-#,##0"/>
    <numFmt numFmtId="177" formatCode="#\ ###\ ##0;[Red]\-#,##0;&quot;-&quot;"/>
  </numFmts>
  <fonts count="13">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20"/>
      <name val="ＭＳ 明朝"/>
      <family val="1"/>
    </font>
    <font>
      <sz val="14"/>
      <name val="ＭＳ 明朝"/>
      <family val="1"/>
    </font>
    <font>
      <sz val="6"/>
      <name val="ＭＳ Ｐ明朝"/>
      <family val="1"/>
    </font>
    <font>
      <sz val="14"/>
      <name val="ＭＳ ゴシック"/>
      <family val="3"/>
    </font>
    <font>
      <sz val="20"/>
      <name val="ＭＳ ゴシック"/>
      <family val="3"/>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3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176" fontId="4" fillId="0" borderId="0" xfId="0" applyNumberFormat="1" applyFont="1" applyAlignment="1">
      <alignment/>
    </xf>
    <xf numFmtId="49" fontId="4" fillId="0" borderId="1" xfId="0" applyNumberFormat="1" applyFont="1" applyBorder="1" applyAlignment="1">
      <alignment horizontal="distributed"/>
    </xf>
    <xf numFmtId="0" fontId="0" fillId="0" borderId="0" xfId="0" applyFont="1" applyAlignment="1">
      <alignment/>
    </xf>
    <xf numFmtId="0" fontId="8" fillId="0" borderId="0" xfId="0" applyFont="1" applyAlignment="1">
      <alignment/>
    </xf>
    <xf numFmtId="0" fontId="9" fillId="0" borderId="0" xfId="0" applyFont="1" applyAlignment="1">
      <alignment/>
    </xf>
    <xf numFmtId="49" fontId="4" fillId="0" borderId="1" xfId="0" applyNumberFormat="1" applyFont="1" applyBorder="1" applyAlignment="1">
      <alignment/>
    </xf>
    <xf numFmtId="176" fontId="0" fillId="0" borderId="0" xfId="0" applyNumberFormat="1" applyFont="1" applyAlignment="1">
      <alignment/>
    </xf>
    <xf numFmtId="176" fontId="0" fillId="0" borderId="0" xfId="0" applyNumberFormat="1" applyFont="1" applyBorder="1" applyAlignment="1">
      <alignment/>
    </xf>
    <xf numFmtId="0" fontId="0" fillId="0" borderId="2" xfId="0" applyFont="1" applyBorder="1" applyAlignment="1">
      <alignment/>
    </xf>
    <xf numFmtId="0" fontId="0" fillId="0" borderId="3" xfId="0" applyFont="1" applyBorder="1" applyAlignment="1">
      <alignment horizontal="center" vertical="center"/>
    </xf>
    <xf numFmtId="0" fontId="0" fillId="0" borderId="1" xfId="0" applyFont="1" applyBorder="1" applyAlignment="1">
      <alignment horizontal="distributed"/>
    </xf>
    <xf numFmtId="49" fontId="0" fillId="0" borderId="1" xfId="0" applyNumberFormat="1" applyFont="1" applyBorder="1" applyAlignment="1">
      <alignment horizontal="left"/>
    </xf>
    <xf numFmtId="0" fontId="0" fillId="0" borderId="4" xfId="0" applyFont="1" applyBorder="1" applyAlignment="1">
      <alignment/>
    </xf>
    <xf numFmtId="0" fontId="0" fillId="0" borderId="1" xfId="0" applyFont="1" applyBorder="1" applyAlignment="1">
      <alignment/>
    </xf>
    <xf numFmtId="0" fontId="0" fillId="0" borderId="0" xfId="0" applyFont="1" applyAlignment="1">
      <alignment horizontal="right"/>
    </xf>
    <xf numFmtId="176" fontId="0" fillId="0" borderId="0" xfId="0" applyNumberFormat="1" applyFont="1" applyFill="1" applyBorder="1" applyAlignment="1">
      <alignment/>
    </xf>
    <xf numFmtId="0" fontId="10" fillId="0" borderId="0" xfId="0" applyFont="1" applyAlignment="1">
      <alignment/>
    </xf>
    <xf numFmtId="0" fontId="10" fillId="0" borderId="0" xfId="0" applyFont="1" applyAlignment="1">
      <alignment vertical="top"/>
    </xf>
    <xf numFmtId="177" fontId="4" fillId="0" borderId="0" xfId="0" applyNumberFormat="1" applyFont="1" applyAlignment="1">
      <alignment/>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7" fontId="0" fillId="0" borderId="0" xfId="0" applyNumberFormat="1"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showGridLines="0" tabSelected="1" zoomScale="75" zoomScaleNormal="75" zoomScaleSheetLayoutView="25" workbookViewId="0" topLeftCell="A1">
      <selection activeCell="A1" sqref="A1"/>
    </sheetView>
  </sheetViews>
  <sheetFormatPr defaultColWidth="8.796875" defaultRowHeight="14.25"/>
  <cols>
    <col min="1" max="1" width="16" style="7" customWidth="1"/>
    <col min="2" max="7" width="19.19921875" style="7" customWidth="1"/>
    <col min="8" max="16384" width="9" style="7" customWidth="1"/>
  </cols>
  <sheetData>
    <row r="1" spans="1:7" ht="21" customHeight="1">
      <c r="A1" s="4" t="s">
        <v>12</v>
      </c>
      <c r="B1" s="3"/>
      <c r="C1" s="2" t="s">
        <v>18</v>
      </c>
      <c r="F1" s="2"/>
      <c r="G1" s="1"/>
    </row>
    <row r="2" spans="1:7" ht="15" customHeight="1">
      <c r="A2" s="8"/>
      <c r="B2" s="1"/>
      <c r="C2" s="9"/>
      <c r="D2" s="1"/>
      <c r="E2" s="1"/>
      <c r="F2" s="9"/>
      <c r="G2" s="1"/>
    </row>
    <row r="3" spans="1:7" ht="15" customHeight="1">
      <c r="A3" s="21" t="s">
        <v>20</v>
      </c>
      <c r="B3" s="1"/>
      <c r="C3" s="9"/>
      <c r="D3" s="1"/>
      <c r="E3" s="1"/>
      <c r="F3" s="9"/>
      <c r="G3" s="1"/>
    </row>
    <row r="4" spans="1:7" ht="15" customHeight="1">
      <c r="A4" s="21" t="s">
        <v>21</v>
      </c>
      <c r="B4" s="1"/>
      <c r="C4" s="9"/>
      <c r="D4" s="1"/>
      <c r="E4" s="1"/>
      <c r="F4" s="9"/>
      <c r="G4" s="1"/>
    </row>
    <row r="5" spans="1:7" ht="15" customHeight="1" thickBot="1">
      <c r="A5" s="22" t="s">
        <v>22</v>
      </c>
      <c r="B5" s="1"/>
      <c r="C5" s="9"/>
      <c r="D5" s="1"/>
      <c r="E5" s="1"/>
      <c r="F5" s="9"/>
      <c r="G5" s="1"/>
    </row>
    <row r="6" spans="1:7" ht="21.75" customHeight="1">
      <c r="A6" s="24" t="s">
        <v>0</v>
      </c>
      <c r="B6" s="26" t="s">
        <v>15</v>
      </c>
      <c r="C6" s="27"/>
      <c r="D6" s="26" t="s">
        <v>16</v>
      </c>
      <c r="E6" s="27"/>
      <c r="F6" s="26" t="s">
        <v>17</v>
      </c>
      <c r="G6" s="28"/>
    </row>
    <row r="7" spans="1:7" ht="21.75" customHeight="1">
      <c r="A7" s="25"/>
      <c r="B7" s="14" t="s">
        <v>1</v>
      </c>
      <c r="C7" s="14" t="s">
        <v>2</v>
      </c>
      <c r="D7" s="14" t="s">
        <v>1</v>
      </c>
      <c r="E7" s="14" t="s">
        <v>2</v>
      </c>
      <c r="F7" s="14" t="s">
        <v>1</v>
      </c>
      <c r="G7" s="14" t="s">
        <v>2</v>
      </c>
    </row>
    <row r="8" spans="1:7" ht="17.25" customHeight="1">
      <c r="A8" s="18"/>
      <c r="B8" s="19" t="s">
        <v>3</v>
      </c>
      <c r="C8" s="19" t="s">
        <v>4</v>
      </c>
      <c r="D8" s="1"/>
      <c r="E8" s="1"/>
      <c r="F8" s="1"/>
      <c r="G8" s="1"/>
    </row>
    <row r="9" spans="1:7" ht="21.75" customHeight="1">
      <c r="A9" s="15" t="s">
        <v>27</v>
      </c>
      <c r="B9" s="11">
        <v>86570</v>
      </c>
      <c r="C9" s="11">
        <v>7814786</v>
      </c>
      <c r="D9" s="11">
        <v>85443</v>
      </c>
      <c r="E9" s="11">
        <v>7697615</v>
      </c>
      <c r="F9" s="11">
        <v>1127</v>
      </c>
      <c r="G9" s="11">
        <v>117171</v>
      </c>
    </row>
    <row r="10" spans="1:7" ht="21.75" customHeight="1">
      <c r="A10" s="16" t="s">
        <v>28</v>
      </c>
      <c r="B10" s="11">
        <v>90112</v>
      </c>
      <c r="C10" s="11">
        <v>7862507</v>
      </c>
      <c r="D10" s="11">
        <v>88709</v>
      </c>
      <c r="E10" s="11">
        <v>7695433</v>
      </c>
      <c r="F10" s="11">
        <v>1403</v>
      </c>
      <c r="G10" s="11">
        <v>167074</v>
      </c>
    </row>
    <row r="11" spans="1:7" ht="21.75" customHeight="1">
      <c r="A11" s="16" t="s">
        <v>26</v>
      </c>
      <c r="B11" s="11">
        <v>90205</v>
      </c>
      <c r="C11" s="11">
        <v>7711114</v>
      </c>
      <c r="D11" s="11">
        <v>88953</v>
      </c>
      <c r="E11" s="11">
        <v>7557798</v>
      </c>
      <c r="F11" s="11">
        <v>1252</v>
      </c>
      <c r="G11" s="11">
        <v>153316</v>
      </c>
    </row>
    <row r="12" spans="1:7" ht="21.75" customHeight="1">
      <c r="A12" s="16" t="s">
        <v>29</v>
      </c>
      <c r="B12" s="11">
        <v>87199</v>
      </c>
      <c r="C12" s="11">
        <v>7385981</v>
      </c>
      <c r="D12" s="11">
        <v>85977</v>
      </c>
      <c r="E12" s="11">
        <v>7233773</v>
      </c>
      <c r="F12" s="11">
        <v>1222</v>
      </c>
      <c r="G12" s="11">
        <v>152208</v>
      </c>
    </row>
    <row r="13" spans="1:7" ht="14.25" customHeight="1">
      <c r="A13" s="10"/>
      <c r="B13" s="5"/>
      <c r="C13" s="5"/>
      <c r="D13" s="5"/>
      <c r="E13" s="5"/>
      <c r="F13" s="5"/>
      <c r="G13" s="5"/>
    </row>
    <row r="14" spans="1:7" s="1" customFormat="1" ht="21.75" customHeight="1">
      <c r="A14" s="6" t="s">
        <v>30</v>
      </c>
      <c r="B14" s="23">
        <f aca="true" t="shared" si="0" ref="B14:G14">SUM(B16:B27)</f>
        <v>93681</v>
      </c>
      <c r="C14" s="23">
        <f t="shared" si="0"/>
        <v>7678495</v>
      </c>
      <c r="D14" s="23">
        <f t="shared" si="0"/>
        <v>92271</v>
      </c>
      <c r="E14" s="23">
        <f t="shared" si="0"/>
        <v>7446022</v>
      </c>
      <c r="F14" s="23">
        <f t="shared" si="0"/>
        <v>1410</v>
      </c>
      <c r="G14" s="23">
        <f t="shared" si="0"/>
        <v>232473</v>
      </c>
    </row>
    <row r="15" spans="1:7" ht="14.25" customHeight="1">
      <c r="A15" s="10"/>
      <c r="B15" s="5"/>
      <c r="C15" s="5"/>
      <c r="D15" s="5"/>
      <c r="E15" s="5"/>
      <c r="F15" s="5"/>
      <c r="G15" s="5"/>
    </row>
    <row r="16" spans="1:7" ht="21.75" customHeight="1">
      <c r="A16" s="16" t="s">
        <v>13</v>
      </c>
      <c r="B16" s="29">
        <f>D16+F16</f>
        <v>8200</v>
      </c>
      <c r="C16" s="29">
        <f>E16+G16</f>
        <v>669408</v>
      </c>
      <c r="D16" s="11">
        <v>8099</v>
      </c>
      <c r="E16" s="11">
        <v>654620</v>
      </c>
      <c r="F16" s="11">
        <v>101</v>
      </c>
      <c r="G16" s="11">
        <v>14788</v>
      </c>
    </row>
    <row r="17" spans="1:7" ht="21.75" customHeight="1">
      <c r="A17" s="16" t="s">
        <v>14</v>
      </c>
      <c r="B17" s="29">
        <f aca="true" t="shared" si="1" ref="B17:B27">D17+F17</f>
        <v>5317</v>
      </c>
      <c r="C17" s="29">
        <f aca="true" t="shared" si="2" ref="C17:C27">E17+G17</f>
        <v>423094</v>
      </c>
      <c r="D17" s="11">
        <v>5239</v>
      </c>
      <c r="E17" s="11">
        <v>416841</v>
      </c>
      <c r="F17" s="11">
        <v>78</v>
      </c>
      <c r="G17" s="11">
        <v>6253</v>
      </c>
    </row>
    <row r="18" spans="1:7" ht="21.75" customHeight="1">
      <c r="A18" s="16" t="s">
        <v>8</v>
      </c>
      <c r="B18" s="29">
        <f t="shared" si="1"/>
        <v>6252</v>
      </c>
      <c r="C18" s="29">
        <f t="shared" si="2"/>
        <v>524746</v>
      </c>
      <c r="D18" s="11">
        <v>6130</v>
      </c>
      <c r="E18" s="11">
        <v>510822</v>
      </c>
      <c r="F18" s="11">
        <v>122</v>
      </c>
      <c r="G18" s="11">
        <v>13924</v>
      </c>
    </row>
    <row r="19" spans="1:7" ht="21.75" customHeight="1">
      <c r="A19" s="16" t="s">
        <v>5</v>
      </c>
      <c r="B19" s="29">
        <f t="shared" si="1"/>
        <v>7275</v>
      </c>
      <c r="C19" s="29">
        <f t="shared" si="2"/>
        <v>624363</v>
      </c>
      <c r="D19" s="11">
        <v>7119</v>
      </c>
      <c r="E19" s="11">
        <v>611738</v>
      </c>
      <c r="F19" s="11">
        <v>156</v>
      </c>
      <c r="G19" s="11">
        <v>12625</v>
      </c>
    </row>
    <row r="20" spans="1:7" ht="21.75" customHeight="1">
      <c r="A20" s="16" t="s">
        <v>6</v>
      </c>
      <c r="B20" s="29">
        <f t="shared" si="1"/>
        <v>6937</v>
      </c>
      <c r="C20" s="29">
        <f t="shared" si="2"/>
        <v>580239</v>
      </c>
      <c r="D20" s="11">
        <v>6850</v>
      </c>
      <c r="E20" s="11">
        <v>572948</v>
      </c>
      <c r="F20" s="11">
        <v>87</v>
      </c>
      <c r="G20" s="11">
        <v>7291</v>
      </c>
    </row>
    <row r="21" spans="1:7" ht="21.75" customHeight="1">
      <c r="A21" s="16" t="s">
        <v>7</v>
      </c>
      <c r="B21" s="29">
        <f t="shared" si="1"/>
        <v>8019</v>
      </c>
      <c r="C21" s="29">
        <f t="shared" si="2"/>
        <v>629058</v>
      </c>
      <c r="D21" s="11">
        <v>7880</v>
      </c>
      <c r="E21" s="11">
        <v>609230</v>
      </c>
      <c r="F21" s="11">
        <v>139</v>
      </c>
      <c r="G21" s="11">
        <v>19828</v>
      </c>
    </row>
    <row r="22" spans="1:7" ht="21.75" customHeight="1">
      <c r="A22" s="16" t="s">
        <v>9</v>
      </c>
      <c r="B22" s="29">
        <f t="shared" si="1"/>
        <v>8851</v>
      </c>
      <c r="C22" s="29">
        <f t="shared" si="2"/>
        <v>722995</v>
      </c>
      <c r="D22" s="11">
        <v>8706</v>
      </c>
      <c r="E22" s="11">
        <v>700184</v>
      </c>
      <c r="F22" s="11">
        <v>145</v>
      </c>
      <c r="G22" s="11">
        <v>22811</v>
      </c>
    </row>
    <row r="23" spans="1:7" ht="21.75" customHeight="1">
      <c r="A23" s="16" t="s">
        <v>10</v>
      </c>
      <c r="B23" s="29">
        <f t="shared" si="1"/>
        <v>8727</v>
      </c>
      <c r="C23" s="29">
        <f t="shared" si="2"/>
        <v>722315</v>
      </c>
      <c r="D23" s="12">
        <v>8592</v>
      </c>
      <c r="E23" s="12">
        <v>695534</v>
      </c>
      <c r="F23" s="12">
        <v>135</v>
      </c>
      <c r="G23" s="12">
        <v>26781</v>
      </c>
    </row>
    <row r="24" spans="1:7" ht="21.75" customHeight="1">
      <c r="A24" s="16" t="s">
        <v>11</v>
      </c>
      <c r="B24" s="29">
        <f t="shared" si="1"/>
        <v>9956</v>
      </c>
      <c r="C24" s="29">
        <f t="shared" si="2"/>
        <v>813109</v>
      </c>
      <c r="D24" s="12">
        <v>9805</v>
      </c>
      <c r="E24" s="12">
        <v>763810</v>
      </c>
      <c r="F24" s="12">
        <v>151</v>
      </c>
      <c r="G24" s="12">
        <v>49299</v>
      </c>
    </row>
    <row r="25" spans="1:7" ht="21.75" customHeight="1">
      <c r="A25" s="16" t="s">
        <v>23</v>
      </c>
      <c r="B25" s="29">
        <f t="shared" si="1"/>
        <v>9357</v>
      </c>
      <c r="C25" s="29">
        <f t="shared" si="2"/>
        <v>758702</v>
      </c>
      <c r="D25" s="11">
        <v>9256</v>
      </c>
      <c r="E25" s="20">
        <v>733461</v>
      </c>
      <c r="F25" s="11">
        <v>101</v>
      </c>
      <c r="G25" s="11">
        <v>25241</v>
      </c>
    </row>
    <row r="26" spans="1:7" ht="21.75" customHeight="1">
      <c r="A26" s="16" t="s">
        <v>24</v>
      </c>
      <c r="B26" s="29">
        <f t="shared" si="1"/>
        <v>8616</v>
      </c>
      <c r="C26" s="29">
        <f t="shared" si="2"/>
        <v>726018</v>
      </c>
      <c r="D26" s="12">
        <v>8505</v>
      </c>
      <c r="E26" s="11">
        <v>700919</v>
      </c>
      <c r="F26" s="12">
        <v>111</v>
      </c>
      <c r="G26" s="12">
        <v>25099</v>
      </c>
    </row>
    <row r="27" spans="1:7" ht="21.75" customHeight="1">
      <c r="A27" s="16" t="s">
        <v>25</v>
      </c>
      <c r="B27" s="29">
        <f t="shared" si="1"/>
        <v>6174</v>
      </c>
      <c r="C27" s="29">
        <f t="shared" si="2"/>
        <v>484448</v>
      </c>
      <c r="D27" s="11">
        <v>6090</v>
      </c>
      <c r="E27" s="11">
        <v>475915</v>
      </c>
      <c r="F27" s="11">
        <v>84</v>
      </c>
      <c r="G27" s="11">
        <v>8533</v>
      </c>
    </row>
    <row r="28" spans="1:7" ht="12.75" customHeight="1">
      <c r="A28" s="17"/>
      <c r="B28" s="13"/>
      <c r="C28" s="13"/>
      <c r="D28" s="13"/>
      <c r="E28" s="13"/>
      <c r="F28" s="13"/>
      <c r="G28" s="13"/>
    </row>
    <row r="29" spans="1:7" ht="17.25" customHeight="1">
      <c r="A29" s="7" t="s">
        <v>19</v>
      </c>
      <c r="B29" s="1"/>
      <c r="C29" s="1"/>
      <c r="D29" s="1"/>
      <c r="E29" s="1"/>
      <c r="F29" s="1"/>
      <c r="G29" s="1"/>
    </row>
  </sheetData>
  <mergeCells count="4">
    <mergeCell ref="A6:A7"/>
    <mergeCell ref="B6:C6"/>
    <mergeCell ref="D6:E6"/>
    <mergeCell ref="F6:G6"/>
  </mergeCells>
  <printOptions/>
  <pageMargins left="0.5905511811023623" right="0.5905511811023623" top="0.5905511811023623" bottom="0.5905511811023623" header="0" footer="0"/>
  <pageSetup horizontalDpi="600" verticalDpi="600" orientation="portrait" paperSize="9" scale="70" r:id="rId1"/>
  <ignoredErrors>
    <ignoredError sqref="A13 A15: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2006-02-28T02:45:11Z</cp:lastPrinted>
  <dcterms:created xsi:type="dcterms:W3CDTF">2002-03-27T15:00:00Z</dcterms:created>
  <dcterms:modified xsi:type="dcterms:W3CDTF">2007-01-18T01:26:27Z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-1379366506</vt:i4>
  </property>
  <property fmtid="{D5CDD505-2E9C-101B-9397-08002B2CF9AE}" pid="3" name="_EmailSubject">
    <vt:lpwstr>統計年鑑第9章第8表の原稿差し替えについて</vt:lpwstr>
  </property>
  <property fmtid="{D5CDD505-2E9C-101B-9397-08002B2CF9AE}" pid="4" name="_AuthorEmail">
    <vt:lpwstr>TakahashiJ@mbox.pref.osaka.jp</vt:lpwstr>
  </property>
  <property fmtid="{D5CDD505-2E9C-101B-9397-08002B2CF9AE}" pid="5" name="_AuthorEmailDisplayName">
    <vt:lpwstr>高橋 淳一郎</vt:lpwstr>
  </property>
  <property fmtid="{D5CDD505-2E9C-101B-9397-08002B2CF9AE}" pid="6" name="_ReviewingToolsShownOnce">
    <vt:lpwstr/>
  </property>
</Properties>
</file>