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50" windowHeight="5235" activeTab="0"/>
  </bookViews>
  <sheets>
    <sheet name="n-08-07(1)" sheetId="1" r:id="rId1"/>
    <sheet name="n-08-07(2)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<sst xmlns="http://schemas.openxmlformats.org/spreadsheetml/2006/main" count="85" uniqueCount="60">
  <si>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</si>
  <si>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</si>
  <si>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</si>
  <si>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</si>
  <si>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</si>
  <si>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</si>
  <si>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</si>
  <si>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食  料  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</si>
  <si>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</si>
  <si>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</si>
  <si>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</si>
  <si>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</si>
  <si>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</si>
  <si>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</si>
  <si>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</si>
  <si>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</si>
  <si>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ﾌﾟﾗｽﾁｯｸ製品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</si>
  <si>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</si>
  <si>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</si>
  <si>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</si>
  <si>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</si>
  <si>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</si>
  <si>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</si>
  <si>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</si>
  <si>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</si>
  <si>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</si>
  <si>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</si>
  <si>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</si>
  <si>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 xml:space="preserve">          第 ７ 表</t>
  </si>
  <si>
    <t>産  業  分  類</t>
  </si>
  <si>
    <t>用水使用     事業所数</t>
  </si>
  <si>
    <t>総    量</t>
  </si>
  <si>
    <t>上 水 道</t>
  </si>
  <si>
    <t>回 収 水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</si>
  <si>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</si>
  <si>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>印刷</t>
  </si>
  <si>
    <t>情報通信機械</t>
  </si>
  <si>
    <t>電子部品</t>
  </si>
  <si>
    <t xml:space="preserve">      産業別工業用水１日当たり使用量</t>
  </si>
  <si>
    <t>平成１４年</t>
  </si>
  <si>
    <t xml:space="preserve">    １５</t>
  </si>
  <si>
    <t xml:space="preserve">    １６</t>
  </si>
  <si>
    <t xml:space="preserve">    １７</t>
  </si>
  <si>
    <t>平成１８年</t>
  </si>
  <si>
    <t xml:space="preserve">        た工業用水量(１日当たり立方メートル）である。</t>
  </si>
  <si>
    <t xml:space="preserve">        1)府内の事業所(日本標準産業分類により製造業に属する従業者３０人以上の事業所。ただし、国及び公共企業体に属する事業所を除く。）で使用し</t>
  </si>
  <si>
    <t xml:space="preserve">      用   途   別   淡   水   使   用   量</t>
  </si>
  <si>
    <t>製品処理･洗浄用水</t>
  </si>
  <si>
    <t>冷却 ・温調用水</t>
  </si>
  <si>
    <t>平成１４年</t>
  </si>
  <si>
    <t>平成１８年</t>
  </si>
  <si>
    <t>産  業  分  類</t>
  </si>
  <si>
    <t>総    量</t>
  </si>
  <si>
    <t>ボイラ用水</t>
  </si>
  <si>
    <t>原 料 用 水</t>
  </si>
  <si>
    <t>そ の 他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</si>
  <si>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１５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</si>
  <si>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１６</t>
    </r>
  </si>
  <si>
    <t xml:space="preserve">         １７</t>
  </si>
  <si>
    <t xml:space="preserve">  資  料    大阪府総務部統計課「大阪の工業」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</si>
</sst>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"/>
    <numFmt numFmtId="178" formatCode="_ * #\ ###\ ##0;_ * \-#\ ###\ ##0;_ * &quot;-&quot;;_ @"/>
    <numFmt numFmtId="179" formatCode="#\ ###\ ###"/>
    <numFmt numFmtId="180" formatCode="###\ ###\ ##0;;&quot;-&quot;"/>
    <numFmt numFmtId="181" formatCode="#\ ###\ ##0;;&quot;-&quot;"/>
    <numFmt numFmtId="182" formatCode="##0"/>
    <numFmt numFmtId="183" formatCode="###\ ##0"/>
    <numFmt numFmtId="184" formatCode="\-"/>
    <numFmt numFmtId="185" formatCode="##0.0"/>
    <numFmt numFmtId="186" formatCode="#\ ##0"/>
    <numFmt numFmtId="187" formatCode="###.#"/>
    <numFmt numFmtId="188" formatCode="#\ ###\ ###\ ##0"/>
    <numFmt numFmtId="189" formatCode="###\ ###\ ##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3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176" fontId="0" fillId="0" borderId="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9" fontId="7" fillId="0" borderId="0" xfId="15" applyFont="1" applyAlignment="1">
      <alignment vertical="top"/>
    </xf>
    <xf numFmtId="0" fontId="7" fillId="0" borderId="0" xfId="0" applyFont="1" applyAlignment="1" quotePrefix="1">
      <alignment vertical="top"/>
    </xf>
    <xf numFmtId="0" fontId="7" fillId="0" borderId="0" xfId="0" applyFont="1" applyAlignment="1">
      <alignment horizontal="centerContinuous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lef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80" fontId="6" fillId="0" borderId="1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38" customFormat="1" ht="21.75" customHeight="1">
      <c r="A1" s="37" t="s">
        <v>28</v>
      </c>
      <c r="D1" s="39" t="s">
        <v>38</v>
      </c>
    </row>
    <row r="2" spans="4:9" ht="24" customHeight="1">
      <c r="D2" s="32"/>
      <c r="E2" s="29"/>
      <c r="F2" s="30"/>
      <c r="G2" s="30"/>
      <c r="H2" s="30"/>
      <c r="I2" s="30"/>
    </row>
    <row r="3" spans="1:7" s="31" customFormat="1" ht="12" customHeight="1">
      <c r="A3" s="31" t="s">
        <v>45</v>
      </c>
      <c r="D3" s="43"/>
      <c r="G3" s="44"/>
    </row>
    <row r="4" spans="1:2" s="31" customFormat="1" ht="15" customHeight="1" thickBot="1">
      <c r="A4" s="31" t="s">
        <v>44</v>
      </c>
      <c r="B4" s="45"/>
    </row>
    <row r="5" spans="1:10" ht="27" customHeight="1">
      <c r="A5" s="75" t="s">
        <v>29</v>
      </c>
      <c r="B5" s="23"/>
      <c r="C5" s="77" t="s">
        <v>30</v>
      </c>
      <c r="D5" s="79" t="s">
        <v>34</v>
      </c>
      <c r="E5" s="15" t="s">
        <v>0</v>
      </c>
      <c r="F5" s="16"/>
      <c r="G5" s="15"/>
      <c r="H5" s="12"/>
      <c r="I5" s="17"/>
      <c r="J5" s="81" t="s">
        <v>1</v>
      </c>
    </row>
    <row r="6" spans="1:10" ht="27" customHeight="1">
      <c r="A6" s="76"/>
      <c r="B6" s="24"/>
      <c r="C6" s="78"/>
      <c r="D6" s="80"/>
      <c r="E6" s="20" t="s">
        <v>31</v>
      </c>
      <c r="F6" s="21" t="s">
        <v>2</v>
      </c>
      <c r="G6" s="21" t="s">
        <v>32</v>
      </c>
      <c r="H6" s="21" t="s">
        <v>33</v>
      </c>
      <c r="I6" s="21" t="s">
        <v>27</v>
      </c>
      <c r="J6" s="82"/>
    </row>
    <row r="7" spans="3:10" ht="15" customHeight="1">
      <c r="C7" s="5" t="s">
        <v>4</v>
      </c>
      <c r="D7" s="14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25" t="s">
        <v>39</v>
      </c>
      <c r="B8" s="8"/>
      <c r="C8" s="28">
        <v>3075</v>
      </c>
      <c r="D8" s="22">
        <v>7631950</v>
      </c>
      <c r="E8" s="22">
        <v>7131849</v>
      </c>
      <c r="F8" s="22">
        <v>482590</v>
      </c>
      <c r="G8" s="22">
        <v>110368</v>
      </c>
      <c r="H8" s="22">
        <v>6304417</v>
      </c>
      <c r="I8" s="22">
        <v>234474</v>
      </c>
      <c r="J8" s="22">
        <v>500101</v>
      </c>
    </row>
    <row r="9" spans="1:10" ht="15" customHeight="1">
      <c r="A9" s="11" t="s">
        <v>40</v>
      </c>
      <c r="B9" s="8"/>
      <c r="C9" s="28">
        <v>3004</v>
      </c>
      <c r="D9" s="22">
        <v>7787137</v>
      </c>
      <c r="E9" s="22">
        <v>7303736</v>
      </c>
      <c r="F9" s="22">
        <v>453916</v>
      </c>
      <c r="G9" s="22">
        <v>110482</v>
      </c>
      <c r="H9" s="22">
        <v>6572359</v>
      </c>
      <c r="I9" s="22">
        <f>E9-F9-G9-H9</f>
        <v>166979</v>
      </c>
      <c r="J9" s="22">
        <v>483401</v>
      </c>
    </row>
    <row r="10" spans="1:10" ht="15" customHeight="1">
      <c r="A10" s="11" t="s">
        <v>41</v>
      </c>
      <c r="B10" s="8"/>
      <c r="C10" s="28">
        <v>2987</v>
      </c>
      <c r="D10" s="22">
        <v>8038399</v>
      </c>
      <c r="E10" s="22">
        <v>7359481</v>
      </c>
      <c r="F10" s="22">
        <v>457485</v>
      </c>
      <c r="G10" s="22">
        <v>106854</v>
      </c>
      <c r="H10" s="22">
        <v>6734286</v>
      </c>
      <c r="I10" s="22">
        <v>60856</v>
      </c>
      <c r="J10" s="22">
        <v>678918</v>
      </c>
    </row>
    <row r="11" spans="1:10" s="1" customFormat="1" ht="15" customHeight="1">
      <c r="A11" s="11" t="s">
        <v>42</v>
      </c>
      <c r="B11" s="33"/>
      <c r="C11" s="28">
        <v>2909</v>
      </c>
      <c r="D11" s="22">
        <v>5839948</v>
      </c>
      <c r="E11" s="22">
        <v>5269654</v>
      </c>
      <c r="F11" s="22">
        <v>416444</v>
      </c>
      <c r="G11" s="22">
        <v>112666</v>
      </c>
      <c r="H11" s="22">
        <v>4578458</v>
      </c>
      <c r="I11" s="22">
        <v>162086</v>
      </c>
      <c r="J11" s="22">
        <v>570294</v>
      </c>
    </row>
    <row r="12" spans="1:11" s="13" customFormat="1" ht="24.75" customHeight="1">
      <c r="A12" s="26" t="s">
        <v>43</v>
      </c>
      <c r="B12" s="18"/>
      <c r="C12" s="41">
        <f>SUM(C14:C37)</f>
        <v>2895</v>
      </c>
      <c r="D12" s="42">
        <f aca="true" t="shared" si="0" ref="D12:J12">SUM(D14:D37)</f>
        <v>5911142</v>
      </c>
      <c r="E12" s="42">
        <f t="shared" si="0"/>
        <v>5261488</v>
      </c>
      <c r="F12" s="42">
        <f t="shared" si="0"/>
        <v>419786</v>
      </c>
      <c r="G12" s="42">
        <f t="shared" si="0"/>
        <v>101048</v>
      </c>
      <c r="H12" s="42">
        <f t="shared" si="0"/>
        <v>4583191</v>
      </c>
      <c r="I12" s="42">
        <f t="shared" si="0"/>
        <v>157463</v>
      </c>
      <c r="J12" s="42">
        <f t="shared" si="0"/>
        <v>649654</v>
      </c>
      <c r="K12" s="40"/>
    </row>
    <row r="13" spans="1:10" ht="13.5">
      <c r="A13" s="19"/>
      <c r="B13" s="1"/>
      <c r="C13" s="2"/>
      <c r="D13" s="27"/>
      <c r="E13" s="27"/>
      <c r="F13" s="27"/>
      <c r="G13" s="27"/>
      <c r="H13" s="27"/>
      <c r="I13" s="27"/>
      <c r="J13" s="27"/>
    </row>
    <row r="14" spans="1:10" ht="15" customHeight="1">
      <c r="A14" s="9" t="s">
        <v>7</v>
      </c>
      <c r="B14" s="9"/>
      <c r="C14" s="34">
        <v>285</v>
      </c>
      <c r="D14" s="35">
        <v>211368</v>
      </c>
      <c r="E14" s="35">
        <v>91898</v>
      </c>
      <c r="F14" s="35">
        <v>13143</v>
      </c>
      <c r="G14" s="35">
        <v>18087</v>
      </c>
      <c r="H14" s="35">
        <v>5282</v>
      </c>
      <c r="I14" s="4">
        <v>55386</v>
      </c>
      <c r="J14" s="35">
        <v>119470</v>
      </c>
    </row>
    <row r="15" spans="1:10" ht="15" customHeight="1">
      <c r="A15" s="10" t="s">
        <v>8</v>
      </c>
      <c r="B15" s="10"/>
      <c r="C15" s="34">
        <v>14</v>
      </c>
      <c r="D15" s="35">
        <v>20202</v>
      </c>
      <c r="E15" s="35">
        <v>20202</v>
      </c>
      <c r="F15" s="35">
        <v>10219</v>
      </c>
      <c r="G15" s="35">
        <v>3040</v>
      </c>
      <c r="H15" s="35">
        <v>496</v>
      </c>
      <c r="I15" s="4">
        <v>6447</v>
      </c>
      <c r="J15" s="35">
        <v>0</v>
      </c>
    </row>
    <row r="16" spans="1:10" ht="15" customHeight="1">
      <c r="A16" s="9" t="s">
        <v>9</v>
      </c>
      <c r="B16" s="9"/>
      <c r="C16" s="34">
        <v>69</v>
      </c>
      <c r="D16" s="35">
        <v>24954</v>
      </c>
      <c r="E16" s="35">
        <v>24954</v>
      </c>
      <c r="F16" s="35">
        <v>9571</v>
      </c>
      <c r="G16" s="35">
        <v>1248</v>
      </c>
      <c r="H16" s="35">
        <v>469</v>
      </c>
      <c r="I16" s="4">
        <v>13666</v>
      </c>
      <c r="J16" s="35">
        <v>0</v>
      </c>
    </row>
    <row r="17" spans="1:10" ht="15" customHeight="1">
      <c r="A17" s="9" t="s">
        <v>10</v>
      </c>
      <c r="B17" s="9"/>
      <c r="C17" s="34">
        <v>52</v>
      </c>
      <c r="D17" s="35">
        <v>1095</v>
      </c>
      <c r="E17" s="35">
        <v>1095</v>
      </c>
      <c r="F17" s="35">
        <v>277</v>
      </c>
      <c r="G17" s="35">
        <v>573</v>
      </c>
      <c r="H17" s="35">
        <v>0</v>
      </c>
      <c r="I17" s="4">
        <v>245</v>
      </c>
      <c r="J17" s="35">
        <v>0</v>
      </c>
    </row>
    <row r="18" spans="1:10" ht="15" customHeight="1">
      <c r="A18" s="9" t="s">
        <v>11</v>
      </c>
      <c r="B18" s="9"/>
      <c r="C18" s="34">
        <v>22</v>
      </c>
      <c r="D18" s="35">
        <v>1277</v>
      </c>
      <c r="E18" s="35">
        <v>1277</v>
      </c>
      <c r="F18" s="35">
        <v>661</v>
      </c>
      <c r="G18" s="35">
        <v>465</v>
      </c>
      <c r="H18" s="35">
        <v>151</v>
      </c>
      <c r="I18" s="36">
        <v>0</v>
      </c>
      <c r="J18" s="35">
        <v>0</v>
      </c>
    </row>
    <row r="19" spans="1:10" ht="15" customHeight="1">
      <c r="A19" s="9" t="s">
        <v>12</v>
      </c>
      <c r="B19" s="9"/>
      <c r="C19" s="34">
        <v>44</v>
      </c>
      <c r="D19" s="35">
        <v>2443</v>
      </c>
      <c r="E19" s="35">
        <v>2443</v>
      </c>
      <c r="F19" s="35">
        <v>1212</v>
      </c>
      <c r="G19" s="35">
        <v>618</v>
      </c>
      <c r="H19" s="35">
        <v>148</v>
      </c>
      <c r="I19" s="4">
        <v>465</v>
      </c>
      <c r="J19" s="35">
        <v>0</v>
      </c>
    </row>
    <row r="20" spans="1:10" ht="15" customHeight="1">
      <c r="A20" s="9" t="s">
        <v>13</v>
      </c>
      <c r="B20" s="9"/>
      <c r="C20" s="34">
        <v>115</v>
      </c>
      <c r="D20" s="35">
        <v>150041</v>
      </c>
      <c r="E20" s="35">
        <v>150041</v>
      </c>
      <c r="F20" s="35">
        <v>13406</v>
      </c>
      <c r="G20" s="35">
        <v>2186</v>
      </c>
      <c r="H20" s="35">
        <v>104962</v>
      </c>
      <c r="I20" s="4">
        <v>29487</v>
      </c>
      <c r="J20" s="35">
        <v>0</v>
      </c>
    </row>
    <row r="21" spans="1:10" ht="15" customHeight="1">
      <c r="A21" s="9" t="s">
        <v>35</v>
      </c>
      <c r="B21" s="9"/>
      <c r="C21" s="34">
        <v>212</v>
      </c>
      <c r="D21" s="35">
        <v>3782</v>
      </c>
      <c r="E21" s="35">
        <v>3782</v>
      </c>
      <c r="F21" s="35">
        <v>315</v>
      </c>
      <c r="G21" s="35">
        <v>3327</v>
      </c>
      <c r="H21" s="35">
        <v>2</v>
      </c>
      <c r="I21" s="4">
        <v>138</v>
      </c>
      <c r="J21" s="35">
        <v>0</v>
      </c>
    </row>
    <row r="22" spans="1:10" ht="15" customHeight="1">
      <c r="A22" s="9" t="s">
        <v>14</v>
      </c>
      <c r="B22" s="9"/>
      <c r="C22" s="34">
        <v>221</v>
      </c>
      <c r="D22" s="35">
        <v>1742061</v>
      </c>
      <c r="E22" s="35">
        <v>1463624</v>
      </c>
      <c r="F22" s="35">
        <v>165908</v>
      </c>
      <c r="G22" s="35">
        <v>16737</v>
      </c>
      <c r="H22" s="35">
        <v>1261928</v>
      </c>
      <c r="I22" s="4">
        <v>19051</v>
      </c>
      <c r="J22" s="35">
        <v>278437</v>
      </c>
    </row>
    <row r="23" spans="1:10" ht="15" customHeight="1">
      <c r="A23" s="9" t="s">
        <v>15</v>
      </c>
      <c r="B23" s="9"/>
      <c r="C23" s="34">
        <v>8</v>
      </c>
      <c r="D23" s="35">
        <v>1836989</v>
      </c>
      <c r="E23" s="35">
        <v>1836989</v>
      </c>
      <c r="F23" s="35">
        <v>60989</v>
      </c>
      <c r="G23" s="35">
        <v>820</v>
      </c>
      <c r="H23" s="35">
        <v>1775180</v>
      </c>
      <c r="I23" s="36">
        <v>0</v>
      </c>
      <c r="J23" s="35">
        <v>0</v>
      </c>
    </row>
    <row r="24" spans="1:10" ht="15" customHeight="1">
      <c r="A24" s="9" t="s">
        <v>16</v>
      </c>
      <c r="B24" s="9"/>
      <c r="C24" s="34">
        <v>219</v>
      </c>
      <c r="D24" s="35">
        <v>26027</v>
      </c>
      <c r="E24" s="35">
        <v>26027</v>
      </c>
      <c r="F24" s="35">
        <v>3326</v>
      </c>
      <c r="G24" s="35">
        <v>4837</v>
      </c>
      <c r="H24" s="35">
        <v>15144</v>
      </c>
      <c r="I24" s="4">
        <v>2720</v>
      </c>
      <c r="J24" s="35">
        <v>0</v>
      </c>
    </row>
    <row r="25" spans="1:10" ht="15" customHeight="1">
      <c r="A25" s="9" t="s">
        <v>17</v>
      </c>
      <c r="B25" s="9"/>
      <c r="C25" s="34">
        <v>41</v>
      </c>
      <c r="D25" s="35">
        <v>43928</v>
      </c>
      <c r="E25" s="35">
        <v>43928</v>
      </c>
      <c r="F25" s="35">
        <v>988</v>
      </c>
      <c r="G25" s="35">
        <v>859</v>
      </c>
      <c r="H25" s="35">
        <v>39847</v>
      </c>
      <c r="I25" s="4">
        <v>2234</v>
      </c>
      <c r="J25" s="35">
        <v>0</v>
      </c>
    </row>
    <row r="26" spans="1:10" ht="15" customHeight="1">
      <c r="A26" s="10" t="s">
        <v>18</v>
      </c>
      <c r="B26" s="10"/>
      <c r="C26" s="34">
        <v>10</v>
      </c>
      <c r="D26" s="35">
        <v>42</v>
      </c>
      <c r="E26" s="35">
        <v>42</v>
      </c>
      <c r="F26" s="35">
        <v>0</v>
      </c>
      <c r="G26" s="35">
        <v>42</v>
      </c>
      <c r="H26" s="35">
        <v>0</v>
      </c>
      <c r="I26" s="36">
        <v>0</v>
      </c>
      <c r="J26" s="35">
        <v>0</v>
      </c>
    </row>
    <row r="27" spans="1:10" ht="15" customHeight="1">
      <c r="A27" s="9" t="s">
        <v>19</v>
      </c>
      <c r="B27" s="9"/>
      <c r="C27" s="34">
        <v>64</v>
      </c>
      <c r="D27" s="35">
        <v>40847</v>
      </c>
      <c r="E27" s="35">
        <v>40847</v>
      </c>
      <c r="F27" s="35">
        <v>5599</v>
      </c>
      <c r="G27" s="35">
        <v>1983</v>
      </c>
      <c r="H27" s="35">
        <v>28693</v>
      </c>
      <c r="I27" s="4">
        <v>4572</v>
      </c>
      <c r="J27" s="35">
        <v>0</v>
      </c>
    </row>
    <row r="28" spans="1:10" ht="15" customHeight="1">
      <c r="A28" s="9" t="s">
        <v>20</v>
      </c>
      <c r="B28" s="9"/>
      <c r="C28" s="34">
        <v>132</v>
      </c>
      <c r="D28" s="35">
        <v>1412956</v>
      </c>
      <c r="E28" s="35">
        <v>1161209</v>
      </c>
      <c r="F28" s="35">
        <v>90149</v>
      </c>
      <c r="G28" s="35">
        <v>5535</v>
      </c>
      <c r="H28" s="35">
        <v>1057736</v>
      </c>
      <c r="I28" s="4">
        <v>7789</v>
      </c>
      <c r="J28" s="35">
        <v>251747</v>
      </c>
    </row>
    <row r="29" spans="1:10" ht="15" customHeight="1">
      <c r="A29" s="9" t="s">
        <v>21</v>
      </c>
      <c r="B29" s="9"/>
      <c r="C29" s="34">
        <v>53</v>
      </c>
      <c r="D29" s="35">
        <v>54219</v>
      </c>
      <c r="E29" s="35">
        <v>54219</v>
      </c>
      <c r="F29" s="35">
        <v>7574</v>
      </c>
      <c r="G29" s="35">
        <v>2136</v>
      </c>
      <c r="H29" s="35">
        <v>44233</v>
      </c>
      <c r="I29" s="4">
        <v>276</v>
      </c>
      <c r="J29" s="35">
        <v>0</v>
      </c>
    </row>
    <row r="30" spans="1:10" ht="15" customHeight="1">
      <c r="A30" s="9" t="s">
        <v>22</v>
      </c>
      <c r="B30" s="9"/>
      <c r="C30" s="34">
        <v>423</v>
      </c>
      <c r="D30" s="35">
        <v>47053</v>
      </c>
      <c r="E30" s="35">
        <v>47053</v>
      </c>
      <c r="F30" s="35">
        <v>11624</v>
      </c>
      <c r="G30" s="35">
        <v>10630</v>
      </c>
      <c r="H30" s="35">
        <v>23010</v>
      </c>
      <c r="I30" s="4">
        <v>1789</v>
      </c>
      <c r="J30" s="35">
        <v>0</v>
      </c>
    </row>
    <row r="31" spans="1:10" ht="15" customHeight="1">
      <c r="A31" s="9" t="s">
        <v>23</v>
      </c>
      <c r="B31" s="9"/>
      <c r="C31" s="34">
        <v>439</v>
      </c>
      <c r="D31" s="35">
        <v>22985</v>
      </c>
      <c r="E31" s="35">
        <v>22985</v>
      </c>
      <c r="F31" s="35">
        <v>2416</v>
      </c>
      <c r="G31" s="35">
        <v>9889</v>
      </c>
      <c r="H31" s="35">
        <v>7976</v>
      </c>
      <c r="I31" s="4">
        <v>2704</v>
      </c>
      <c r="J31" s="35">
        <v>0</v>
      </c>
    </row>
    <row r="32" spans="1:10" ht="15" customHeight="1">
      <c r="A32" s="9" t="s">
        <v>24</v>
      </c>
      <c r="B32" s="9"/>
      <c r="C32" s="34">
        <v>195</v>
      </c>
      <c r="D32" s="35">
        <v>42937</v>
      </c>
      <c r="E32" s="35">
        <v>42937</v>
      </c>
      <c r="F32" s="35">
        <v>4852</v>
      </c>
      <c r="G32" s="35">
        <v>4111</v>
      </c>
      <c r="H32" s="35">
        <v>29846</v>
      </c>
      <c r="I32" s="4">
        <v>4128</v>
      </c>
      <c r="J32" s="35">
        <v>0</v>
      </c>
    </row>
    <row r="33" spans="1:10" ht="15" customHeight="1">
      <c r="A33" s="25" t="s">
        <v>36</v>
      </c>
      <c r="B33" s="9"/>
      <c r="C33" s="34">
        <v>31</v>
      </c>
      <c r="D33" s="35">
        <v>6213</v>
      </c>
      <c r="E33" s="35">
        <v>6213</v>
      </c>
      <c r="F33" s="35">
        <v>4453</v>
      </c>
      <c r="G33" s="35">
        <v>1418</v>
      </c>
      <c r="H33" s="35">
        <v>0</v>
      </c>
      <c r="I33" s="35">
        <v>342</v>
      </c>
      <c r="J33" s="35">
        <v>0</v>
      </c>
    </row>
    <row r="34" spans="1:10" ht="15" customHeight="1">
      <c r="A34" s="25" t="s">
        <v>37</v>
      </c>
      <c r="B34" s="9"/>
      <c r="C34" s="34">
        <v>63</v>
      </c>
      <c r="D34" s="35">
        <v>17712</v>
      </c>
      <c r="E34" s="35">
        <v>17712</v>
      </c>
      <c r="F34" s="35">
        <v>2748</v>
      </c>
      <c r="G34" s="35">
        <v>3613</v>
      </c>
      <c r="H34" s="35">
        <v>11229</v>
      </c>
      <c r="I34" s="4">
        <v>122</v>
      </c>
      <c r="J34" s="35">
        <v>0</v>
      </c>
    </row>
    <row r="35" spans="1:10" ht="15" customHeight="1">
      <c r="A35" s="9" t="s">
        <v>25</v>
      </c>
      <c r="B35" s="9"/>
      <c r="C35" s="34">
        <v>87</v>
      </c>
      <c r="D35" s="35">
        <v>199739</v>
      </c>
      <c r="E35" s="35">
        <v>199739</v>
      </c>
      <c r="F35" s="35">
        <v>10120</v>
      </c>
      <c r="G35" s="35">
        <v>6928</v>
      </c>
      <c r="H35" s="35">
        <v>176839</v>
      </c>
      <c r="I35" s="4">
        <v>5852</v>
      </c>
      <c r="J35" s="35">
        <v>0</v>
      </c>
    </row>
    <row r="36" spans="1:10" ht="15" customHeight="1">
      <c r="A36" s="9" t="s">
        <v>26</v>
      </c>
      <c r="B36" s="9"/>
      <c r="C36" s="34">
        <v>39</v>
      </c>
      <c r="D36" s="35">
        <v>720</v>
      </c>
      <c r="E36" s="35">
        <v>720</v>
      </c>
      <c r="F36" s="35">
        <v>3</v>
      </c>
      <c r="G36" s="35">
        <v>717</v>
      </c>
      <c r="H36" s="35">
        <v>0</v>
      </c>
      <c r="I36" s="36">
        <v>0</v>
      </c>
      <c r="J36" s="35">
        <v>0</v>
      </c>
    </row>
    <row r="37" spans="1:10" ht="15" customHeight="1">
      <c r="A37" s="10" t="s">
        <v>3</v>
      </c>
      <c r="B37" s="9"/>
      <c r="C37" s="34">
        <v>57</v>
      </c>
      <c r="D37" s="35">
        <v>1552</v>
      </c>
      <c r="E37" s="35">
        <v>1552</v>
      </c>
      <c r="F37" s="35">
        <v>233</v>
      </c>
      <c r="G37" s="35">
        <v>1249</v>
      </c>
      <c r="H37" s="35">
        <v>20</v>
      </c>
      <c r="I37" s="4">
        <v>50</v>
      </c>
      <c r="J37" s="35">
        <v>0</v>
      </c>
    </row>
    <row r="38" spans="1:10" ht="6" customHeight="1">
      <c r="A38" s="6"/>
      <c r="B38" s="6"/>
      <c r="C38" s="7"/>
      <c r="D38" s="6"/>
      <c r="E38" s="6"/>
      <c r="F38" s="6"/>
      <c r="G38" s="6"/>
      <c r="H38" s="6"/>
      <c r="I38" s="6"/>
      <c r="J38" s="6"/>
    </row>
    <row r="39" spans="1:2" ht="13.5">
      <c r="A39" s="6"/>
      <c r="B39" s="6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46"/>
      <c r="B1" s="46"/>
      <c r="C1" s="46"/>
      <c r="D1" s="46"/>
      <c r="E1" s="46"/>
      <c r="F1" s="46"/>
      <c r="G1" s="46"/>
      <c r="H1" s="46"/>
    </row>
    <row r="2" spans="1:8" ht="27" customHeight="1">
      <c r="A2" s="75" t="s">
        <v>51</v>
      </c>
      <c r="B2" s="23"/>
      <c r="C2" s="47"/>
      <c r="D2" s="48"/>
      <c r="E2" s="49" t="s">
        <v>46</v>
      </c>
      <c r="F2" s="48"/>
      <c r="G2" s="50"/>
      <c r="H2" s="51"/>
    </row>
    <row r="3" spans="1:8" ht="27" customHeight="1">
      <c r="A3" s="76"/>
      <c r="B3" s="24"/>
      <c r="C3" s="20" t="s">
        <v>52</v>
      </c>
      <c r="D3" s="52" t="s">
        <v>53</v>
      </c>
      <c r="E3" s="20" t="s">
        <v>54</v>
      </c>
      <c r="F3" s="53" t="s">
        <v>47</v>
      </c>
      <c r="G3" s="20" t="s">
        <v>48</v>
      </c>
      <c r="H3" s="54" t="s">
        <v>55</v>
      </c>
    </row>
    <row r="4" spans="1:8" ht="15" customHeight="1">
      <c r="A4" s="1"/>
      <c r="B4" s="1"/>
      <c r="C4" s="55" t="s">
        <v>5</v>
      </c>
      <c r="D4" s="56"/>
      <c r="E4" s="1"/>
      <c r="F4" s="1"/>
      <c r="G4" s="1"/>
      <c r="H4" s="57"/>
    </row>
    <row r="5" spans="1:8" ht="15" customHeight="1">
      <c r="A5" s="25" t="s">
        <v>49</v>
      </c>
      <c r="B5" s="8"/>
      <c r="C5" s="58">
        <v>7131849</v>
      </c>
      <c r="D5" s="59">
        <v>63063</v>
      </c>
      <c r="E5" s="59">
        <v>19632</v>
      </c>
      <c r="F5" s="59">
        <v>366834</v>
      </c>
      <c r="G5" s="59">
        <v>6481790</v>
      </c>
      <c r="H5" s="59">
        <v>200530</v>
      </c>
    </row>
    <row r="6" spans="1:8" ht="15" customHeight="1">
      <c r="A6" s="60" t="s">
        <v>56</v>
      </c>
      <c r="B6" s="8"/>
      <c r="C6" s="58">
        <v>7303736</v>
      </c>
      <c r="D6" s="59">
        <v>58289</v>
      </c>
      <c r="E6" s="59">
        <v>18546</v>
      </c>
      <c r="F6" s="59">
        <v>362701</v>
      </c>
      <c r="G6" s="59">
        <v>6657095</v>
      </c>
      <c r="H6" s="59">
        <v>207105</v>
      </c>
    </row>
    <row r="7" spans="1:8" ht="15" customHeight="1">
      <c r="A7" s="60" t="s">
        <v>57</v>
      </c>
      <c r="B7" s="8"/>
      <c r="C7" s="58">
        <v>7359481</v>
      </c>
      <c r="D7" s="59">
        <v>63905</v>
      </c>
      <c r="E7" s="59">
        <v>18174</v>
      </c>
      <c r="F7" s="59">
        <v>367489</v>
      </c>
      <c r="G7" s="59">
        <v>6701793</v>
      </c>
      <c r="H7" s="59">
        <v>208120</v>
      </c>
    </row>
    <row r="8" spans="1:8" s="1" customFormat="1" ht="15" customHeight="1">
      <c r="A8" s="60" t="s">
        <v>58</v>
      </c>
      <c r="B8" s="61"/>
      <c r="C8" s="58">
        <v>5269654</v>
      </c>
      <c r="D8" s="59">
        <v>68567</v>
      </c>
      <c r="E8" s="59">
        <v>24065</v>
      </c>
      <c r="F8" s="59">
        <v>340912</v>
      </c>
      <c r="G8" s="59">
        <v>4667477</v>
      </c>
      <c r="H8" s="59">
        <v>168633</v>
      </c>
    </row>
    <row r="9" spans="1:8" s="13" customFormat="1" ht="24.75" customHeight="1">
      <c r="A9" s="26" t="s">
        <v>50</v>
      </c>
      <c r="B9" s="62"/>
      <c r="C9" s="63">
        <f aca="true" t="shared" si="0" ref="C9:H9">SUM(C11:C34)</f>
        <v>5261488</v>
      </c>
      <c r="D9" s="64">
        <f t="shared" si="0"/>
        <v>63616</v>
      </c>
      <c r="E9" s="64">
        <f t="shared" si="0"/>
        <v>19245</v>
      </c>
      <c r="F9" s="64">
        <f t="shared" si="0"/>
        <v>340401</v>
      </c>
      <c r="G9" s="64">
        <f t="shared" si="0"/>
        <v>4666189</v>
      </c>
      <c r="H9" s="64">
        <f t="shared" si="0"/>
        <v>172037</v>
      </c>
    </row>
    <row r="10" spans="1:8" ht="13.5" customHeight="1">
      <c r="A10" s="1"/>
      <c r="B10" s="1"/>
      <c r="C10" s="58"/>
      <c r="D10" s="59"/>
      <c r="E10" s="27"/>
      <c r="F10" s="27"/>
      <c r="G10" s="27"/>
      <c r="H10" s="27"/>
    </row>
    <row r="11" spans="1:8" ht="15" customHeight="1">
      <c r="A11" s="10" t="s">
        <v>7</v>
      </c>
      <c r="B11" s="10"/>
      <c r="C11" s="65">
        <f>SUM(D11:H11)</f>
        <v>91898</v>
      </c>
      <c r="D11" s="35">
        <v>5501</v>
      </c>
      <c r="E11" s="35">
        <v>11085</v>
      </c>
      <c r="F11" s="35">
        <v>24211</v>
      </c>
      <c r="G11" s="35">
        <v>44523</v>
      </c>
      <c r="H11" s="35">
        <v>6578</v>
      </c>
    </row>
    <row r="12" spans="1:8" ht="15" customHeight="1">
      <c r="A12" s="10" t="s">
        <v>8</v>
      </c>
      <c r="B12" s="10"/>
      <c r="C12" s="65">
        <f aca="true" t="shared" si="1" ref="C12:C34">SUM(D12:H12)</f>
        <v>20202</v>
      </c>
      <c r="D12" s="35">
        <v>866</v>
      </c>
      <c r="E12" s="35">
        <v>4112</v>
      </c>
      <c r="F12" s="35">
        <v>9641</v>
      </c>
      <c r="G12" s="35">
        <v>2924</v>
      </c>
      <c r="H12" s="35">
        <v>2659</v>
      </c>
    </row>
    <row r="13" spans="1:8" ht="15" customHeight="1">
      <c r="A13" s="10" t="s">
        <v>9</v>
      </c>
      <c r="B13" s="10"/>
      <c r="C13" s="65">
        <f t="shared" si="1"/>
        <v>24954</v>
      </c>
      <c r="D13" s="35">
        <v>2013</v>
      </c>
      <c r="E13" s="35">
        <v>0</v>
      </c>
      <c r="F13" s="35">
        <v>20624</v>
      </c>
      <c r="G13" s="35">
        <v>950</v>
      </c>
      <c r="H13" s="35">
        <v>1367</v>
      </c>
    </row>
    <row r="14" spans="1:8" ht="15" customHeight="1">
      <c r="A14" s="10" t="s">
        <v>10</v>
      </c>
      <c r="B14" s="10"/>
      <c r="C14" s="65">
        <f t="shared" si="1"/>
        <v>1095</v>
      </c>
      <c r="D14" s="35">
        <v>397</v>
      </c>
      <c r="E14" s="35">
        <v>0</v>
      </c>
      <c r="F14" s="35">
        <v>231</v>
      </c>
      <c r="G14" s="35">
        <v>82</v>
      </c>
      <c r="H14" s="35">
        <v>385</v>
      </c>
    </row>
    <row r="15" spans="1:8" ht="15" customHeight="1">
      <c r="A15" s="10" t="s">
        <v>11</v>
      </c>
      <c r="B15" s="10"/>
      <c r="C15" s="65">
        <f t="shared" si="1"/>
        <v>1277</v>
      </c>
      <c r="D15" s="35">
        <v>722</v>
      </c>
      <c r="E15" s="35">
        <v>0</v>
      </c>
      <c r="F15" s="35">
        <v>170</v>
      </c>
      <c r="G15" s="35">
        <v>146</v>
      </c>
      <c r="H15" s="35">
        <v>239</v>
      </c>
    </row>
    <row r="16" spans="1:8" ht="15" customHeight="1">
      <c r="A16" s="10" t="s">
        <v>12</v>
      </c>
      <c r="B16" s="10"/>
      <c r="C16" s="65">
        <f t="shared" si="1"/>
        <v>2443</v>
      </c>
      <c r="D16" s="35">
        <v>195</v>
      </c>
      <c r="E16" s="35">
        <v>0</v>
      </c>
      <c r="F16" s="35">
        <v>438</v>
      </c>
      <c r="G16" s="35">
        <v>1006</v>
      </c>
      <c r="H16" s="35">
        <v>804</v>
      </c>
    </row>
    <row r="17" spans="1:8" ht="15" customHeight="1">
      <c r="A17" s="10" t="s">
        <v>13</v>
      </c>
      <c r="B17" s="10"/>
      <c r="C17" s="65">
        <f t="shared" si="1"/>
        <v>150041</v>
      </c>
      <c r="D17" s="35">
        <v>4271</v>
      </c>
      <c r="E17" s="35">
        <v>0</v>
      </c>
      <c r="F17" s="35">
        <v>136319</v>
      </c>
      <c r="G17" s="35">
        <v>6947</v>
      </c>
      <c r="H17" s="35">
        <v>2504</v>
      </c>
    </row>
    <row r="18" spans="1:8" ht="15" customHeight="1">
      <c r="A18" s="10" t="s">
        <v>35</v>
      </c>
      <c r="B18" s="10"/>
      <c r="C18" s="65">
        <f t="shared" si="1"/>
        <v>3782</v>
      </c>
      <c r="D18" s="35">
        <v>192</v>
      </c>
      <c r="E18" s="35">
        <v>0</v>
      </c>
      <c r="F18" s="35">
        <v>859</v>
      </c>
      <c r="G18" s="35">
        <v>882</v>
      </c>
      <c r="H18" s="35">
        <v>1849</v>
      </c>
    </row>
    <row r="19" spans="1:8" ht="15" customHeight="1">
      <c r="A19" s="10" t="s">
        <v>14</v>
      </c>
      <c r="B19" s="10"/>
      <c r="C19" s="65">
        <f t="shared" si="1"/>
        <v>1463624</v>
      </c>
      <c r="D19" s="35">
        <v>28193</v>
      </c>
      <c r="E19" s="35">
        <v>3579</v>
      </c>
      <c r="F19" s="35">
        <v>39904</v>
      </c>
      <c r="G19" s="35">
        <v>1345944</v>
      </c>
      <c r="H19" s="35">
        <v>46004</v>
      </c>
    </row>
    <row r="20" spans="1:8" ht="15" customHeight="1">
      <c r="A20" s="10" t="s">
        <v>15</v>
      </c>
      <c r="B20" s="10"/>
      <c r="C20" s="65">
        <f t="shared" si="1"/>
        <v>1836989</v>
      </c>
      <c r="D20" s="35">
        <v>9281</v>
      </c>
      <c r="E20" s="35">
        <v>9</v>
      </c>
      <c r="F20" s="35">
        <v>15760</v>
      </c>
      <c r="G20" s="35">
        <v>1792687</v>
      </c>
      <c r="H20" s="35">
        <v>19252</v>
      </c>
    </row>
    <row r="21" spans="1:8" ht="15" customHeight="1">
      <c r="A21" s="10" t="s">
        <v>16</v>
      </c>
      <c r="B21" s="10"/>
      <c r="C21" s="65">
        <f t="shared" si="1"/>
        <v>26027</v>
      </c>
      <c r="D21" s="35">
        <v>762</v>
      </c>
      <c r="E21" s="35">
        <v>52</v>
      </c>
      <c r="F21" s="35">
        <v>2431</v>
      </c>
      <c r="G21" s="35">
        <v>19763</v>
      </c>
      <c r="H21" s="35">
        <v>3019</v>
      </c>
    </row>
    <row r="22" spans="1:8" ht="15" customHeight="1">
      <c r="A22" s="10" t="s">
        <v>17</v>
      </c>
      <c r="B22" s="10"/>
      <c r="C22" s="65">
        <f t="shared" si="1"/>
        <v>43928</v>
      </c>
      <c r="D22" s="35">
        <v>896</v>
      </c>
      <c r="E22" s="35">
        <v>0</v>
      </c>
      <c r="F22" s="35">
        <v>526</v>
      </c>
      <c r="G22" s="35">
        <v>40738</v>
      </c>
      <c r="H22" s="35">
        <v>1768</v>
      </c>
    </row>
    <row r="23" spans="1:8" ht="15" customHeight="1">
      <c r="A23" s="10" t="s">
        <v>18</v>
      </c>
      <c r="B23" s="10"/>
      <c r="C23" s="65">
        <f t="shared" si="1"/>
        <v>42</v>
      </c>
      <c r="D23" s="35">
        <v>0</v>
      </c>
      <c r="E23" s="35">
        <v>0</v>
      </c>
      <c r="F23" s="35">
        <v>0</v>
      </c>
      <c r="G23" s="35">
        <v>0</v>
      </c>
      <c r="H23" s="35">
        <v>42</v>
      </c>
    </row>
    <row r="24" spans="1:8" ht="15" customHeight="1">
      <c r="A24" s="10" t="s">
        <v>19</v>
      </c>
      <c r="B24" s="10"/>
      <c r="C24" s="65">
        <f t="shared" si="1"/>
        <v>40847</v>
      </c>
      <c r="D24" s="35">
        <v>560</v>
      </c>
      <c r="E24" s="35">
        <v>345</v>
      </c>
      <c r="F24" s="35">
        <v>5248</v>
      </c>
      <c r="G24" s="35">
        <v>28861</v>
      </c>
      <c r="H24" s="35">
        <v>5833</v>
      </c>
    </row>
    <row r="25" spans="1:8" ht="15" customHeight="1">
      <c r="A25" s="10" t="s">
        <v>20</v>
      </c>
      <c r="B25" s="10"/>
      <c r="C25" s="65">
        <f t="shared" si="1"/>
        <v>1161209</v>
      </c>
      <c r="D25" s="35">
        <v>5519</v>
      </c>
      <c r="E25" s="35">
        <v>0</v>
      </c>
      <c r="F25" s="35">
        <v>36527</v>
      </c>
      <c r="G25" s="35">
        <v>1067414</v>
      </c>
      <c r="H25" s="35">
        <v>51749</v>
      </c>
    </row>
    <row r="26" spans="1:8" ht="15" customHeight="1">
      <c r="A26" s="10" t="s">
        <v>21</v>
      </c>
      <c r="B26" s="10"/>
      <c r="C26" s="65">
        <f t="shared" si="1"/>
        <v>54219</v>
      </c>
      <c r="D26" s="35">
        <v>517</v>
      </c>
      <c r="E26" s="35">
        <v>42</v>
      </c>
      <c r="F26" s="35">
        <v>2915</v>
      </c>
      <c r="G26" s="35">
        <v>49279</v>
      </c>
      <c r="H26" s="35">
        <v>1466</v>
      </c>
    </row>
    <row r="27" spans="1:8" ht="15" customHeight="1">
      <c r="A27" s="10" t="s">
        <v>22</v>
      </c>
      <c r="B27" s="10"/>
      <c r="C27" s="65">
        <f t="shared" si="1"/>
        <v>47053</v>
      </c>
      <c r="D27" s="35">
        <v>1029</v>
      </c>
      <c r="E27" s="35">
        <v>0</v>
      </c>
      <c r="F27" s="35">
        <v>11805</v>
      </c>
      <c r="G27" s="35">
        <v>29696</v>
      </c>
      <c r="H27" s="35">
        <v>4523</v>
      </c>
    </row>
    <row r="28" spans="1:8" ht="15" customHeight="1">
      <c r="A28" s="10" t="s">
        <v>23</v>
      </c>
      <c r="B28" s="10"/>
      <c r="C28" s="65">
        <f t="shared" si="1"/>
        <v>22985</v>
      </c>
      <c r="D28" s="35">
        <v>562</v>
      </c>
      <c r="E28" s="35">
        <v>0</v>
      </c>
      <c r="F28" s="35">
        <v>5225</v>
      </c>
      <c r="G28" s="35">
        <v>9503</v>
      </c>
      <c r="H28" s="35">
        <v>7695</v>
      </c>
    </row>
    <row r="29" spans="1:8" ht="15" customHeight="1">
      <c r="A29" s="10" t="s">
        <v>24</v>
      </c>
      <c r="B29" s="10"/>
      <c r="C29" s="65">
        <f t="shared" si="1"/>
        <v>42937</v>
      </c>
      <c r="D29" s="35">
        <v>416</v>
      </c>
      <c r="E29" s="35">
        <v>0</v>
      </c>
      <c r="F29" s="35">
        <v>3204</v>
      </c>
      <c r="G29" s="35">
        <v>35267</v>
      </c>
      <c r="H29" s="35">
        <v>4050</v>
      </c>
    </row>
    <row r="30" spans="1:8" ht="15" customHeight="1">
      <c r="A30" s="66" t="s">
        <v>36</v>
      </c>
      <c r="B30" s="10"/>
      <c r="C30" s="65">
        <f t="shared" si="1"/>
        <v>6213</v>
      </c>
      <c r="D30" s="35">
        <v>407</v>
      </c>
      <c r="E30" s="35">
        <v>0</v>
      </c>
      <c r="F30" s="35">
        <v>2531</v>
      </c>
      <c r="G30" s="35">
        <v>1956</v>
      </c>
      <c r="H30" s="35">
        <v>1319</v>
      </c>
    </row>
    <row r="31" spans="1:8" ht="15" customHeight="1">
      <c r="A31" s="66" t="s">
        <v>37</v>
      </c>
      <c r="B31" s="10"/>
      <c r="C31" s="65">
        <f t="shared" si="1"/>
        <v>17712</v>
      </c>
      <c r="D31" s="35">
        <v>131</v>
      </c>
      <c r="E31" s="35">
        <v>0</v>
      </c>
      <c r="F31" s="35">
        <v>4493</v>
      </c>
      <c r="G31" s="35">
        <v>11370</v>
      </c>
      <c r="H31" s="35">
        <v>1718</v>
      </c>
    </row>
    <row r="32" spans="1:8" ht="15" customHeight="1">
      <c r="A32" s="10" t="s">
        <v>25</v>
      </c>
      <c r="B32" s="10"/>
      <c r="C32" s="65">
        <f t="shared" si="1"/>
        <v>199739</v>
      </c>
      <c r="D32" s="35">
        <v>1142</v>
      </c>
      <c r="E32" s="35">
        <v>0</v>
      </c>
      <c r="F32" s="35">
        <v>16683</v>
      </c>
      <c r="G32" s="35">
        <v>175969</v>
      </c>
      <c r="H32" s="35">
        <v>5945</v>
      </c>
    </row>
    <row r="33" spans="1:8" ht="15" customHeight="1">
      <c r="A33" s="10" t="s">
        <v>26</v>
      </c>
      <c r="B33" s="10"/>
      <c r="C33" s="65">
        <f t="shared" si="1"/>
        <v>720</v>
      </c>
      <c r="D33" s="35">
        <v>7</v>
      </c>
      <c r="E33" s="35">
        <v>2</v>
      </c>
      <c r="F33" s="35">
        <v>295</v>
      </c>
      <c r="G33" s="35">
        <v>75</v>
      </c>
      <c r="H33" s="35">
        <v>341</v>
      </c>
    </row>
    <row r="34" spans="1:8" ht="15" customHeight="1">
      <c r="A34" s="10" t="s">
        <v>3</v>
      </c>
      <c r="B34" s="10"/>
      <c r="C34" s="65">
        <f t="shared" si="1"/>
        <v>1552</v>
      </c>
      <c r="D34" s="35">
        <v>37</v>
      </c>
      <c r="E34" s="35">
        <v>19</v>
      </c>
      <c r="F34" s="35">
        <v>361</v>
      </c>
      <c r="G34" s="35">
        <v>207</v>
      </c>
      <c r="H34" s="35">
        <v>928</v>
      </c>
    </row>
    <row r="35" spans="1:8" ht="9.75" customHeight="1">
      <c r="A35" s="67"/>
      <c r="B35" s="68"/>
      <c r="C35" s="69"/>
      <c r="D35" s="70"/>
      <c r="E35" s="71"/>
      <c r="F35" s="71"/>
      <c r="G35" s="71"/>
      <c r="H35" s="72"/>
    </row>
    <row r="36" spans="1:8" ht="18" customHeight="1">
      <c r="A36" s="73" t="s">
        <v>59</v>
      </c>
      <c r="B36" s="73"/>
      <c r="H36" s="74"/>
    </row>
    <row r="37" ht="13.5">
      <c r="H37" s="74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2008-02-19T02:55:33Z</cp:lastPrinted>
  <dcterms:created xsi:type="dcterms:W3CDTF">2002-03-27T15:00:00Z</dcterms:created>
  <dcterms:modified xsi:type="dcterms:W3CDTF">2008-03-28T02:55:15Z</dcterms:modified>
  <cp:category/>
  <cp:version/>
  <cp:contentType/>
  <cp:contentStatus/>
</cp:coreProperties>
</file>