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151" yWindow="1125" windowWidth="15330" windowHeight="4545" activeTab="0"/>
  </bookViews>
  <sheets>
    <sheet name="N-06-12" sheetId="1" r:id="rId1"/>
  </sheets>
  <definedNames/>
  <calcPr fullCalcOnLoad="1"/>
</workbook>
</file>

<file path=xl/sharedStrings.xml><?xml version="1.0" encoding="utf-8"?>
<sst xmlns="http://schemas.openxmlformats.org/spreadsheetml/2006/main" count="74" uniqueCount="73">
  <si>
    <t>生  産  額</t>
  </si>
  <si>
    <t>付加価値額</t>
  </si>
  <si>
    <t>事 業 所 数</t>
  </si>
  <si>
    <t>従 業 者 数</t>
  </si>
  <si>
    <t>現金給与総額</t>
  </si>
  <si>
    <t>原材料使用額等</t>
  </si>
  <si>
    <t>製造品出荷額等</t>
  </si>
  <si>
    <t>は粗付加価値額</t>
  </si>
  <si>
    <t>人</t>
  </si>
  <si>
    <t>百万円</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</si>
  <si>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</si>
  <si>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</si>
  <si>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</si>
  <si>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</si>
  <si>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</si>
  <si>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</si>
  <si>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</si>
  <si>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</si>
  <si>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</si>
  <si>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</si>
  <si>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</si>
  <si>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</si>
  <si>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</si>
  <si>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</si>
  <si>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</si>
  <si>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</si>
  <si>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</si>
  <si>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</si>
  <si>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</si>
  <si>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</si>
  <si>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</si>
  <si>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</si>
  <si>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</si>
  <si>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</si>
  <si>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</si>
  <si>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</si>
  <si>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</si>
  <si>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</si>
  <si>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</si>
  <si>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</si>
  <si>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 xml:space="preserve"> </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</si>
  <si>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</si>
  <si>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</si>
  <si>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</si>
  <si>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</si>
  <si>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</si>
  <si>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</si>
  <si>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</si>
  <si>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</si>
  <si>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</si>
  <si>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</si>
  <si>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</si>
  <si>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</si>
  <si>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</si>
  <si>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</si>
  <si>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</si>
  <si>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</si>
  <si>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</si>
  <si>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都 道 府 県</t>
  </si>
  <si>
    <t>従業者29人            以下を除く</t>
  </si>
  <si>
    <t>所</t>
  </si>
  <si>
    <t>従業者29人以下</t>
  </si>
  <si>
    <t>平　成　１８　年</t>
  </si>
  <si>
    <t>　　　　１５</t>
  </si>
  <si>
    <t>　　　　１６</t>
  </si>
  <si>
    <t>平　成　１４　年</t>
  </si>
  <si>
    <t>　　　　１７</t>
  </si>
  <si>
    <t xml:space="preserve">        (1)「日本標準産業分類」による製造業に属する事業所を対象とした経済産業省実施の各年末現在の工業統計調査の結果を、従業者４人以上の</t>
  </si>
  <si>
    <t>都   道   府   県   別   工   業   概   況</t>
  </si>
  <si>
    <t xml:space="preserve">  　　　　　は含まれていない。</t>
  </si>
  <si>
    <t xml:space="preserve">            事業所について集計したものであるが、国に属する事業所、操業準備中の事業所、操業開始後未出荷の事業所、廃業事業所及び休業事業所</t>
  </si>
  <si>
    <t xml:space="preserve">  資  料    経済産業省経済産業政策局調査統計部「工業統計表[概要版]」</t>
  </si>
  <si>
    <t xml:space="preserve">          第１２表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</si>
</sst>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s>
  <fonts count="10">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9"/>
      <name val="ＭＳ 明朝"/>
      <family val="1"/>
    </font>
    <font>
      <sz val="6"/>
      <name val="ＭＳ Ｐ明朝"/>
      <family val="1"/>
    </font>
    <font>
      <sz val="10"/>
      <name val="ＭＳ 明朝"/>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0">
    <xf numFmtId="0" fontId="0" fillId="0" borderId="0" xfId="0" applyAlignment="1">
      <alignment/>
    </xf>
    <xf numFmtId="0" fontId="0" fillId="2" borderId="0" xfId="0" applyFill="1" applyAlignment="1">
      <alignment/>
    </xf>
    <xf numFmtId="176" fontId="0" fillId="2" borderId="0" xfId="0" applyNumberFormat="1" applyFill="1" applyAlignment="1">
      <alignment/>
    </xf>
    <xf numFmtId="0" fontId="6" fillId="2" borderId="0" xfId="0" applyFont="1" applyFill="1" applyAlignment="1">
      <alignment vertical="center"/>
    </xf>
    <xf numFmtId="0" fontId="0" fillId="2" borderId="0" xfId="0" applyFill="1" applyAlignment="1">
      <alignment/>
    </xf>
    <xf numFmtId="176" fontId="0" fillId="2" borderId="0" xfId="0" applyNumberFormat="1" applyFill="1" applyAlignment="1">
      <alignment horizontal="centerContinuous"/>
    </xf>
    <xf numFmtId="0" fontId="9" fillId="2" borderId="0" xfId="0" applyFont="1" applyFill="1" applyAlignment="1" quotePrefix="1">
      <alignment horizontal="left" vertical="top"/>
    </xf>
    <xf numFmtId="0" fontId="9" fillId="2" borderId="0" xfId="0" applyFont="1" applyFill="1" applyAlignment="1">
      <alignment vertical="top"/>
    </xf>
    <xf numFmtId="176" fontId="9" fillId="2" borderId="0" xfId="0" applyNumberFormat="1" applyFont="1" applyFill="1" applyAlignment="1">
      <alignment vertical="top"/>
    </xf>
    <xf numFmtId="0" fontId="9" fillId="2" borderId="0" xfId="0" applyFont="1" applyFill="1" applyAlignment="1">
      <alignment horizontal="left" vertical="top"/>
    </xf>
    <xf numFmtId="0" fontId="0" fillId="2" borderId="1" xfId="0" applyFill="1" applyBorder="1" applyAlignment="1">
      <alignment/>
    </xf>
    <xf numFmtId="0" fontId="0" fillId="2" borderId="2" xfId="0" applyFill="1" applyBorder="1" applyAlignment="1">
      <alignment horizontal="centerContinuous"/>
    </xf>
    <xf numFmtId="176" fontId="7" fillId="2" borderId="0" xfId="0" applyNumberFormat="1" applyFont="1" applyFill="1" applyBorder="1" applyAlignment="1" quotePrefix="1">
      <alignment horizontal="center"/>
    </xf>
    <xf numFmtId="0" fontId="0" fillId="2" borderId="3" xfId="0" applyFill="1" applyBorder="1" applyAlignment="1">
      <alignment horizontal="center" vertical="center" wrapText="1"/>
    </xf>
    <xf numFmtId="176" fontId="0" fillId="2" borderId="4" xfId="0" applyNumberFormat="1" applyFill="1" applyBorder="1" applyAlignment="1">
      <alignment/>
    </xf>
    <xf numFmtId="0" fontId="0" fillId="2" borderId="0" xfId="0" applyFill="1" applyBorder="1" applyAlignment="1">
      <alignment vertical="center"/>
    </xf>
    <xf numFmtId="0" fontId="0" fillId="2" borderId="2" xfId="0" applyFill="1" applyBorder="1" applyAlignment="1">
      <alignment vertical="center"/>
    </xf>
    <xf numFmtId="0" fontId="0" fillId="2" borderId="0" xfId="0" applyFill="1" applyAlignment="1">
      <alignment horizontal="right"/>
    </xf>
    <xf numFmtId="176" fontId="0" fillId="2" borderId="0" xfId="0" applyNumberFormat="1" applyFill="1" applyAlignment="1">
      <alignment horizontal="right"/>
    </xf>
    <xf numFmtId="0" fontId="0" fillId="2" borderId="0" xfId="0" applyFont="1" applyFill="1" applyBorder="1" applyAlignment="1">
      <alignment horizontal="left" vertical="center"/>
    </xf>
    <xf numFmtId="0" fontId="0" fillId="2" borderId="2" xfId="0" applyFont="1" applyFill="1" applyBorder="1" applyAlignment="1" quotePrefix="1">
      <alignment horizontal="distributed" vertical="center"/>
    </xf>
    <xf numFmtId="176" fontId="0" fillId="2" borderId="0" xfId="0" applyNumberFormat="1" applyFont="1" applyFill="1" applyAlignment="1">
      <alignment vertical="center"/>
    </xf>
    <xf numFmtId="49" fontId="0" fillId="2" borderId="0" xfId="0" applyNumberFormat="1" applyFont="1" applyFill="1" applyBorder="1" applyAlignment="1">
      <alignment horizontal="left" vertical="center"/>
    </xf>
    <xf numFmtId="49" fontId="0" fillId="2" borderId="2" xfId="0" applyNumberFormat="1" applyFont="1" applyFill="1" applyBorder="1" applyAlignment="1">
      <alignment horizontal="centerContinuous" vertical="center"/>
    </xf>
    <xf numFmtId="176" fontId="4" fillId="2" borderId="0" xfId="0" applyNumberFormat="1" applyFont="1" applyFill="1" applyAlignment="1">
      <alignment vertical="center"/>
    </xf>
    <xf numFmtId="49" fontId="0" fillId="2" borderId="0" xfId="0" applyNumberFormat="1" applyFont="1" applyFill="1" applyBorder="1" applyAlignment="1">
      <alignment horizontal="centerContinuous" vertical="center"/>
    </xf>
    <xf numFmtId="176" fontId="0" fillId="2" borderId="0" xfId="0" applyNumberFormat="1" applyFill="1" applyAlignment="1">
      <alignment vertical="center"/>
    </xf>
    <xf numFmtId="0" fontId="4" fillId="2" borderId="2" xfId="0" applyFont="1" applyFill="1" applyBorder="1" applyAlignment="1" quotePrefix="1">
      <alignment horizontal="distributed" vertical="center"/>
    </xf>
    <xf numFmtId="0" fontId="0" fillId="2" borderId="0" xfId="0" applyFont="1" applyFill="1" applyBorder="1" applyAlignment="1" quotePrefix="1">
      <alignment horizontal="distributed" vertical="center"/>
    </xf>
    <xf numFmtId="0" fontId="0" fillId="2" borderId="0" xfId="0" applyFill="1" applyAlignment="1">
      <alignment vertical="center"/>
    </xf>
    <xf numFmtId="0" fontId="4" fillId="2" borderId="0" xfId="0" applyFont="1" applyFill="1" applyBorder="1" applyAlignment="1" quotePrefix="1">
      <alignment horizontal="distributed" vertical="center"/>
    </xf>
    <xf numFmtId="0" fontId="0" fillId="2" borderId="4" xfId="0" applyFont="1" applyFill="1" applyBorder="1" applyAlignment="1" quotePrefix="1">
      <alignment horizontal="distributed" vertical="center"/>
    </xf>
    <xf numFmtId="0" fontId="0" fillId="2" borderId="3" xfId="0" applyFont="1" applyFill="1" applyBorder="1" applyAlignment="1" quotePrefix="1">
      <alignment horizontal="distributed" vertical="center"/>
    </xf>
    <xf numFmtId="176" fontId="0" fillId="2" borderId="4" xfId="0" applyNumberFormat="1" applyFont="1" applyFill="1" applyBorder="1" applyAlignment="1">
      <alignment vertical="center"/>
    </xf>
    <xf numFmtId="0" fontId="4" fillId="2" borderId="0" xfId="0" applyFont="1" applyFill="1" applyAlignment="1">
      <alignment vertical="center"/>
    </xf>
    <xf numFmtId="0" fontId="0" fillId="0" borderId="0" xfId="0" applyNumberFormat="1" applyFill="1" applyBorder="1" applyAlignment="1">
      <alignment/>
    </xf>
    <xf numFmtId="0" fontId="4" fillId="2" borderId="0" xfId="0" applyFont="1" applyFill="1" applyBorder="1" applyAlignment="1">
      <alignment horizontal="left" vertical="center"/>
    </xf>
    <xf numFmtId="0" fontId="5" fillId="2" borderId="0" xfId="0" applyFont="1" applyFill="1" applyAlignment="1">
      <alignment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7" fillId="2" borderId="6" xfId="0" applyFont="1" applyFill="1" applyBorder="1" applyAlignment="1">
      <alignment horizontal="center" vertical="center" wrapText="1"/>
    </xf>
    <xf numFmtId="176" fontId="0" fillId="2" borderId="7" xfId="0" applyNumberFormat="1"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7</xdr:row>
      <xdr:rowOff>47625</xdr:rowOff>
    </xdr:from>
    <xdr:to>
      <xdr:col>7</xdr:col>
      <xdr:colOff>342900</xdr:colOff>
      <xdr:row>8</xdr:row>
      <xdr:rowOff>123825</xdr:rowOff>
    </xdr:to>
    <xdr:sp>
      <xdr:nvSpPr>
        <xdr:cNvPr id="1" name="図形 5"/>
        <xdr:cNvSpPr>
          <a:spLocks/>
        </xdr:cNvSpPr>
      </xdr:nvSpPr>
      <xdr:spPr>
        <a:xfrm>
          <a:off x="10810875" y="1362075"/>
          <a:ext cx="0" cy="219075"/>
        </a:xfrm>
        <a:custGeom>
          <a:pathLst>
            <a:path h="16384" w="16384">
              <a:moveTo>
                <a:pt x="16384" y="0"/>
              </a:moveTo>
              <a:lnTo>
                <a:pt x="13653" y="0"/>
              </a:lnTo>
              <a:lnTo>
                <a:pt x="0" y="0"/>
              </a:lnTo>
              <a:lnTo>
                <a:pt x="0"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1219200</xdr:colOff>
      <xdr:row>7</xdr:row>
      <xdr:rowOff>47625</xdr:rowOff>
    </xdr:from>
    <xdr:to>
      <xdr:col>7</xdr:col>
      <xdr:colOff>1276350</xdr:colOff>
      <xdr:row>8</xdr:row>
      <xdr:rowOff>104775</xdr:rowOff>
    </xdr:to>
    <xdr:sp>
      <xdr:nvSpPr>
        <xdr:cNvPr id="2" name="図形 8"/>
        <xdr:cNvSpPr>
          <a:spLocks/>
        </xdr:cNvSpPr>
      </xdr:nvSpPr>
      <xdr:spPr>
        <a:xfrm>
          <a:off x="10810875" y="1362075"/>
          <a:ext cx="0" cy="200025"/>
        </a:xfrm>
        <a:custGeom>
          <a:pathLst>
            <a:path h="16384" w="16384">
              <a:moveTo>
                <a:pt x="0" y="0"/>
              </a:moveTo>
              <a:lnTo>
                <a:pt x="10923" y="0"/>
              </a:lnTo>
              <a:lnTo>
                <a:pt x="16384" y="0"/>
              </a:lnTo>
              <a:lnTo>
                <a:pt x="16384" y="16384"/>
              </a:lnTo>
              <a:lnTo>
                <a:pt x="13653"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266700</xdr:colOff>
      <xdr:row>7</xdr:row>
      <xdr:rowOff>66675</xdr:rowOff>
    </xdr:from>
    <xdr:to>
      <xdr:col>8</xdr:col>
      <xdr:colOff>333375</xdr:colOff>
      <xdr:row>8</xdr:row>
      <xdr:rowOff>142875</xdr:rowOff>
    </xdr:to>
    <xdr:sp>
      <xdr:nvSpPr>
        <xdr:cNvPr id="3" name="図形 9"/>
        <xdr:cNvSpPr>
          <a:spLocks/>
        </xdr:cNvSpPr>
      </xdr:nvSpPr>
      <xdr:spPr>
        <a:xfrm>
          <a:off x="11077575" y="1381125"/>
          <a:ext cx="76200" cy="219075"/>
        </a:xfrm>
        <a:custGeom>
          <a:pathLst>
            <a:path h="16384" w="16384">
              <a:moveTo>
                <a:pt x="16384" y="0"/>
              </a:moveTo>
              <a:lnTo>
                <a:pt x="0" y="0"/>
              </a:lnTo>
              <a:lnTo>
                <a:pt x="0"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1524000</xdr:colOff>
      <xdr:row>7</xdr:row>
      <xdr:rowOff>66675</xdr:rowOff>
    </xdr:from>
    <xdr:to>
      <xdr:col>8</xdr:col>
      <xdr:colOff>1600200</xdr:colOff>
      <xdr:row>9</xdr:row>
      <xdr:rowOff>0</xdr:rowOff>
    </xdr:to>
    <xdr:sp>
      <xdr:nvSpPr>
        <xdr:cNvPr id="4" name="図形 10"/>
        <xdr:cNvSpPr>
          <a:spLocks/>
        </xdr:cNvSpPr>
      </xdr:nvSpPr>
      <xdr:spPr>
        <a:xfrm>
          <a:off x="12334875" y="1381125"/>
          <a:ext cx="76200" cy="219075"/>
        </a:xfrm>
        <a:custGeom>
          <a:pathLst>
            <a:path h="16384" w="16384">
              <a:moveTo>
                <a:pt x="0" y="0"/>
              </a:moveTo>
              <a:lnTo>
                <a:pt x="16384" y="0"/>
              </a:lnTo>
              <a:lnTo>
                <a:pt x="16384"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5"/>
  <sheetViews>
    <sheetView tabSelected="1" zoomScale="75" zoomScaleNormal="75" zoomScaleSheetLayoutView="25" workbookViewId="0" topLeftCell="A1">
      <selection activeCell="A1" sqref="A1"/>
    </sheetView>
  </sheetViews>
  <sheetFormatPr defaultColWidth="8.796875" defaultRowHeight="14.25"/>
  <cols>
    <col min="1" max="1" width="16.3984375" style="1" customWidth="1"/>
    <col min="2" max="2" width="1.1015625" style="1" customWidth="1"/>
    <col min="3" max="6" width="18.8984375" style="1" customWidth="1"/>
    <col min="7" max="7" width="20.3984375" style="1" customWidth="1"/>
    <col min="8" max="8" width="16.3984375" style="1" hidden="1" customWidth="1"/>
    <col min="9" max="9" width="18.8984375" style="2" customWidth="1"/>
    <col min="10" max="16384" width="9" style="1" customWidth="1"/>
  </cols>
  <sheetData>
    <row r="1" spans="1:7" ht="24">
      <c r="A1" s="37" t="s">
        <v>72</v>
      </c>
      <c r="D1" s="3" t="s">
        <v>68</v>
      </c>
      <c r="E1" s="4"/>
      <c r="F1" s="4"/>
      <c r="G1" s="5"/>
    </row>
    <row r="2" ht="13.5">
      <c r="G2" s="2"/>
    </row>
    <row r="3" spans="1:7" ht="13.5">
      <c r="A3" s="6" t="s">
        <v>67</v>
      </c>
      <c r="B3" s="6"/>
      <c r="C3" s="7"/>
      <c r="D3" s="7"/>
      <c r="E3" s="7"/>
      <c r="F3" s="7"/>
      <c r="G3" s="8"/>
    </row>
    <row r="4" spans="1:7" ht="13.5">
      <c r="A4" s="6" t="s">
        <v>70</v>
      </c>
      <c r="B4" s="6"/>
      <c r="C4" s="7"/>
      <c r="D4" s="7"/>
      <c r="E4" s="7"/>
      <c r="F4" s="7"/>
      <c r="G4" s="8"/>
    </row>
    <row r="5" spans="1:7" ht="16.5" customHeight="1" thickBot="1">
      <c r="A5" s="9" t="s">
        <v>69</v>
      </c>
      <c r="B5" s="6"/>
      <c r="C5" s="7"/>
      <c r="D5" s="7"/>
      <c r="E5" s="7"/>
      <c r="F5" s="7"/>
      <c r="G5" s="8"/>
    </row>
    <row r="6" spans="1:9" ht="11.25" customHeight="1">
      <c r="A6" s="38" t="s">
        <v>58</v>
      </c>
      <c r="B6" s="39"/>
      <c r="C6" s="47" t="s">
        <v>2</v>
      </c>
      <c r="D6" s="47" t="s">
        <v>3</v>
      </c>
      <c r="E6" s="47" t="s">
        <v>4</v>
      </c>
      <c r="F6" s="47" t="s">
        <v>5</v>
      </c>
      <c r="G6" s="47" t="s">
        <v>6</v>
      </c>
      <c r="H6" s="10"/>
      <c r="I6" s="45" t="s">
        <v>1</v>
      </c>
    </row>
    <row r="7" spans="1:9" ht="11.25" customHeight="1">
      <c r="A7" s="40"/>
      <c r="B7" s="41"/>
      <c r="C7" s="48"/>
      <c r="D7" s="48"/>
      <c r="E7" s="48"/>
      <c r="F7" s="48"/>
      <c r="G7" s="48"/>
      <c r="H7" s="11" t="s">
        <v>0</v>
      </c>
      <c r="I7" s="46"/>
    </row>
    <row r="8" spans="1:9" ht="11.25" customHeight="1">
      <c r="A8" s="40"/>
      <c r="B8" s="41"/>
      <c r="C8" s="48"/>
      <c r="D8" s="48"/>
      <c r="E8" s="48"/>
      <c r="F8" s="48"/>
      <c r="G8" s="48"/>
      <c r="H8" s="44" t="s">
        <v>59</v>
      </c>
      <c r="I8" s="12" t="s">
        <v>61</v>
      </c>
    </row>
    <row r="9" spans="1:9" ht="11.25" customHeight="1">
      <c r="A9" s="40"/>
      <c r="B9" s="41"/>
      <c r="C9" s="48"/>
      <c r="D9" s="48"/>
      <c r="E9" s="48"/>
      <c r="F9" s="48"/>
      <c r="G9" s="48"/>
      <c r="H9" s="44"/>
      <c r="I9" s="12" t="s">
        <v>7</v>
      </c>
    </row>
    <row r="10" spans="1:9" ht="11.25" customHeight="1">
      <c r="A10" s="42"/>
      <c r="B10" s="43"/>
      <c r="C10" s="49"/>
      <c r="D10" s="49"/>
      <c r="E10" s="49"/>
      <c r="F10" s="49"/>
      <c r="G10" s="49"/>
      <c r="H10" s="13"/>
      <c r="I10" s="14"/>
    </row>
    <row r="11" spans="1:9" ht="15" customHeight="1">
      <c r="A11" s="15"/>
      <c r="B11" s="16"/>
      <c r="C11" s="17" t="s">
        <v>60</v>
      </c>
      <c r="D11" s="17" t="s">
        <v>8</v>
      </c>
      <c r="E11" s="17" t="s">
        <v>9</v>
      </c>
      <c r="F11" s="17"/>
      <c r="G11" s="17"/>
      <c r="H11" s="17" t="s">
        <v>9</v>
      </c>
      <c r="I11" s="18"/>
    </row>
    <row r="12" spans="1:9" s="29" customFormat="1" ht="15.75" customHeight="1">
      <c r="A12" s="19" t="s">
        <v>65</v>
      </c>
      <c r="B12" s="20"/>
      <c r="C12" s="21">
        <v>290848</v>
      </c>
      <c r="D12" s="21">
        <v>8323589</v>
      </c>
      <c r="E12" s="21">
        <v>37108782</v>
      </c>
      <c r="F12" s="21">
        <v>152082143</v>
      </c>
      <c r="G12" s="21">
        <v>269361805</v>
      </c>
      <c r="H12" s="21"/>
      <c r="I12" s="21">
        <v>97458726</v>
      </c>
    </row>
    <row r="13" spans="1:9" s="29" customFormat="1" ht="15.75" customHeight="1">
      <c r="A13" s="22" t="s">
        <v>63</v>
      </c>
      <c r="B13" s="23"/>
      <c r="C13" s="21">
        <v>293911</v>
      </c>
      <c r="D13" s="21">
        <v>8228150</v>
      </c>
      <c r="E13" s="21">
        <v>35651808</v>
      </c>
      <c r="F13" s="21">
        <v>156576778</v>
      </c>
      <c r="G13" s="21">
        <v>273734436</v>
      </c>
      <c r="H13" s="21">
        <f>SUM(H17:H74)</f>
        <v>215196307</v>
      </c>
      <c r="I13" s="21">
        <v>98657777</v>
      </c>
    </row>
    <row r="14" spans="1:9" s="29" customFormat="1" ht="15.75" customHeight="1">
      <c r="A14" s="22" t="s">
        <v>64</v>
      </c>
      <c r="B14" s="23"/>
      <c r="C14" s="21">
        <v>270906</v>
      </c>
      <c r="D14" s="21">
        <v>8113676</v>
      </c>
      <c r="E14" s="21">
        <v>35491208</v>
      </c>
      <c r="F14" s="21">
        <v>164929228</v>
      </c>
      <c r="G14" s="21">
        <v>284418266</v>
      </c>
      <c r="H14" s="21">
        <f>SUM(H16:H74)</f>
        <v>215196307</v>
      </c>
      <c r="I14" s="21">
        <v>101792163</v>
      </c>
    </row>
    <row r="15" spans="1:9" s="29" customFormat="1" ht="15.75" customHeight="1">
      <c r="A15" s="22" t="s">
        <v>66</v>
      </c>
      <c r="B15" s="23"/>
      <c r="C15" s="21">
        <v>276716</v>
      </c>
      <c r="D15" s="21">
        <v>8159364</v>
      </c>
      <c r="E15" s="21">
        <v>35739493</v>
      </c>
      <c r="F15" s="21">
        <v>175195860</v>
      </c>
      <c r="G15" s="21">
        <v>296241799</v>
      </c>
      <c r="H15" s="21">
        <v>104414668</v>
      </c>
      <c r="I15" s="21">
        <v>104414688</v>
      </c>
    </row>
    <row r="16" spans="1:9" s="29" customFormat="1" ht="14.25" customHeight="1">
      <c r="A16" s="25"/>
      <c r="B16" s="23"/>
      <c r="C16" s="26"/>
      <c r="D16" s="26"/>
      <c r="E16" s="26"/>
      <c r="F16" s="26"/>
      <c r="G16" s="26"/>
      <c r="H16" s="26"/>
      <c r="I16" s="26"/>
    </row>
    <row r="17" spans="1:9" s="34" customFormat="1" ht="15.75" customHeight="1">
      <c r="A17" s="36" t="s">
        <v>62</v>
      </c>
      <c r="B17" s="27"/>
      <c r="C17" s="24">
        <v>258543</v>
      </c>
      <c r="D17" s="24">
        <v>8225442</v>
      </c>
      <c r="E17" s="24">
        <v>36236436</v>
      </c>
      <c r="F17" s="24">
        <v>191033327</v>
      </c>
      <c r="G17" s="24">
        <v>314834621</v>
      </c>
      <c r="H17" s="24">
        <v>107598153</v>
      </c>
      <c r="I17" s="24">
        <v>107598153</v>
      </c>
    </row>
    <row r="18" spans="1:2" s="29" customFormat="1" ht="14.25" customHeight="1">
      <c r="A18" s="28"/>
      <c r="B18" s="20"/>
    </row>
    <row r="19" spans="1:9" s="29" customFormat="1" ht="15.75" customHeight="1">
      <c r="A19" s="28" t="s">
        <v>10</v>
      </c>
      <c r="B19" s="20"/>
      <c r="C19" s="21">
        <v>6813</v>
      </c>
      <c r="D19" s="21">
        <v>182681</v>
      </c>
      <c r="E19" s="21">
        <v>627680</v>
      </c>
      <c r="F19" s="21">
        <v>3687722</v>
      </c>
      <c r="G19" s="21">
        <v>5749592</v>
      </c>
      <c r="H19" s="21">
        <v>1686084</v>
      </c>
      <c r="I19" s="21">
        <v>1686084</v>
      </c>
    </row>
    <row r="20" spans="1:9" s="29" customFormat="1" ht="15.75" customHeight="1">
      <c r="A20" s="28" t="s">
        <v>11</v>
      </c>
      <c r="B20" s="20"/>
      <c r="C20" s="21">
        <v>1743</v>
      </c>
      <c r="D20" s="21">
        <v>60764</v>
      </c>
      <c r="E20" s="21">
        <v>178186</v>
      </c>
      <c r="F20" s="21">
        <v>747347</v>
      </c>
      <c r="G20" s="21">
        <v>1623612</v>
      </c>
      <c r="H20" s="21">
        <v>765424</v>
      </c>
      <c r="I20" s="21">
        <v>765424</v>
      </c>
    </row>
    <row r="21" spans="1:9" s="29" customFormat="1" ht="15.75" customHeight="1">
      <c r="A21" s="28" t="s">
        <v>12</v>
      </c>
      <c r="B21" s="20"/>
      <c r="C21" s="21">
        <v>2668</v>
      </c>
      <c r="D21" s="21">
        <v>101334</v>
      </c>
      <c r="E21" s="21">
        <v>333296</v>
      </c>
      <c r="F21" s="21">
        <v>1540673</v>
      </c>
      <c r="G21" s="21">
        <v>2474696</v>
      </c>
      <c r="H21" s="21">
        <v>768722</v>
      </c>
      <c r="I21" s="21">
        <v>768722</v>
      </c>
    </row>
    <row r="22" spans="1:9" s="29" customFormat="1" ht="15.75" customHeight="1">
      <c r="A22" s="28" t="s">
        <v>13</v>
      </c>
      <c r="B22" s="20"/>
      <c r="C22" s="21">
        <v>3433</v>
      </c>
      <c r="D22" s="21">
        <v>126006</v>
      </c>
      <c r="E22" s="21">
        <v>463021</v>
      </c>
      <c r="F22" s="21">
        <v>2332748</v>
      </c>
      <c r="G22" s="21">
        <v>3818410</v>
      </c>
      <c r="H22" s="21">
        <v>1214395</v>
      </c>
      <c r="I22" s="21">
        <v>1214395</v>
      </c>
    </row>
    <row r="23" spans="1:9" s="29" customFormat="1" ht="15.75" customHeight="1">
      <c r="A23" s="28" t="s">
        <v>14</v>
      </c>
      <c r="B23" s="20"/>
      <c r="C23" s="21">
        <v>2346</v>
      </c>
      <c r="D23" s="21">
        <v>76384</v>
      </c>
      <c r="E23" s="21">
        <v>237404</v>
      </c>
      <c r="F23" s="21">
        <v>854303</v>
      </c>
      <c r="G23" s="21">
        <v>1585560</v>
      </c>
      <c r="H23" s="21">
        <v>665029</v>
      </c>
      <c r="I23" s="21">
        <v>665029</v>
      </c>
    </row>
    <row r="24" spans="1:9" s="29" customFormat="1" ht="14.25" customHeight="1">
      <c r="A24" s="28"/>
      <c r="B24" s="20"/>
      <c r="C24" s="21"/>
      <c r="D24" s="21"/>
      <c r="E24" s="21"/>
      <c r="F24" s="21"/>
      <c r="G24" s="21"/>
      <c r="H24" s="21"/>
      <c r="I24" s="21"/>
    </row>
    <row r="25" spans="1:9" s="29" customFormat="1" ht="15.75" customHeight="1">
      <c r="A25" s="28" t="s">
        <v>15</v>
      </c>
      <c r="B25" s="20"/>
      <c r="C25" s="21">
        <v>3283</v>
      </c>
      <c r="D25" s="21">
        <v>114949</v>
      </c>
      <c r="E25" s="21">
        <v>399731</v>
      </c>
      <c r="F25" s="21">
        <v>1817889</v>
      </c>
      <c r="G25" s="21">
        <v>3021169</v>
      </c>
      <c r="H25" s="21">
        <v>1076345</v>
      </c>
      <c r="I25" s="21">
        <v>1076345</v>
      </c>
    </row>
    <row r="26" spans="1:9" s="29" customFormat="1" ht="15.75" customHeight="1">
      <c r="A26" s="28" t="s">
        <v>16</v>
      </c>
      <c r="B26" s="20"/>
      <c r="C26" s="21">
        <v>4870</v>
      </c>
      <c r="D26" s="21">
        <v>185391</v>
      </c>
      <c r="E26" s="21">
        <v>732632</v>
      </c>
      <c r="F26" s="21">
        <v>3253356</v>
      </c>
      <c r="G26" s="21">
        <v>5914656</v>
      </c>
      <c r="H26" s="21">
        <v>2188453</v>
      </c>
      <c r="I26" s="21">
        <v>2188453</v>
      </c>
    </row>
    <row r="27" spans="1:9" s="29" customFormat="1" ht="15.75" customHeight="1">
      <c r="A27" s="28" t="s">
        <v>17</v>
      </c>
      <c r="B27" s="20"/>
      <c r="C27" s="21">
        <v>6566</v>
      </c>
      <c r="D27" s="21">
        <v>274077</v>
      </c>
      <c r="E27" s="21">
        <v>1261914</v>
      </c>
      <c r="F27" s="21">
        <v>7266315</v>
      </c>
      <c r="G27" s="21">
        <v>11491770</v>
      </c>
      <c r="H27" s="21">
        <v>3573933</v>
      </c>
      <c r="I27" s="21">
        <v>3573933</v>
      </c>
    </row>
    <row r="28" spans="1:9" s="29" customFormat="1" ht="15.75" customHeight="1">
      <c r="A28" s="28" t="s">
        <v>18</v>
      </c>
      <c r="B28" s="20"/>
      <c r="C28" s="21">
        <v>5436</v>
      </c>
      <c r="D28" s="21">
        <v>209304</v>
      </c>
      <c r="E28" s="21">
        <v>988779</v>
      </c>
      <c r="F28" s="21">
        <v>5141871</v>
      </c>
      <c r="G28" s="21">
        <v>8727911</v>
      </c>
      <c r="H28" s="21">
        <v>3000252</v>
      </c>
      <c r="I28" s="21">
        <v>3000252</v>
      </c>
    </row>
    <row r="29" spans="1:9" s="29" customFormat="1" ht="15.75" customHeight="1">
      <c r="A29" s="28" t="s">
        <v>19</v>
      </c>
      <c r="B29" s="20"/>
      <c r="C29" s="21">
        <v>6405</v>
      </c>
      <c r="D29" s="21">
        <v>212420</v>
      </c>
      <c r="E29" s="21">
        <v>904920</v>
      </c>
      <c r="F29" s="21">
        <v>4721143</v>
      </c>
      <c r="G29" s="21">
        <v>7776059</v>
      </c>
      <c r="H29" s="21">
        <v>2690542</v>
      </c>
      <c r="I29" s="21">
        <v>2690542</v>
      </c>
    </row>
    <row r="30" spans="1:9" s="29" customFormat="1" ht="14.25" customHeight="1">
      <c r="A30" s="28"/>
      <c r="B30" s="20"/>
      <c r="C30" s="21"/>
      <c r="D30" s="21"/>
      <c r="E30" s="21"/>
      <c r="F30" s="21"/>
      <c r="G30" s="21"/>
      <c r="H30" s="21"/>
      <c r="I30" s="21"/>
    </row>
    <row r="31" spans="1:9" s="29" customFormat="1" ht="15.75" customHeight="1">
      <c r="A31" s="28" t="s">
        <v>20</v>
      </c>
      <c r="B31" s="20"/>
      <c r="C31" s="21">
        <v>14969</v>
      </c>
      <c r="D31" s="21">
        <v>424662</v>
      </c>
      <c r="E31" s="21">
        <v>1802900</v>
      </c>
      <c r="F31" s="21">
        <v>8373271</v>
      </c>
      <c r="G31" s="21">
        <v>14231621</v>
      </c>
      <c r="H31" s="21">
        <v>5386325</v>
      </c>
      <c r="I31" s="21">
        <v>5386325</v>
      </c>
    </row>
    <row r="32" spans="1:9" s="29" customFormat="1" ht="15.75" customHeight="1">
      <c r="A32" s="28" t="s">
        <v>21</v>
      </c>
      <c r="B32" s="20"/>
      <c r="C32" s="21">
        <v>6318</v>
      </c>
      <c r="D32" s="21">
        <v>220172</v>
      </c>
      <c r="E32" s="21">
        <v>1029519</v>
      </c>
      <c r="F32" s="21">
        <v>8437561</v>
      </c>
      <c r="G32" s="21">
        <v>12971199</v>
      </c>
      <c r="H32" s="21">
        <v>3594658</v>
      </c>
      <c r="I32" s="21">
        <v>3594658</v>
      </c>
    </row>
    <row r="33" spans="1:9" s="29" customFormat="1" ht="15.75" customHeight="1">
      <c r="A33" s="28" t="s">
        <v>22</v>
      </c>
      <c r="B33" s="20"/>
      <c r="C33" s="21">
        <v>19038</v>
      </c>
      <c r="D33" s="21">
        <v>367209</v>
      </c>
      <c r="E33" s="21">
        <v>1757700</v>
      </c>
      <c r="F33" s="21">
        <v>5631617</v>
      </c>
      <c r="G33" s="21">
        <v>10359659</v>
      </c>
      <c r="H33" s="21">
        <v>4355050</v>
      </c>
      <c r="I33" s="21">
        <v>4355050</v>
      </c>
    </row>
    <row r="34" spans="1:9" s="29" customFormat="1" ht="15.75" customHeight="1">
      <c r="A34" s="28" t="s">
        <v>23</v>
      </c>
      <c r="B34" s="20"/>
      <c r="C34" s="21">
        <v>10541</v>
      </c>
      <c r="D34" s="21">
        <v>415112</v>
      </c>
      <c r="E34" s="21">
        <v>2227624</v>
      </c>
      <c r="F34" s="21">
        <v>12146135</v>
      </c>
      <c r="G34" s="21">
        <v>20150220</v>
      </c>
      <c r="H34" s="21">
        <v>6751273</v>
      </c>
      <c r="I34" s="21">
        <v>6751273</v>
      </c>
    </row>
    <row r="35" spans="1:9" s="29" customFormat="1" ht="15.75" customHeight="1">
      <c r="A35" s="28" t="s">
        <v>24</v>
      </c>
      <c r="B35" s="20"/>
      <c r="C35" s="21">
        <v>6745</v>
      </c>
      <c r="D35" s="21">
        <v>203364</v>
      </c>
      <c r="E35" s="21">
        <v>755170</v>
      </c>
      <c r="F35" s="21">
        <v>2615630</v>
      </c>
      <c r="G35" s="21">
        <v>4828125</v>
      </c>
      <c r="H35" s="21">
        <v>1985581</v>
      </c>
      <c r="I35" s="21">
        <v>1985581</v>
      </c>
    </row>
    <row r="36" spans="1:9" s="29" customFormat="1" ht="14.25" customHeight="1">
      <c r="A36" s="28"/>
      <c r="B36" s="20"/>
      <c r="C36" s="21"/>
      <c r="D36" s="21"/>
      <c r="E36" s="21"/>
      <c r="F36" s="21"/>
      <c r="G36" s="21"/>
      <c r="H36" s="21"/>
      <c r="I36" s="21"/>
    </row>
    <row r="37" spans="1:9" s="29" customFormat="1" ht="15.75" customHeight="1">
      <c r="A37" s="28" t="s">
        <v>25</v>
      </c>
      <c r="B37" s="20"/>
      <c r="C37" s="21">
        <v>3320</v>
      </c>
      <c r="D37" s="21">
        <v>126030</v>
      </c>
      <c r="E37" s="21">
        <v>534665</v>
      </c>
      <c r="F37" s="21">
        <v>2108896</v>
      </c>
      <c r="G37" s="21">
        <v>3725390</v>
      </c>
      <c r="H37" s="21">
        <v>1436341</v>
      </c>
      <c r="I37" s="21">
        <v>1436341</v>
      </c>
    </row>
    <row r="38" spans="1:9" s="29" customFormat="1" ht="15.75" customHeight="1">
      <c r="A38" s="28" t="s">
        <v>26</v>
      </c>
      <c r="B38" s="20"/>
      <c r="C38" s="21">
        <v>3757</v>
      </c>
      <c r="D38" s="21">
        <v>99917</v>
      </c>
      <c r="E38" s="21">
        <v>397127</v>
      </c>
      <c r="F38" s="21">
        <v>1528574</v>
      </c>
      <c r="G38" s="21">
        <v>2655295</v>
      </c>
      <c r="H38" s="21">
        <v>971237</v>
      </c>
      <c r="I38" s="21">
        <v>971237</v>
      </c>
    </row>
    <row r="39" spans="1:9" s="29" customFormat="1" ht="15.75" customHeight="1">
      <c r="A39" s="28" t="s">
        <v>27</v>
      </c>
      <c r="B39" s="20"/>
      <c r="C39" s="21">
        <v>2897</v>
      </c>
      <c r="D39" s="21">
        <v>76585</v>
      </c>
      <c r="E39" s="21">
        <v>298677</v>
      </c>
      <c r="F39" s="21">
        <v>1163955</v>
      </c>
      <c r="G39" s="21">
        <v>2018201</v>
      </c>
      <c r="H39" s="21">
        <v>762042</v>
      </c>
      <c r="I39" s="21">
        <v>762042</v>
      </c>
    </row>
    <row r="40" spans="1:9" s="29" customFormat="1" ht="15.75" customHeight="1">
      <c r="A40" s="28" t="s">
        <v>28</v>
      </c>
      <c r="B40" s="20"/>
      <c r="C40" s="21">
        <v>2410</v>
      </c>
      <c r="D40" s="21">
        <v>79021</v>
      </c>
      <c r="E40" s="21">
        <v>341312</v>
      </c>
      <c r="F40" s="21">
        <v>1450893</v>
      </c>
      <c r="G40" s="21">
        <v>2559442</v>
      </c>
      <c r="H40" s="21">
        <v>1014756</v>
      </c>
      <c r="I40" s="21">
        <v>1014756</v>
      </c>
    </row>
    <row r="41" spans="1:9" s="29" customFormat="1" ht="15.75" customHeight="1">
      <c r="A41" s="28" t="s">
        <v>29</v>
      </c>
      <c r="B41" s="20"/>
      <c r="C41" s="21">
        <v>6371</v>
      </c>
      <c r="D41" s="21">
        <v>215938</v>
      </c>
      <c r="E41" s="21">
        <v>921530</v>
      </c>
      <c r="F41" s="21">
        <v>3773826</v>
      </c>
      <c r="G41" s="21">
        <v>6361970</v>
      </c>
      <c r="H41" s="21">
        <v>2328140</v>
      </c>
      <c r="I41" s="21">
        <v>2328140</v>
      </c>
    </row>
    <row r="42" spans="1:9" s="29" customFormat="1" ht="14.25" customHeight="1">
      <c r="A42" s="28"/>
      <c r="B42" s="20"/>
      <c r="C42" s="21"/>
      <c r="D42" s="21"/>
      <c r="E42" s="21"/>
      <c r="F42" s="21"/>
      <c r="G42" s="21"/>
      <c r="H42" s="21"/>
      <c r="I42" s="21"/>
    </row>
    <row r="43" spans="1:9" s="29" customFormat="1" ht="15.75" customHeight="1">
      <c r="A43" s="28" t="s">
        <v>30</v>
      </c>
      <c r="B43" s="20"/>
      <c r="C43" s="21">
        <v>7543</v>
      </c>
      <c r="D43" s="21">
        <v>204549</v>
      </c>
      <c r="E43" s="21">
        <v>812683</v>
      </c>
      <c r="F43" s="21">
        <v>3249134</v>
      </c>
      <c r="G43" s="21">
        <v>5527988</v>
      </c>
      <c r="H43" s="21">
        <v>2059007</v>
      </c>
      <c r="I43" s="21">
        <v>2059007</v>
      </c>
    </row>
    <row r="44" spans="1:9" s="29" customFormat="1" ht="15.75" customHeight="1">
      <c r="A44" s="28" t="s">
        <v>31</v>
      </c>
      <c r="B44" s="20"/>
      <c r="C44" s="21">
        <v>12525</v>
      </c>
      <c r="D44" s="21">
        <v>446948</v>
      </c>
      <c r="E44" s="21">
        <v>2071135</v>
      </c>
      <c r="F44" s="21">
        <v>10724539</v>
      </c>
      <c r="G44" s="21">
        <v>18234667</v>
      </c>
      <c r="H44" s="21">
        <v>6497292</v>
      </c>
      <c r="I44" s="21">
        <v>6497292</v>
      </c>
    </row>
    <row r="45" spans="1:9" s="29" customFormat="1" ht="15.75" customHeight="1">
      <c r="A45" s="28" t="s">
        <v>32</v>
      </c>
      <c r="B45" s="20"/>
      <c r="C45" s="21">
        <v>21737</v>
      </c>
      <c r="D45" s="21">
        <v>841662</v>
      </c>
      <c r="E45" s="21">
        <v>4342766</v>
      </c>
      <c r="F45" s="21">
        <v>29257546</v>
      </c>
      <c r="G45" s="21">
        <v>43726333</v>
      </c>
      <c r="H45" s="21">
        <v>12980327</v>
      </c>
      <c r="I45" s="21">
        <v>12980327</v>
      </c>
    </row>
    <row r="46" spans="1:9" s="29" customFormat="1" ht="15.75" customHeight="1">
      <c r="A46" s="28" t="s">
        <v>33</v>
      </c>
      <c r="B46" s="20"/>
      <c r="C46" s="21">
        <v>4651</v>
      </c>
      <c r="D46" s="21">
        <v>200609</v>
      </c>
      <c r="E46" s="21">
        <v>961202</v>
      </c>
      <c r="F46" s="21">
        <v>6836374</v>
      </c>
      <c r="G46" s="21">
        <v>10788479</v>
      </c>
      <c r="H46" s="21">
        <v>3522029</v>
      </c>
      <c r="I46" s="21">
        <v>3522029</v>
      </c>
    </row>
    <row r="47" spans="1:9" s="29" customFormat="1" ht="15.75" customHeight="1">
      <c r="A47" s="28" t="s">
        <v>34</v>
      </c>
      <c r="B47" s="20"/>
      <c r="C47" s="21">
        <v>3248</v>
      </c>
      <c r="D47" s="21">
        <v>154947</v>
      </c>
      <c r="E47" s="21">
        <v>744146</v>
      </c>
      <c r="F47" s="21">
        <v>3893117</v>
      </c>
      <c r="G47" s="21">
        <v>6839952</v>
      </c>
      <c r="H47" s="21">
        <v>2659936</v>
      </c>
      <c r="I47" s="21">
        <v>2659936</v>
      </c>
    </row>
    <row r="48" spans="1:9" s="29" customFormat="1" ht="14.25" customHeight="1">
      <c r="A48" s="28"/>
      <c r="B48" s="20"/>
      <c r="C48" s="21"/>
      <c r="D48" s="21"/>
      <c r="E48" s="21"/>
      <c r="F48" s="21"/>
      <c r="G48" s="21"/>
      <c r="H48" s="21"/>
      <c r="I48" s="21"/>
    </row>
    <row r="49" spans="1:9" s="29" customFormat="1" ht="15.75" customHeight="1">
      <c r="A49" s="28" t="s">
        <v>35</v>
      </c>
      <c r="B49" s="20"/>
      <c r="C49" s="21">
        <v>5782</v>
      </c>
      <c r="D49" s="21">
        <v>157377</v>
      </c>
      <c r="E49" s="21">
        <v>722104</v>
      </c>
      <c r="F49" s="21">
        <v>2629390</v>
      </c>
      <c r="G49" s="21">
        <v>5319301</v>
      </c>
      <c r="H49" s="21">
        <v>2218995</v>
      </c>
      <c r="I49" s="21">
        <v>2218995</v>
      </c>
    </row>
    <row r="50" spans="1:9" s="34" customFormat="1" ht="15.75" customHeight="1">
      <c r="A50" s="30" t="s">
        <v>36</v>
      </c>
      <c r="B50" s="27"/>
      <c r="C50" s="24">
        <v>23564</v>
      </c>
      <c r="D50" s="24">
        <v>517935</v>
      </c>
      <c r="E50" s="24">
        <v>2338614</v>
      </c>
      <c r="F50" s="24">
        <v>9531549</v>
      </c>
      <c r="G50" s="24">
        <v>16647826</v>
      </c>
      <c r="H50" s="24">
        <v>6196702</v>
      </c>
      <c r="I50" s="24">
        <v>6196702</v>
      </c>
    </row>
    <row r="51" spans="1:9" s="29" customFormat="1" ht="15.75" customHeight="1">
      <c r="A51" s="28" t="s">
        <v>37</v>
      </c>
      <c r="B51" s="20"/>
      <c r="C51" s="21">
        <v>10795</v>
      </c>
      <c r="D51" s="21">
        <v>363478</v>
      </c>
      <c r="E51" s="21">
        <v>1680219</v>
      </c>
      <c r="F51" s="21">
        <v>8562276</v>
      </c>
      <c r="G51" s="21">
        <v>14454981</v>
      </c>
      <c r="H51" s="21">
        <v>5280252</v>
      </c>
      <c r="I51" s="21">
        <v>5280252</v>
      </c>
    </row>
    <row r="52" spans="1:9" s="29" customFormat="1" ht="15.75" customHeight="1">
      <c r="A52" s="28" t="s">
        <v>38</v>
      </c>
      <c r="B52" s="20"/>
      <c r="C52" s="21">
        <v>2576</v>
      </c>
      <c r="D52" s="21">
        <v>70702</v>
      </c>
      <c r="E52" s="21">
        <v>301235</v>
      </c>
      <c r="F52" s="21">
        <v>1431867</v>
      </c>
      <c r="G52" s="21">
        <v>2335355</v>
      </c>
      <c r="H52" s="21">
        <v>811439</v>
      </c>
      <c r="I52" s="21">
        <v>811439</v>
      </c>
    </row>
    <row r="53" spans="1:9" s="29" customFormat="1" ht="15.75" customHeight="1">
      <c r="A53" s="28" t="s">
        <v>39</v>
      </c>
      <c r="B53" s="20"/>
      <c r="C53" s="21">
        <v>2259</v>
      </c>
      <c r="D53" s="21">
        <v>50557</v>
      </c>
      <c r="E53" s="21">
        <v>197288</v>
      </c>
      <c r="F53" s="21">
        <v>1614990</v>
      </c>
      <c r="G53" s="21">
        <v>2834238</v>
      </c>
      <c r="H53" s="21">
        <v>993647</v>
      </c>
      <c r="I53" s="21">
        <v>993647</v>
      </c>
    </row>
    <row r="54" spans="1:9" s="29" customFormat="1" ht="14.25" customHeight="1">
      <c r="A54" s="28" t="s">
        <v>40</v>
      </c>
      <c r="B54" s="20"/>
      <c r="C54" s="21"/>
      <c r="D54" s="21"/>
      <c r="E54" s="21"/>
      <c r="F54" s="21"/>
      <c r="G54" s="21"/>
      <c r="H54" s="21"/>
      <c r="I54" s="21"/>
    </row>
    <row r="55" spans="1:9" s="29" customFormat="1" ht="15.75" customHeight="1">
      <c r="A55" s="28" t="s">
        <v>41</v>
      </c>
      <c r="B55" s="20"/>
      <c r="C55" s="21">
        <v>1118</v>
      </c>
      <c r="D55" s="21">
        <v>40644</v>
      </c>
      <c r="E55" s="21">
        <v>134635</v>
      </c>
      <c r="F55" s="21">
        <v>625090</v>
      </c>
      <c r="G55" s="21">
        <v>1137468</v>
      </c>
      <c r="H55" s="21">
        <v>376968</v>
      </c>
      <c r="I55" s="21">
        <v>376968</v>
      </c>
    </row>
    <row r="56" spans="1:9" s="29" customFormat="1" ht="15.75" customHeight="1">
      <c r="A56" s="28" t="s">
        <v>42</v>
      </c>
      <c r="B56" s="20"/>
      <c r="C56" s="21">
        <v>1565</v>
      </c>
      <c r="D56" s="21">
        <v>44936</v>
      </c>
      <c r="E56" s="21">
        <v>155502</v>
      </c>
      <c r="F56" s="21">
        <v>686371</v>
      </c>
      <c r="G56" s="21">
        <v>1111713</v>
      </c>
      <c r="H56" s="21">
        <v>382913</v>
      </c>
      <c r="I56" s="21">
        <v>382913</v>
      </c>
    </row>
    <row r="57" spans="1:9" s="29" customFormat="1" ht="15.75" customHeight="1">
      <c r="A57" s="28" t="s">
        <v>43</v>
      </c>
      <c r="B57" s="20"/>
      <c r="C57" s="21">
        <v>4187</v>
      </c>
      <c r="D57" s="21">
        <v>152085</v>
      </c>
      <c r="E57" s="21">
        <v>671845</v>
      </c>
      <c r="F57" s="21">
        <v>5326792</v>
      </c>
      <c r="G57" s="21">
        <v>8297273</v>
      </c>
      <c r="H57" s="21">
        <v>2501950</v>
      </c>
      <c r="I57" s="21">
        <v>2501950</v>
      </c>
    </row>
    <row r="58" spans="1:9" s="29" customFormat="1" ht="15.75" customHeight="1">
      <c r="A58" s="28" t="s">
        <v>44</v>
      </c>
      <c r="B58" s="20"/>
      <c r="C58" s="21">
        <v>6062</v>
      </c>
      <c r="D58" s="21">
        <v>214274</v>
      </c>
      <c r="E58" s="21">
        <v>1000441</v>
      </c>
      <c r="F58" s="21">
        <v>5515992</v>
      </c>
      <c r="G58" s="21">
        <v>8578639</v>
      </c>
      <c r="H58" s="21">
        <v>2803656</v>
      </c>
      <c r="I58" s="21">
        <v>2803656</v>
      </c>
    </row>
    <row r="59" spans="1:9" s="29" customFormat="1" ht="15.75" customHeight="1">
      <c r="A59" s="28" t="s">
        <v>45</v>
      </c>
      <c r="B59" s="20"/>
      <c r="C59" s="21">
        <v>2236</v>
      </c>
      <c r="D59" s="21">
        <v>94770</v>
      </c>
      <c r="E59" s="21">
        <v>457538</v>
      </c>
      <c r="F59" s="21">
        <v>4377851</v>
      </c>
      <c r="G59" s="21">
        <v>6657044</v>
      </c>
      <c r="H59" s="21">
        <v>1851297</v>
      </c>
      <c r="I59" s="21">
        <v>1851297</v>
      </c>
    </row>
    <row r="60" spans="1:9" s="29" customFormat="1" ht="14.25" customHeight="1">
      <c r="A60" s="28"/>
      <c r="B60" s="20"/>
      <c r="C60" s="21"/>
      <c r="D60" s="21"/>
      <c r="E60" s="21"/>
      <c r="F60" s="21"/>
      <c r="G60" s="21"/>
      <c r="H60" s="21"/>
      <c r="I60" s="21"/>
    </row>
    <row r="61" spans="1:9" s="29" customFormat="1" ht="15.75" customHeight="1">
      <c r="A61" s="28" t="s">
        <v>46</v>
      </c>
      <c r="B61" s="20"/>
      <c r="C61" s="21">
        <v>1694</v>
      </c>
      <c r="D61" s="21">
        <v>50209</v>
      </c>
      <c r="E61" s="21">
        <v>209132</v>
      </c>
      <c r="F61" s="21">
        <v>829285</v>
      </c>
      <c r="G61" s="21">
        <v>1643219</v>
      </c>
      <c r="H61" s="21">
        <v>740943</v>
      </c>
      <c r="I61" s="21">
        <v>740943</v>
      </c>
    </row>
    <row r="62" spans="1:9" s="29" customFormat="1" ht="15.75" customHeight="1">
      <c r="A62" s="28" t="s">
        <v>47</v>
      </c>
      <c r="B62" s="20"/>
      <c r="C62" s="21">
        <v>2455</v>
      </c>
      <c r="D62" s="21">
        <v>68255</v>
      </c>
      <c r="E62" s="21">
        <v>259253</v>
      </c>
      <c r="F62" s="21">
        <v>1641477</v>
      </c>
      <c r="G62" s="21">
        <v>2563513</v>
      </c>
      <c r="H62" s="21">
        <v>786612</v>
      </c>
      <c r="I62" s="21">
        <v>786612</v>
      </c>
    </row>
    <row r="63" spans="1:9" s="29" customFormat="1" ht="15.75" customHeight="1">
      <c r="A63" s="28" t="s">
        <v>48</v>
      </c>
      <c r="B63" s="20"/>
      <c r="C63" s="21">
        <v>2808</v>
      </c>
      <c r="D63" s="21">
        <v>82800</v>
      </c>
      <c r="E63" s="21">
        <v>332156</v>
      </c>
      <c r="F63" s="21">
        <v>2322722</v>
      </c>
      <c r="G63" s="21">
        <v>3738212</v>
      </c>
      <c r="H63" s="21">
        <v>1244663</v>
      </c>
      <c r="I63" s="21">
        <v>1244663</v>
      </c>
    </row>
    <row r="64" spans="1:9" s="29" customFormat="1" ht="15.75" customHeight="1">
      <c r="A64" s="28" t="s">
        <v>49</v>
      </c>
      <c r="B64" s="20"/>
      <c r="C64" s="21">
        <v>1236</v>
      </c>
      <c r="D64" s="21">
        <v>26701</v>
      </c>
      <c r="E64" s="21">
        <v>86895</v>
      </c>
      <c r="F64" s="21">
        <v>296906</v>
      </c>
      <c r="G64" s="21">
        <v>549795</v>
      </c>
      <c r="H64" s="21">
        <v>226588</v>
      </c>
      <c r="I64" s="21">
        <v>226588</v>
      </c>
    </row>
    <row r="65" spans="1:9" s="29" customFormat="1" ht="15.75" customHeight="1">
      <c r="A65" s="28" t="s">
        <v>50</v>
      </c>
      <c r="B65" s="20"/>
      <c r="C65" s="21">
        <v>6620</v>
      </c>
      <c r="D65" s="21">
        <v>221693</v>
      </c>
      <c r="E65" s="21">
        <v>952846</v>
      </c>
      <c r="F65" s="21">
        <v>4886369</v>
      </c>
      <c r="G65" s="21">
        <v>8159756</v>
      </c>
      <c r="H65" s="21">
        <v>2654615</v>
      </c>
      <c r="I65" s="21">
        <v>2654615</v>
      </c>
    </row>
    <row r="66" spans="1:9" s="29" customFormat="1" ht="14.25" customHeight="1">
      <c r="A66" s="28"/>
      <c r="B66" s="20"/>
      <c r="C66" s="21"/>
      <c r="D66" s="21"/>
      <c r="E66" s="21"/>
      <c r="F66" s="21"/>
      <c r="G66" s="21"/>
      <c r="H66" s="21"/>
      <c r="I66" s="21"/>
    </row>
    <row r="67" spans="1:9" s="29" customFormat="1" ht="15.75" customHeight="1">
      <c r="A67" s="28" t="s">
        <v>51</v>
      </c>
      <c r="B67" s="20"/>
      <c r="C67" s="21">
        <v>1683</v>
      </c>
      <c r="D67" s="21">
        <v>62553</v>
      </c>
      <c r="E67" s="21">
        <v>231131</v>
      </c>
      <c r="F67" s="21">
        <v>987893</v>
      </c>
      <c r="G67" s="21">
        <v>1710090</v>
      </c>
      <c r="H67" s="21">
        <v>649619</v>
      </c>
      <c r="I67" s="21">
        <v>649619</v>
      </c>
    </row>
    <row r="68" spans="1:9" s="29" customFormat="1" ht="15.75" customHeight="1">
      <c r="A68" s="28" t="s">
        <v>52</v>
      </c>
      <c r="B68" s="20"/>
      <c r="C68" s="21">
        <v>2280</v>
      </c>
      <c r="D68" s="21">
        <v>58324</v>
      </c>
      <c r="E68" s="21">
        <v>217523</v>
      </c>
      <c r="F68" s="21">
        <v>858810</v>
      </c>
      <c r="G68" s="21">
        <v>1514787</v>
      </c>
      <c r="H68" s="21">
        <v>585499</v>
      </c>
      <c r="I68" s="21">
        <v>585499</v>
      </c>
    </row>
    <row r="69" spans="1:9" s="29" customFormat="1" ht="15.75" customHeight="1">
      <c r="A69" s="28" t="s">
        <v>53</v>
      </c>
      <c r="B69" s="20"/>
      <c r="C69" s="21">
        <v>2500</v>
      </c>
      <c r="D69" s="21">
        <v>98646</v>
      </c>
      <c r="E69" s="21">
        <v>372804</v>
      </c>
      <c r="F69" s="21">
        <v>1660028</v>
      </c>
      <c r="G69" s="21">
        <v>2833205</v>
      </c>
      <c r="H69" s="21">
        <v>1019672</v>
      </c>
      <c r="I69" s="21">
        <v>1019672</v>
      </c>
    </row>
    <row r="70" spans="1:9" s="29" customFormat="1" ht="15.75" customHeight="1">
      <c r="A70" s="28" t="s">
        <v>54</v>
      </c>
      <c r="B70" s="20"/>
      <c r="C70" s="21">
        <v>1867</v>
      </c>
      <c r="D70" s="21">
        <v>70479</v>
      </c>
      <c r="E70" s="21">
        <v>272644</v>
      </c>
      <c r="F70" s="21">
        <v>2556484</v>
      </c>
      <c r="G70" s="21">
        <v>3891442</v>
      </c>
      <c r="H70" s="21">
        <v>1047389</v>
      </c>
      <c r="I70" s="21">
        <v>1047389</v>
      </c>
    </row>
    <row r="71" spans="1:9" s="29" customFormat="1" ht="15.75" customHeight="1">
      <c r="A71" s="28" t="s">
        <v>55</v>
      </c>
      <c r="B71" s="20"/>
      <c r="C71" s="21">
        <v>1697</v>
      </c>
      <c r="D71" s="21">
        <v>59049</v>
      </c>
      <c r="E71" s="21">
        <v>191757</v>
      </c>
      <c r="F71" s="21">
        <v>779568</v>
      </c>
      <c r="G71" s="21">
        <v>1332060</v>
      </c>
      <c r="H71" s="21">
        <v>459774</v>
      </c>
      <c r="I71" s="21">
        <v>459774</v>
      </c>
    </row>
    <row r="72" spans="1:9" s="29" customFormat="1" ht="14.25" customHeight="1">
      <c r="A72" s="28"/>
      <c r="B72" s="20"/>
      <c r="C72" s="21"/>
      <c r="D72" s="21"/>
      <c r="E72" s="21"/>
      <c r="F72" s="21"/>
      <c r="G72" s="21"/>
      <c r="H72" s="21"/>
      <c r="I72" s="21"/>
    </row>
    <row r="73" spans="1:9" s="26" customFormat="1" ht="15.75" customHeight="1">
      <c r="A73" s="28" t="s">
        <v>56</v>
      </c>
      <c r="B73" s="20"/>
      <c r="C73" s="21">
        <v>2599</v>
      </c>
      <c r="D73" s="21">
        <v>75473</v>
      </c>
      <c r="E73" s="21">
        <v>259566</v>
      </c>
      <c r="F73" s="21">
        <v>1016283</v>
      </c>
      <c r="G73" s="21">
        <v>1834447</v>
      </c>
      <c r="H73" s="21">
        <v>695581</v>
      </c>
      <c r="I73" s="21">
        <v>695581</v>
      </c>
    </row>
    <row r="74" spans="1:9" s="26" customFormat="1" ht="15.75" customHeight="1">
      <c r="A74" s="31" t="s">
        <v>57</v>
      </c>
      <c r="B74" s="32"/>
      <c r="C74" s="33">
        <v>1327</v>
      </c>
      <c r="D74" s="33">
        <v>24467</v>
      </c>
      <c r="E74" s="33">
        <v>65591</v>
      </c>
      <c r="F74" s="33">
        <v>340903</v>
      </c>
      <c r="G74" s="33">
        <v>528281</v>
      </c>
      <c r="H74" s="33">
        <v>136207</v>
      </c>
      <c r="I74" s="33">
        <v>136207</v>
      </c>
    </row>
    <row r="75" ht="13.5">
      <c r="A75" s="35" t="s">
        <v>71</v>
      </c>
    </row>
  </sheetData>
  <mergeCells count="8">
    <mergeCell ref="A6:B10"/>
    <mergeCell ref="H8:H9"/>
    <mergeCell ref="I6:I7"/>
    <mergeCell ref="C6:C10"/>
    <mergeCell ref="D6:D10"/>
    <mergeCell ref="E6:E10"/>
    <mergeCell ref="F6:F10"/>
    <mergeCell ref="G6:G10"/>
  </mergeCells>
  <printOptions/>
  <pageMargins left="0.5905511811023623" right="0.5905511811023623" top="0.5905511811023623" bottom="0.5905511811023623" header="0" footer="0"/>
  <pageSetup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2008-02-26T06:21:30Z</cp:lastPrinted>
  <dcterms:created xsi:type="dcterms:W3CDTF">2002-03-27T15:00:00Z</dcterms:created>
  <dcterms:modified xsi:type="dcterms:W3CDTF">2008-03-28T02:49:19Z</dcterms:modified>
  <cp:category/>
  <cp:version/>
  <cp:contentType/>
  <cp:contentStatus/>
</cp:coreProperties>
</file>