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420" windowHeight="6585" tabRatio="433" activeTab="0"/>
  </bookViews>
  <sheets>
    <sheet name="N-05-09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<sst xmlns="http://schemas.openxmlformats.org/spreadsheetml/2006/main" count="77" uniqueCount="72">
  <si>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動 力 田 植 機</t>
  </si>
  <si>
    <t>自脱型コンバイン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</si>
  <si>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</si>
  <si>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</si>
  <si>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</si>
  <si>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</si>
  <si>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</si>
  <si>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</si>
  <si>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</si>
  <si>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</si>
  <si>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</si>
  <si>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</si>
  <si>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</si>
  <si>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</si>
  <si>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</si>
  <si>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</si>
  <si>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</si>
  <si>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</si>
  <si>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</si>
  <si>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</si>
  <si>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</si>
  <si>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</si>
  <si>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</si>
  <si>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</si>
  <si>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</si>
  <si>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</si>
  <si>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</si>
  <si>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</si>
  <si>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</si>
  <si>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</si>
  <si>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</si>
  <si>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</si>
  <si>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</si>
  <si>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</si>
  <si>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</si>
  <si>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</si>
  <si>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</si>
  <si>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</si>
  <si>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</si>
  <si>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</si>
  <si>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</si>
  <si>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</si>
  <si>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</si>
  <si>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</si>
  <si>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</si>
  <si>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</si>
  <si>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</si>
  <si>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</si>
  <si>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</si>
  <si>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</si>
  <si>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</si>
  <si>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</si>
  <si>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</si>
  <si>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</si>
  <si>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９ 表</t>
  </si>
  <si>
    <t>市  町  村</t>
  </si>
  <si>
    <t>イ）動力防除機</t>
  </si>
  <si>
    <t>平成２年</t>
  </si>
  <si>
    <t xml:space="preserve">        １）世界農林業センサス、農林業センサス、農業センサスによる。</t>
  </si>
  <si>
    <t xml:space="preserve">        ア）平成１７年については乗用型トラクター数。</t>
  </si>
  <si>
    <t xml:space="preserve">        イ）「動力防除機」と「乗用型スピードスプレイヤー」の計</t>
  </si>
  <si>
    <t>経営体</t>
  </si>
  <si>
    <t>市町村別、農業用機械所有台数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</si>
  <si>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</si>
  <si>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>（各年２月１日現在）</t>
  </si>
  <si>
    <t>ア）動力耕うん機
　　　農用トラクター</t>
  </si>
  <si>
    <r>
      <t>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１２</t>
    </r>
  </si>
  <si>
    <r>
      <t>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７</t>
    </r>
  </si>
  <si>
    <t>平成１７年</t>
  </si>
  <si>
    <t>農 家 数</t>
  </si>
  <si>
    <t>農 家 数</t>
  </si>
  <si>
    <t>台  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</si>
</sst>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#\ ###\ ##0"/>
    <numFmt numFmtId="179" formatCode="#,##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4" fillId="0" borderId="1" xfId="0" applyFont="1" applyBorder="1" applyAlignment="1" quotePrefix="1">
      <alignment horizontal="distributed" vertical="center"/>
    </xf>
    <xf numFmtId="0" fontId="8" fillId="0" borderId="0" xfId="0" applyFont="1" applyAlignment="1">
      <alignment horizontal="right" vertical="top"/>
    </xf>
    <xf numFmtId="49" fontId="0" fillId="0" borderId="1" xfId="0" applyNumberFormat="1" applyFont="1" applyBorder="1" applyAlignment="1" quotePrefix="1">
      <alignment vertical="center"/>
    </xf>
    <xf numFmtId="0" fontId="0" fillId="0" borderId="1" xfId="0" applyFont="1" applyBorder="1" applyAlignment="1" quotePrefix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59765625" style="0" customWidth="1"/>
    <col min="2" max="9" width="13.59765625" style="0" customWidth="1"/>
  </cols>
  <sheetData>
    <row r="1" spans="1:8" s="1" customFormat="1" ht="21.75" customHeight="1">
      <c r="A1" s="7" t="s">
        <v>54</v>
      </c>
      <c r="B1" s="6"/>
      <c r="C1" s="6"/>
      <c r="D1" s="8" t="s">
        <v>62</v>
      </c>
      <c r="E1" s="5"/>
      <c r="F1" s="5"/>
      <c r="G1" s="5"/>
      <c r="H1" s="5"/>
    </row>
    <row r="2" s="1" customFormat="1" ht="24" customHeight="1">
      <c r="H2" s="10"/>
    </row>
    <row r="3" s="28" customFormat="1" ht="12" customHeight="1">
      <c r="A3" s="9" t="s">
        <v>58</v>
      </c>
    </row>
    <row r="4" s="28" customFormat="1" ht="12" customHeight="1">
      <c r="A4" s="9" t="s">
        <v>59</v>
      </c>
    </row>
    <row r="5" spans="1:9" s="28" customFormat="1" ht="15" customHeight="1" thickBot="1">
      <c r="A5" s="9" t="s">
        <v>60</v>
      </c>
      <c r="I5" s="37" t="s">
        <v>64</v>
      </c>
    </row>
    <row r="6" spans="1:9" s="11" customFormat="1" ht="33.75" customHeight="1">
      <c r="A6" s="42" t="s">
        <v>55</v>
      </c>
      <c r="B6" s="12" t="s">
        <v>65</v>
      </c>
      <c r="C6" s="13"/>
      <c r="D6" s="14" t="s">
        <v>56</v>
      </c>
      <c r="E6" s="15"/>
      <c r="F6" s="14" t="s">
        <v>0</v>
      </c>
      <c r="G6" s="15"/>
      <c r="H6" s="16" t="s">
        <v>1</v>
      </c>
      <c r="I6" s="33"/>
    </row>
    <row r="7" spans="1:9" ht="21" customHeight="1">
      <c r="A7" s="43"/>
      <c r="B7" s="40" t="s">
        <v>69</v>
      </c>
      <c r="C7" s="40" t="s">
        <v>71</v>
      </c>
      <c r="D7" s="40" t="s">
        <v>70</v>
      </c>
      <c r="E7" s="40" t="s">
        <v>71</v>
      </c>
      <c r="F7" s="40" t="s">
        <v>70</v>
      </c>
      <c r="G7" s="40" t="s">
        <v>71</v>
      </c>
      <c r="H7" s="40" t="s">
        <v>70</v>
      </c>
      <c r="I7" s="41" t="s">
        <v>71</v>
      </c>
    </row>
    <row r="8" spans="1:8" s="19" customFormat="1" ht="15" customHeight="1">
      <c r="A8" s="17"/>
      <c r="B8" s="18" t="s">
        <v>61</v>
      </c>
      <c r="C8" s="18" t="s">
        <v>2</v>
      </c>
      <c r="D8" s="18"/>
      <c r="E8" s="18"/>
      <c r="F8" s="18"/>
      <c r="G8" s="18"/>
      <c r="H8" s="18"/>
    </row>
    <row r="9" spans="1:9" s="19" customFormat="1" ht="15" customHeight="1">
      <c r="A9" s="24" t="s">
        <v>57</v>
      </c>
      <c r="B9" s="20">
        <v>29302</v>
      </c>
      <c r="C9" s="21">
        <v>37098</v>
      </c>
      <c r="D9" s="20">
        <v>10292</v>
      </c>
      <c r="E9" s="20">
        <v>10960</v>
      </c>
      <c r="F9" s="20">
        <v>18674</v>
      </c>
      <c r="G9" s="21">
        <v>18760</v>
      </c>
      <c r="H9" s="20">
        <v>11015</v>
      </c>
      <c r="I9" s="20">
        <v>11054</v>
      </c>
    </row>
    <row r="10" spans="1:9" s="19" customFormat="1" ht="15" customHeight="1">
      <c r="A10" s="38" t="s">
        <v>67</v>
      </c>
      <c r="B10" s="20">
        <v>26502</v>
      </c>
      <c r="C10" s="21">
        <v>34388</v>
      </c>
      <c r="D10" s="20">
        <v>11654</v>
      </c>
      <c r="E10" s="20">
        <v>12603</v>
      </c>
      <c r="F10" s="20">
        <v>17981</v>
      </c>
      <c r="G10" s="21">
        <v>18123</v>
      </c>
      <c r="H10" s="20">
        <v>11614</v>
      </c>
      <c r="I10" s="20">
        <v>11666</v>
      </c>
    </row>
    <row r="11" spans="1:10" s="19" customFormat="1" ht="15" customHeight="1">
      <c r="A11" s="39" t="s">
        <v>66</v>
      </c>
      <c r="B11" s="20">
        <v>12822</v>
      </c>
      <c r="C11" s="20">
        <v>18643</v>
      </c>
      <c r="D11" s="20">
        <v>5844</v>
      </c>
      <c r="E11" s="20">
        <v>6851</v>
      </c>
      <c r="F11" s="20">
        <v>10009</v>
      </c>
      <c r="G11" s="21">
        <v>10105</v>
      </c>
      <c r="H11" s="20">
        <v>8147</v>
      </c>
      <c r="I11" s="20">
        <v>8208</v>
      </c>
      <c r="J11" s="23"/>
    </row>
    <row r="12" spans="1:10" s="19" customFormat="1" ht="15" customHeight="1">
      <c r="A12" s="24"/>
      <c r="B12" s="20"/>
      <c r="C12" s="20"/>
      <c r="D12" s="20"/>
      <c r="E12" s="20"/>
      <c r="F12" s="20"/>
      <c r="G12" s="20"/>
      <c r="H12" s="20"/>
      <c r="J12" s="23"/>
    </row>
    <row r="13" spans="1:10" s="3" customFormat="1" ht="15" customHeight="1">
      <c r="A13" s="36" t="s">
        <v>68</v>
      </c>
      <c r="B13" s="4">
        <v>9666</v>
      </c>
      <c r="C13" s="4">
        <v>10396</v>
      </c>
      <c r="D13" s="4">
        <v>5363</v>
      </c>
      <c r="E13" s="4">
        <v>6234</v>
      </c>
      <c r="F13" s="4">
        <v>8518</v>
      </c>
      <c r="G13" s="4">
        <v>8632</v>
      </c>
      <c r="H13" s="4">
        <v>4081</v>
      </c>
      <c r="I13" s="4">
        <v>4139</v>
      </c>
      <c r="J13" s="23"/>
    </row>
    <row r="14" spans="1:9" s="19" customFormat="1" ht="15" customHeight="1">
      <c r="A14" s="22"/>
      <c r="B14" s="20"/>
      <c r="C14" s="20"/>
      <c r="D14" s="20"/>
      <c r="E14" s="20"/>
      <c r="F14" s="20"/>
      <c r="G14" s="20"/>
      <c r="H14" s="20"/>
      <c r="I14" s="20"/>
    </row>
    <row r="15" spans="1:9" s="3" customFormat="1" ht="15" customHeight="1">
      <c r="A15" s="2" t="s">
        <v>3</v>
      </c>
      <c r="B15" s="31">
        <f>B24</f>
        <v>148</v>
      </c>
      <c r="C15" s="31">
        <f aca="true" t="shared" si="0" ref="C15:I15">C24</f>
        <v>165</v>
      </c>
      <c r="D15" s="31">
        <f t="shared" si="0"/>
        <v>65</v>
      </c>
      <c r="E15" s="31">
        <f t="shared" si="0"/>
        <v>84</v>
      </c>
      <c r="F15" s="31">
        <f t="shared" si="0"/>
        <v>114</v>
      </c>
      <c r="G15" s="31">
        <f t="shared" si="0"/>
        <v>115</v>
      </c>
      <c r="H15" s="31">
        <f t="shared" si="0"/>
        <v>47</v>
      </c>
      <c r="I15" s="31">
        <f t="shared" si="0"/>
        <v>47</v>
      </c>
    </row>
    <row r="16" spans="1:9" s="3" customFormat="1" ht="15" customHeight="1">
      <c r="A16" s="2" t="s">
        <v>4</v>
      </c>
      <c r="B16" s="31">
        <f>B30+B32+B37+B52+B64</f>
        <v>1317</v>
      </c>
      <c r="C16" s="31">
        <f aca="true" t="shared" si="1" ref="C16:I16">C30+C32+C37+C52+C64</f>
        <v>1411</v>
      </c>
      <c r="D16" s="31">
        <f t="shared" si="1"/>
        <v>497</v>
      </c>
      <c r="E16" s="31">
        <f t="shared" si="1"/>
        <v>566</v>
      </c>
      <c r="F16" s="31">
        <f t="shared" si="1"/>
        <v>1268</v>
      </c>
      <c r="G16" s="31">
        <f t="shared" si="1"/>
        <v>1303</v>
      </c>
      <c r="H16" s="31">
        <f t="shared" si="1"/>
        <v>835</v>
      </c>
      <c r="I16" s="31">
        <f t="shared" si="1"/>
        <v>859</v>
      </c>
    </row>
    <row r="17" spans="1:9" s="3" customFormat="1" ht="15" customHeight="1">
      <c r="A17" s="2" t="s">
        <v>5</v>
      </c>
      <c r="B17" s="31">
        <f>B27+B28+B48+B65+B66</f>
        <v>1312</v>
      </c>
      <c r="C17" s="31">
        <f aca="true" t="shared" si="2" ref="C17:I17">C27+C28+C48+C65+C66</f>
        <v>1390</v>
      </c>
      <c r="D17" s="31">
        <f t="shared" si="2"/>
        <v>651</v>
      </c>
      <c r="E17" s="31">
        <f t="shared" si="2"/>
        <v>755</v>
      </c>
      <c r="F17" s="31">
        <f t="shared" si="2"/>
        <v>1099</v>
      </c>
      <c r="G17" s="31">
        <f t="shared" si="2"/>
        <v>1122</v>
      </c>
      <c r="H17" s="31">
        <f t="shared" si="2"/>
        <v>621</v>
      </c>
      <c r="I17" s="31">
        <f t="shared" si="2"/>
        <v>629</v>
      </c>
    </row>
    <row r="18" spans="1:9" s="3" customFormat="1" ht="15" customHeight="1">
      <c r="A18" s="2" t="s">
        <v>6</v>
      </c>
      <c r="B18" s="31">
        <f>B34+B36+B42+B45+B51+B58+B60</f>
        <v>1149</v>
      </c>
      <c r="C18" s="31">
        <f aca="true" t="shared" si="3" ref="C18:I18">C34+C36+C42+C45+C51+C58+C60</f>
        <v>1212</v>
      </c>
      <c r="D18" s="31">
        <f t="shared" si="3"/>
        <v>344</v>
      </c>
      <c r="E18" s="31">
        <f t="shared" si="3"/>
        <v>373</v>
      </c>
      <c r="F18" s="31">
        <f t="shared" si="3"/>
        <v>1084</v>
      </c>
      <c r="G18" s="31">
        <f t="shared" si="3"/>
        <v>1098</v>
      </c>
      <c r="H18" s="31">
        <f t="shared" si="3"/>
        <v>512</v>
      </c>
      <c r="I18" s="31">
        <f t="shared" si="3"/>
        <v>516</v>
      </c>
    </row>
    <row r="19" spans="1:9" s="3" customFormat="1" ht="15" customHeight="1">
      <c r="A19" s="2" t="s">
        <v>7</v>
      </c>
      <c r="B19" s="31">
        <f>B38+B49+B56</f>
        <v>522</v>
      </c>
      <c r="C19" s="31">
        <f aca="true" t="shared" si="4" ref="C19:I19">C38+C49+C56</f>
        <v>564</v>
      </c>
      <c r="D19" s="31">
        <f t="shared" si="4"/>
        <v>327</v>
      </c>
      <c r="E19" s="31">
        <f t="shared" si="4"/>
        <v>364</v>
      </c>
      <c r="F19" s="31">
        <f t="shared" si="4"/>
        <v>448</v>
      </c>
      <c r="G19" s="31">
        <f t="shared" si="4"/>
        <v>455</v>
      </c>
      <c r="H19" s="31">
        <f t="shared" si="4"/>
        <v>215</v>
      </c>
      <c r="I19" s="31">
        <f t="shared" si="4"/>
        <v>218</v>
      </c>
    </row>
    <row r="20" spans="1:9" s="3" customFormat="1" ht="15" customHeight="1">
      <c r="A20" s="2" t="s">
        <v>8</v>
      </c>
      <c r="B20" s="31">
        <f>B40+B43+B44+B50+B55+B61+B72+B73+B74</f>
        <v>1890</v>
      </c>
      <c r="C20" s="31">
        <f aca="true" t="shared" si="5" ref="C20:I20">C40+C43+C44+C50+C55+C61+C72+C73+C74</f>
        <v>2030</v>
      </c>
      <c r="D20" s="31">
        <f t="shared" si="5"/>
        <v>1201</v>
      </c>
      <c r="E20" s="31">
        <f t="shared" si="5"/>
        <v>1414</v>
      </c>
      <c r="F20" s="31">
        <f t="shared" si="5"/>
        <v>1672</v>
      </c>
      <c r="G20" s="31">
        <f t="shared" si="5"/>
        <v>1685</v>
      </c>
      <c r="H20" s="31">
        <f t="shared" si="5"/>
        <v>610</v>
      </c>
      <c r="I20" s="31">
        <f t="shared" si="5"/>
        <v>621</v>
      </c>
    </row>
    <row r="21" spans="1:9" s="3" customFormat="1" ht="15" customHeight="1">
      <c r="A21" s="2" t="s">
        <v>9</v>
      </c>
      <c r="B21" s="32">
        <f>B25+B31+B46+B54+B67</f>
        <v>1339</v>
      </c>
      <c r="C21" s="32">
        <f aca="true" t="shared" si="6" ref="C21:I21">C25+C31+C46+C54+C67</f>
        <v>1462</v>
      </c>
      <c r="D21" s="32">
        <f t="shared" si="6"/>
        <v>824</v>
      </c>
      <c r="E21" s="32">
        <f t="shared" si="6"/>
        <v>957</v>
      </c>
      <c r="F21" s="32">
        <f t="shared" si="6"/>
        <v>1066</v>
      </c>
      <c r="G21" s="32">
        <f t="shared" si="6"/>
        <v>1078</v>
      </c>
      <c r="H21" s="32">
        <f t="shared" si="6"/>
        <v>440</v>
      </c>
      <c r="I21" s="32">
        <f t="shared" si="6"/>
        <v>443</v>
      </c>
    </row>
    <row r="22" spans="1:9" s="3" customFormat="1" ht="15" customHeight="1">
      <c r="A22" s="2" t="s">
        <v>10</v>
      </c>
      <c r="B22" s="31">
        <f>B26+B33+B39+B57+B62+B68+B70+B71</f>
        <v>1989</v>
      </c>
      <c r="C22" s="31">
        <f aca="true" t="shared" si="7" ref="C22:I22">C26+C33+C39+C57+C62+C68+C70+C71</f>
        <v>2162</v>
      </c>
      <c r="D22" s="31">
        <f t="shared" si="7"/>
        <v>1454</v>
      </c>
      <c r="E22" s="31">
        <f t="shared" si="7"/>
        <v>1721</v>
      </c>
      <c r="F22" s="31">
        <f t="shared" si="7"/>
        <v>1767</v>
      </c>
      <c r="G22" s="31">
        <f t="shared" si="7"/>
        <v>1776</v>
      </c>
      <c r="H22" s="31">
        <f t="shared" si="7"/>
        <v>801</v>
      </c>
      <c r="I22" s="31">
        <f t="shared" si="7"/>
        <v>806</v>
      </c>
    </row>
    <row r="23" spans="1:9" s="19" customFormat="1" ht="15" customHeight="1">
      <c r="A23" s="22"/>
      <c r="B23" s="20"/>
      <c r="C23" s="20"/>
      <c r="D23" s="20"/>
      <c r="E23" s="20"/>
      <c r="F23" s="20"/>
      <c r="G23" s="20"/>
      <c r="H23" s="20"/>
      <c r="I23" s="23"/>
    </row>
    <row r="24" spans="1:9" s="19" customFormat="1" ht="15" customHeight="1">
      <c r="A24" s="22" t="s">
        <v>11</v>
      </c>
      <c r="B24" s="20">
        <v>148</v>
      </c>
      <c r="C24" s="20">
        <v>165</v>
      </c>
      <c r="D24" s="20">
        <v>65</v>
      </c>
      <c r="E24" s="20">
        <v>84</v>
      </c>
      <c r="F24" s="20">
        <v>114</v>
      </c>
      <c r="G24" s="20">
        <v>115</v>
      </c>
      <c r="H24" s="20">
        <v>47</v>
      </c>
      <c r="I24" s="20">
        <v>47</v>
      </c>
    </row>
    <row r="25" spans="1:9" s="19" customFormat="1" ht="15" customHeight="1">
      <c r="A25" s="22" t="s">
        <v>12</v>
      </c>
      <c r="B25" s="20">
        <v>928</v>
      </c>
      <c r="C25" s="20">
        <v>1002</v>
      </c>
      <c r="D25" s="20">
        <v>463</v>
      </c>
      <c r="E25" s="20">
        <v>527</v>
      </c>
      <c r="F25" s="20">
        <v>735</v>
      </c>
      <c r="G25" s="20">
        <v>744</v>
      </c>
      <c r="H25" s="20">
        <v>307</v>
      </c>
      <c r="I25" s="20">
        <v>309</v>
      </c>
    </row>
    <row r="26" spans="1:9" s="19" customFormat="1" ht="15" customHeight="1">
      <c r="A26" s="22" t="s">
        <v>13</v>
      </c>
      <c r="B26" s="20">
        <v>433</v>
      </c>
      <c r="C26" s="20">
        <v>467</v>
      </c>
      <c r="D26" s="20">
        <v>466</v>
      </c>
      <c r="E26" s="20">
        <v>567</v>
      </c>
      <c r="F26" s="20">
        <v>345</v>
      </c>
      <c r="G26" s="20">
        <v>345</v>
      </c>
      <c r="H26" s="20">
        <v>183</v>
      </c>
      <c r="I26" s="20">
        <v>183</v>
      </c>
    </row>
    <row r="27" spans="1:9" s="19" customFormat="1" ht="15" customHeight="1">
      <c r="A27" s="22" t="s">
        <v>14</v>
      </c>
      <c r="B27" s="20">
        <v>79</v>
      </c>
      <c r="C27" s="20">
        <v>90</v>
      </c>
      <c r="D27" s="20">
        <v>40</v>
      </c>
      <c r="E27" s="20">
        <v>50</v>
      </c>
      <c r="F27" s="20">
        <v>72</v>
      </c>
      <c r="G27" s="20">
        <v>75</v>
      </c>
      <c r="H27" s="20">
        <v>32</v>
      </c>
      <c r="I27" s="20">
        <v>34</v>
      </c>
    </row>
    <row r="28" spans="1:9" s="19" customFormat="1" ht="15" customHeight="1">
      <c r="A28" s="22" t="s">
        <v>15</v>
      </c>
      <c r="B28" s="20">
        <v>73</v>
      </c>
      <c r="C28" s="20">
        <v>78</v>
      </c>
      <c r="D28" s="20">
        <v>55</v>
      </c>
      <c r="E28" s="20">
        <v>75</v>
      </c>
      <c r="F28" s="20">
        <v>42</v>
      </c>
      <c r="G28" s="20">
        <v>43</v>
      </c>
      <c r="H28" s="20">
        <v>7</v>
      </c>
      <c r="I28" s="20">
        <v>8</v>
      </c>
    </row>
    <row r="29" spans="1:9" s="19" customFormat="1" ht="15" customHeight="1">
      <c r="A29" s="22"/>
      <c r="B29" s="20"/>
      <c r="C29" s="20"/>
      <c r="D29" s="20"/>
      <c r="E29" s="20"/>
      <c r="F29" s="20"/>
      <c r="G29" s="20"/>
      <c r="H29" s="20"/>
      <c r="I29" s="20"/>
    </row>
    <row r="30" spans="1:9" s="19" customFormat="1" ht="15" customHeight="1">
      <c r="A30" s="22" t="s">
        <v>16</v>
      </c>
      <c r="B30" s="20">
        <v>78</v>
      </c>
      <c r="C30" s="20">
        <v>85</v>
      </c>
      <c r="D30" s="20">
        <v>37</v>
      </c>
      <c r="E30" s="20">
        <v>41</v>
      </c>
      <c r="F30" s="20">
        <v>68</v>
      </c>
      <c r="G30" s="20">
        <v>70</v>
      </c>
      <c r="H30" s="20">
        <v>30</v>
      </c>
      <c r="I30" s="20">
        <v>30</v>
      </c>
    </row>
    <row r="31" spans="1:9" s="19" customFormat="1" ht="15" customHeight="1">
      <c r="A31" s="22" t="s">
        <v>17</v>
      </c>
      <c r="B31" s="20">
        <v>31</v>
      </c>
      <c r="C31" s="20">
        <v>35</v>
      </c>
      <c r="D31" s="20">
        <v>9</v>
      </c>
      <c r="E31" s="20">
        <v>10</v>
      </c>
      <c r="F31" s="20">
        <v>24</v>
      </c>
      <c r="G31" s="20">
        <v>25</v>
      </c>
      <c r="H31" s="20">
        <v>7</v>
      </c>
      <c r="I31" s="20">
        <v>7</v>
      </c>
    </row>
    <row r="32" spans="1:9" s="19" customFormat="1" ht="15" customHeight="1">
      <c r="A32" s="22" t="s">
        <v>18</v>
      </c>
      <c r="B32" s="20">
        <v>556</v>
      </c>
      <c r="C32" s="20">
        <v>597</v>
      </c>
      <c r="D32" s="20">
        <v>190</v>
      </c>
      <c r="E32" s="20">
        <v>211</v>
      </c>
      <c r="F32" s="20">
        <v>503</v>
      </c>
      <c r="G32" s="20">
        <v>520</v>
      </c>
      <c r="H32" s="20">
        <v>306</v>
      </c>
      <c r="I32" s="20">
        <v>318</v>
      </c>
    </row>
    <row r="33" spans="1:9" s="19" customFormat="1" ht="15" customHeight="1">
      <c r="A33" s="22" t="s">
        <v>19</v>
      </c>
      <c r="B33" s="20">
        <v>241</v>
      </c>
      <c r="C33" s="20">
        <v>251</v>
      </c>
      <c r="D33" s="20">
        <v>222</v>
      </c>
      <c r="E33" s="20">
        <v>278</v>
      </c>
      <c r="F33" s="20">
        <v>245</v>
      </c>
      <c r="G33" s="20">
        <v>247</v>
      </c>
      <c r="H33" s="20">
        <v>111</v>
      </c>
      <c r="I33" s="20">
        <v>112</v>
      </c>
    </row>
    <row r="34" spans="1:9" s="19" customFormat="1" ht="15" customHeight="1">
      <c r="A34" s="22" t="s">
        <v>20</v>
      </c>
      <c r="B34" s="20">
        <v>32</v>
      </c>
      <c r="C34" s="20">
        <v>35</v>
      </c>
      <c r="D34" s="20">
        <v>25</v>
      </c>
      <c r="E34" s="20">
        <v>26</v>
      </c>
      <c r="F34" s="20">
        <v>30</v>
      </c>
      <c r="G34" s="20">
        <v>31</v>
      </c>
      <c r="H34" s="20">
        <v>12</v>
      </c>
      <c r="I34" s="20">
        <v>12</v>
      </c>
    </row>
    <row r="35" spans="1:9" s="19" customFormat="1" ht="15" customHeight="1">
      <c r="A35" s="22"/>
      <c r="B35" s="20"/>
      <c r="C35" s="20"/>
      <c r="D35" s="20"/>
      <c r="E35" s="20"/>
      <c r="F35" s="20"/>
      <c r="G35" s="20"/>
      <c r="H35" s="20"/>
      <c r="I35" s="20"/>
    </row>
    <row r="36" spans="1:9" s="19" customFormat="1" ht="15" customHeight="1">
      <c r="A36" s="22" t="s">
        <v>21</v>
      </c>
      <c r="B36" s="20">
        <v>509</v>
      </c>
      <c r="C36" s="20">
        <v>533</v>
      </c>
      <c r="D36" s="20">
        <v>115</v>
      </c>
      <c r="E36" s="20">
        <v>124</v>
      </c>
      <c r="F36" s="20">
        <v>466</v>
      </c>
      <c r="G36" s="20">
        <v>469</v>
      </c>
      <c r="H36" s="20">
        <v>213</v>
      </c>
      <c r="I36" s="20">
        <v>213</v>
      </c>
    </row>
    <row r="37" spans="1:9" s="19" customFormat="1" ht="15" customHeight="1">
      <c r="A37" s="22" t="s">
        <v>22</v>
      </c>
      <c r="B37" s="20">
        <v>577</v>
      </c>
      <c r="C37" s="20">
        <v>613</v>
      </c>
      <c r="D37" s="20">
        <v>234</v>
      </c>
      <c r="E37" s="20">
        <v>273</v>
      </c>
      <c r="F37" s="20">
        <v>592</v>
      </c>
      <c r="G37" s="20">
        <v>607</v>
      </c>
      <c r="H37" s="20">
        <v>450</v>
      </c>
      <c r="I37" s="20">
        <v>458</v>
      </c>
    </row>
    <row r="38" spans="1:9" s="19" customFormat="1" ht="15" customHeight="1">
      <c r="A38" s="22" t="s">
        <v>23</v>
      </c>
      <c r="B38" s="20">
        <v>300</v>
      </c>
      <c r="C38" s="20">
        <v>318</v>
      </c>
      <c r="D38" s="20">
        <v>135</v>
      </c>
      <c r="E38" s="20">
        <v>155</v>
      </c>
      <c r="F38" s="20">
        <v>245</v>
      </c>
      <c r="G38" s="20">
        <v>248</v>
      </c>
      <c r="H38" s="20">
        <v>80</v>
      </c>
      <c r="I38" s="20">
        <v>81</v>
      </c>
    </row>
    <row r="39" spans="1:9" s="19" customFormat="1" ht="15" customHeight="1">
      <c r="A39" s="22" t="s">
        <v>24</v>
      </c>
      <c r="B39" s="20">
        <v>591</v>
      </c>
      <c r="C39" s="20">
        <v>661</v>
      </c>
      <c r="D39" s="20">
        <v>359</v>
      </c>
      <c r="E39" s="20">
        <v>401</v>
      </c>
      <c r="F39" s="20">
        <v>535</v>
      </c>
      <c r="G39" s="20">
        <v>538</v>
      </c>
      <c r="H39" s="20">
        <v>245</v>
      </c>
      <c r="I39" s="20">
        <v>246</v>
      </c>
    </row>
    <row r="40" spans="1:9" s="19" customFormat="1" ht="15" customHeight="1">
      <c r="A40" s="22" t="s">
        <v>25</v>
      </c>
      <c r="B40" s="20">
        <v>492</v>
      </c>
      <c r="C40" s="20">
        <v>549</v>
      </c>
      <c r="D40" s="20">
        <v>258</v>
      </c>
      <c r="E40" s="20">
        <v>295</v>
      </c>
      <c r="F40" s="20">
        <v>370</v>
      </c>
      <c r="G40" s="20">
        <v>371</v>
      </c>
      <c r="H40" s="20">
        <v>104</v>
      </c>
      <c r="I40" s="20">
        <v>108</v>
      </c>
    </row>
    <row r="41" spans="1:9" s="19" customFormat="1" ht="15" customHeight="1">
      <c r="A41" s="22"/>
      <c r="B41" s="20"/>
      <c r="C41" s="20"/>
      <c r="D41" s="20"/>
      <c r="E41" s="20"/>
      <c r="F41" s="20"/>
      <c r="G41" s="20"/>
      <c r="H41" s="20"/>
      <c r="I41" s="20"/>
    </row>
    <row r="42" spans="1:9" s="19" customFormat="1" ht="15" customHeight="1">
      <c r="A42" s="22" t="s">
        <v>26</v>
      </c>
      <c r="B42" s="20">
        <v>179</v>
      </c>
      <c r="C42" s="20">
        <v>194</v>
      </c>
      <c r="D42" s="20">
        <v>56</v>
      </c>
      <c r="E42" s="20">
        <v>63</v>
      </c>
      <c r="F42" s="20">
        <v>172</v>
      </c>
      <c r="G42" s="20">
        <v>173</v>
      </c>
      <c r="H42" s="20">
        <v>65</v>
      </c>
      <c r="I42" s="20">
        <v>66</v>
      </c>
    </row>
    <row r="43" spans="1:9" s="19" customFormat="1" ht="15" customHeight="1">
      <c r="A43" s="24" t="s">
        <v>27</v>
      </c>
      <c r="B43" s="20">
        <v>252</v>
      </c>
      <c r="C43" s="20">
        <v>270</v>
      </c>
      <c r="D43" s="20">
        <v>152</v>
      </c>
      <c r="E43" s="20">
        <v>175</v>
      </c>
      <c r="F43" s="20">
        <v>240</v>
      </c>
      <c r="G43" s="20">
        <v>242</v>
      </c>
      <c r="H43" s="20">
        <v>87</v>
      </c>
      <c r="I43" s="20">
        <v>92</v>
      </c>
    </row>
    <row r="44" spans="1:9" s="19" customFormat="1" ht="15" customHeight="1">
      <c r="A44" s="22" t="s">
        <v>28</v>
      </c>
      <c r="B44" s="20">
        <v>182</v>
      </c>
      <c r="C44" s="20">
        <v>191</v>
      </c>
      <c r="D44" s="20">
        <v>64</v>
      </c>
      <c r="E44" s="20">
        <v>69</v>
      </c>
      <c r="F44" s="20">
        <v>170</v>
      </c>
      <c r="G44" s="20">
        <v>172</v>
      </c>
      <c r="H44" s="20">
        <v>82</v>
      </c>
      <c r="I44" s="20">
        <v>82</v>
      </c>
    </row>
    <row r="45" spans="1:9" s="19" customFormat="1" ht="15" customHeight="1">
      <c r="A45" s="22" t="s">
        <v>29</v>
      </c>
      <c r="B45" s="20">
        <v>69</v>
      </c>
      <c r="C45" s="20">
        <v>71</v>
      </c>
      <c r="D45" s="20">
        <v>24</v>
      </c>
      <c r="E45" s="20">
        <v>30</v>
      </c>
      <c r="F45" s="20">
        <v>61</v>
      </c>
      <c r="G45" s="20">
        <v>63</v>
      </c>
      <c r="H45" s="20">
        <v>31</v>
      </c>
      <c r="I45" s="20">
        <v>33</v>
      </c>
    </row>
    <row r="46" spans="1:9" s="19" customFormat="1" ht="15" customHeight="1">
      <c r="A46" s="22" t="s">
        <v>30</v>
      </c>
      <c r="B46" s="20">
        <v>325</v>
      </c>
      <c r="C46" s="20">
        <v>364</v>
      </c>
      <c r="D46" s="20">
        <v>327</v>
      </c>
      <c r="E46" s="20">
        <v>393</v>
      </c>
      <c r="F46" s="20">
        <v>255</v>
      </c>
      <c r="G46" s="20">
        <v>256</v>
      </c>
      <c r="H46" s="20">
        <v>104</v>
      </c>
      <c r="I46" s="20">
        <v>105</v>
      </c>
    </row>
    <row r="47" spans="1:9" s="19" customFormat="1" ht="15" customHeight="1">
      <c r="A47" s="22"/>
      <c r="B47" s="20"/>
      <c r="C47" s="20"/>
      <c r="D47" s="20"/>
      <c r="E47" s="20"/>
      <c r="F47" s="20"/>
      <c r="G47" s="20"/>
      <c r="H47" s="20"/>
      <c r="I47" s="20"/>
    </row>
    <row r="48" spans="1:9" s="19" customFormat="1" ht="15" customHeight="1">
      <c r="A48" s="22" t="s">
        <v>31</v>
      </c>
      <c r="B48" s="20">
        <v>169</v>
      </c>
      <c r="C48" s="20">
        <v>179</v>
      </c>
      <c r="D48" s="20">
        <v>105</v>
      </c>
      <c r="E48" s="20">
        <v>130</v>
      </c>
      <c r="F48" s="20">
        <v>160</v>
      </c>
      <c r="G48" s="20">
        <v>167</v>
      </c>
      <c r="H48" s="20">
        <v>78</v>
      </c>
      <c r="I48" s="20">
        <v>78</v>
      </c>
    </row>
    <row r="49" spans="1:9" s="19" customFormat="1" ht="15" customHeight="1">
      <c r="A49" s="22" t="s">
        <v>32</v>
      </c>
      <c r="B49" s="20">
        <v>40</v>
      </c>
      <c r="C49" s="20">
        <v>44</v>
      </c>
      <c r="D49" s="20">
        <v>119</v>
      </c>
      <c r="E49" s="20">
        <v>131</v>
      </c>
      <c r="F49" s="20">
        <v>46</v>
      </c>
      <c r="G49" s="20">
        <v>47</v>
      </c>
      <c r="H49" s="20">
        <v>29</v>
      </c>
      <c r="I49" s="20">
        <v>29</v>
      </c>
    </row>
    <row r="50" spans="1:9" s="19" customFormat="1" ht="15" customHeight="1">
      <c r="A50" s="22" t="s">
        <v>33</v>
      </c>
      <c r="B50" s="20">
        <v>216</v>
      </c>
      <c r="C50" s="20">
        <v>230</v>
      </c>
      <c r="D50" s="20">
        <v>152</v>
      </c>
      <c r="E50" s="20">
        <v>193</v>
      </c>
      <c r="F50" s="20">
        <v>198</v>
      </c>
      <c r="G50" s="20">
        <v>200</v>
      </c>
      <c r="H50" s="20">
        <v>69</v>
      </c>
      <c r="I50" s="20">
        <v>69</v>
      </c>
    </row>
    <row r="51" spans="1:9" s="19" customFormat="1" ht="15" customHeight="1">
      <c r="A51" s="22" t="s">
        <v>34</v>
      </c>
      <c r="B51" s="20">
        <v>77</v>
      </c>
      <c r="C51" s="20">
        <v>80</v>
      </c>
      <c r="D51" s="20">
        <v>26</v>
      </c>
      <c r="E51" s="20">
        <v>27</v>
      </c>
      <c r="F51" s="20">
        <v>75</v>
      </c>
      <c r="G51" s="20">
        <v>76</v>
      </c>
      <c r="H51" s="20">
        <v>37</v>
      </c>
      <c r="I51" s="20">
        <v>37</v>
      </c>
    </row>
    <row r="52" spans="1:9" s="19" customFormat="1" ht="15" customHeight="1">
      <c r="A52" s="22" t="s">
        <v>35</v>
      </c>
      <c r="B52" s="20">
        <v>65</v>
      </c>
      <c r="C52" s="20">
        <v>71</v>
      </c>
      <c r="D52" s="20">
        <v>26</v>
      </c>
      <c r="E52" s="20">
        <v>29</v>
      </c>
      <c r="F52" s="20">
        <v>64</v>
      </c>
      <c r="G52" s="20">
        <v>64</v>
      </c>
      <c r="H52" s="20">
        <v>24</v>
      </c>
      <c r="I52" s="20">
        <v>28</v>
      </c>
    </row>
    <row r="53" spans="1:9" s="19" customFormat="1" ht="15" customHeight="1">
      <c r="A53" s="22"/>
      <c r="B53" s="20"/>
      <c r="C53" s="20"/>
      <c r="D53" s="20"/>
      <c r="E53" s="20"/>
      <c r="F53" s="20"/>
      <c r="G53" s="20"/>
      <c r="H53" s="20"/>
      <c r="I53" s="20"/>
    </row>
    <row r="54" spans="1:9" s="19" customFormat="1" ht="15" customHeight="1">
      <c r="A54" s="22" t="s">
        <v>36</v>
      </c>
      <c r="B54" s="20">
        <v>33</v>
      </c>
      <c r="C54" s="20">
        <v>35</v>
      </c>
      <c r="D54" s="20">
        <v>14</v>
      </c>
      <c r="E54" s="20">
        <v>15</v>
      </c>
      <c r="F54" s="20">
        <v>31</v>
      </c>
      <c r="G54" s="20">
        <v>32</v>
      </c>
      <c r="H54" s="20">
        <v>11</v>
      </c>
      <c r="I54" s="20">
        <v>11</v>
      </c>
    </row>
    <row r="55" spans="1:9" s="19" customFormat="1" ht="15" customHeight="1">
      <c r="A55" s="22" t="s">
        <v>37</v>
      </c>
      <c r="B55" s="20">
        <v>30</v>
      </c>
      <c r="C55" s="20">
        <v>31</v>
      </c>
      <c r="D55" s="20">
        <v>26</v>
      </c>
      <c r="E55" s="20">
        <v>33</v>
      </c>
      <c r="F55" s="20">
        <v>28</v>
      </c>
      <c r="G55" s="20">
        <v>29</v>
      </c>
      <c r="H55" s="20">
        <v>12</v>
      </c>
      <c r="I55" s="20">
        <v>12</v>
      </c>
    </row>
    <row r="56" spans="1:9" s="19" customFormat="1" ht="15" customHeight="1">
      <c r="A56" s="22" t="s">
        <v>38</v>
      </c>
      <c r="B56" s="20">
        <v>182</v>
      </c>
      <c r="C56" s="20">
        <v>202</v>
      </c>
      <c r="D56" s="20">
        <v>73</v>
      </c>
      <c r="E56" s="20">
        <v>78</v>
      </c>
      <c r="F56" s="20">
        <v>157</v>
      </c>
      <c r="G56" s="20">
        <v>160</v>
      </c>
      <c r="H56" s="20">
        <v>106</v>
      </c>
      <c r="I56" s="20">
        <v>108</v>
      </c>
    </row>
    <row r="57" spans="1:9" s="19" customFormat="1" ht="15" customHeight="1">
      <c r="A57" s="22" t="s">
        <v>39</v>
      </c>
      <c r="B57" s="20">
        <v>353</v>
      </c>
      <c r="C57" s="20">
        <v>393</v>
      </c>
      <c r="D57" s="20">
        <v>199</v>
      </c>
      <c r="E57" s="20">
        <v>229</v>
      </c>
      <c r="F57" s="20">
        <v>292</v>
      </c>
      <c r="G57" s="20">
        <v>294</v>
      </c>
      <c r="H57" s="20">
        <v>127</v>
      </c>
      <c r="I57" s="20">
        <v>129</v>
      </c>
    </row>
    <row r="58" spans="1:9" s="19" customFormat="1" ht="15" customHeight="1">
      <c r="A58" s="22" t="s">
        <v>40</v>
      </c>
      <c r="B58" s="20">
        <v>88</v>
      </c>
      <c r="C58" s="20">
        <v>91</v>
      </c>
      <c r="D58" s="20">
        <v>36</v>
      </c>
      <c r="E58" s="20">
        <v>39</v>
      </c>
      <c r="F58" s="20">
        <v>85</v>
      </c>
      <c r="G58" s="20">
        <v>85</v>
      </c>
      <c r="H58" s="20">
        <v>57</v>
      </c>
      <c r="I58" s="20">
        <v>57</v>
      </c>
    </row>
    <row r="59" spans="1:9" s="19" customFormat="1" ht="15" customHeight="1">
      <c r="A59" s="22"/>
      <c r="B59" s="20"/>
      <c r="C59" s="20"/>
      <c r="D59" s="20"/>
      <c r="E59" s="20"/>
      <c r="F59" s="20"/>
      <c r="G59" s="20"/>
      <c r="H59" s="20"/>
      <c r="I59" s="20"/>
    </row>
    <row r="60" spans="1:9" s="19" customFormat="1" ht="15" customHeight="1">
      <c r="A60" s="22" t="s">
        <v>41</v>
      </c>
      <c r="B60" s="20">
        <v>195</v>
      </c>
      <c r="C60" s="20">
        <v>208</v>
      </c>
      <c r="D60" s="20">
        <v>62</v>
      </c>
      <c r="E60" s="20">
        <v>64</v>
      </c>
      <c r="F60" s="20">
        <v>195</v>
      </c>
      <c r="G60" s="20">
        <v>201</v>
      </c>
      <c r="H60" s="20">
        <v>97</v>
      </c>
      <c r="I60" s="20">
        <v>98</v>
      </c>
    </row>
    <row r="61" spans="1:9" s="19" customFormat="1" ht="15" customHeight="1">
      <c r="A61" s="22" t="s">
        <v>42</v>
      </c>
      <c r="B61" s="20">
        <v>156</v>
      </c>
      <c r="C61" s="20">
        <v>166</v>
      </c>
      <c r="D61" s="20">
        <v>82</v>
      </c>
      <c r="E61" s="20">
        <v>99</v>
      </c>
      <c r="F61" s="20">
        <v>127</v>
      </c>
      <c r="G61" s="20">
        <v>128</v>
      </c>
      <c r="H61" s="20">
        <v>58</v>
      </c>
      <c r="I61" s="20">
        <v>58</v>
      </c>
    </row>
    <row r="62" spans="1:9" s="19" customFormat="1" ht="15" customHeight="1">
      <c r="A62" s="22" t="s">
        <v>43</v>
      </c>
      <c r="B62" s="20">
        <v>138</v>
      </c>
      <c r="C62" s="20">
        <v>145</v>
      </c>
      <c r="D62" s="20">
        <v>63</v>
      </c>
      <c r="E62" s="20">
        <v>83</v>
      </c>
      <c r="F62" s="20">
        <v>120</v>
      </c>
      <c r="G62" s="20">
        <v>120</v>
      </c>
      <c r="H62" s="20">
        <v>42</v>
      </c>
      <c r="I62" s="20">
        <v>43</v>
      </c>
    </row>
    <row r="63" spans="1:9" s="19" customFormat="1" ht="15" customHeight="1">
      <c r="A63" s="22"/>
      <c r="B63" s="20"/>
      <c r="C63" s="20"/>
      <c r="D63" s="20"/>
      <c r="E63" s="20"/>
      <c r="F63" s="20"/>
      <c r="G63" s="20"/>
      <c r="H63" s="20"/>
      <c r="I63" s="20"/>
    </row>
    <row r="64" spans="1:9" s="19" customFormat="1" ht="15" customHeight="1">
      <c r="A64" s="22" t="s">
        <v>44</v>
      </c>
      <c r="B64" s="20">
        <v>41</v>
      </c>
      <c r="C64" s="20">
        <v>45</v>
      </c>
      <c r="D64" s="20">
        <v>10</v>
      </c>
      <c r="E64" s="20">
        <v>12</v>
      </c>
      <c r="F64" s="20">
        <v>41</v>
      </c>
      <c r="G64" s="20">
        <v>42</v>
      </c>
      <c r="H64" s="20">
        <v>25</v>
      </c>
      <c r="I64" s="20">
        <v>25</v>
      </c>
    </row>
    <row r="65" spans="1:9" s="19" customFormat="1" ht="15" customHeight="1">
      <c r="A65" s="22" t="s">
        <v>45</v>
      </c>
      <c r="B65" s="20">
        <v>223</v>
      </c>
      <c r="C65" s="20">
        <v>232</v>
      </c>
      <c r="D65" s="20">
        <v>138</v>
      </c>
      <c r="E65" s="20">
        <v>148</v>
      </c>
      <c r="F65" s="20">
        <v>200</v>
      </c>
      <c r="G65" s="20">
        <v>204</v>
      </c>
      <c r="H65" s="20">
        <v>111</v>
      </c>
      <c r="I65" s="20">
        <v>111</v>
      </c>
    </row>
    <row r="66" spans="1:9" s="19" customFormat="1" ht="15" customHeight="1">
      <c r="A66" s="22" t="s">
        <v>46</v>
      </c>
      <c r="B66" s="20">
        <v>768</v>
      </c>
      <c r="C66" s="20">
        <v>811</v>
      </c>
      <c r="D66" s="20">
        <v>313</v>
      </c>
      <c r="E66" s="20">
        <v>352</v>
      </c>
      <c r="F66" s="20">
        <v>625</v>
      </c>
      <c r="G66" s="20">
        <v>633</v>
      </c>
      <c r="H66" s="20">
        <v>393</v>
      </c>
      <c r="I66" s="20">
        <v>398</v>
      </c>
    </row>
    <row r="67" spans="1:9" s="19" customFormat="1" ht="15" customHeight="1">
      <c r="A67" s="22" t="s">
        <v>47</v>
      </c>
      <c r="B67" s="20">
        <v>22</v>
      </c>
      <c r="C67" s="20">
        <v>26</v>
      </c>
      <c r="D67" s="20">
        <v>11</v>
      </c>
      <c r="E67" s="20">
        <v>12</v>
      </c>
      <c r="F67" s="20">
        <v>21</v>
      </c>
      <c r="G67" s="20">
        <v>21</v>
      </c>
      <c r="H67" s="20">
        <v>11</v>
      </c>
      <c r="I67" s="20">
        <v>11</v>
      </c>
    </row>
    <row r="68" spans="1:9" s="19" customFormat="1" ht="15" customHeight="1">
      <c r="A68" s="22" t="s">
        <v>48</v>
      </c>
      <c r="B68" s="20">
        <v>140</v>
      </c>
      <c r="C68" s="20">
        <v>147</v>
      </c>
      <c r="D68" s="20">
        <v>94</v>
      </c>
      <c r="E68" s="20">
        <v>103</v>
      </c>
      <c r="F68" s="20">
        <v>144</v>
      </c>
      <c r="G68" s="20">
        <v>145</v>
      </c>
      <c r="H68" s="20">
        <v>57</v>
      </c>
      <c r="I68" s="20">
        <v>57</v>
      </c>
    </row>
    <row r="69" spans="1:9" s="19" customFormat="1" ht="15" customHeight="1">
      <c r="A69" s="22"/>
      <c r="B69" s="20"/>
      <c r="C69" s="20"/>
      <c r="D69" s="20"/>
      <c r="E69" s="20"/>
      <c r="F69" s="20"/>
      <c r="G69" s="20"/>
      <c r="H69" s="20"/>
      <c r="I69" s="20"/>
    </row>
    <row r="70" spans="1:9" s="19" customFormat="1" ht="15" customHeight="1">
      <c r="A70" s="22" t="s">
        <v>49</v>
      </c>
      <c r="B70" s="20">
        <v>42</v>
      </c>
      <c r="C70" s="20">
        <v>45</v>
      </c>
      <c r="D70" s="20">
        <v>23</v>
      </c>
      <c r="E70" s="20">
        <v>31</v>
      </c>
      <c r="F70" s="20">
        <v>34</v>
      </c>
      <c r="G70" s="20">
        <v>34</v>
      </c>
      <c r="H70" s="20">
        <v>17</v>
      </c>
      <c r="I70" s="20">
        <v>17</v>
      </c>
    </row>
    <row r="71" spans="1:9" s="19" customFormat="1" ht="15" customHeight="1">
      <c r="A71" s="22" t="s">
        <v>50</v>
      </c>
      <c r="B71" s="20">
        <v>51</v>
      </c>
      <c r="C71" s="20">
        <v>53</v>
      </c>
      <c r="D71" s="20">
        <v>28</v>
      </c>
      <c r="E71" s="20">
        <v>29</v>
      </c>
      <c r="F71" s="20">
        <v>52</v>
      </c>
      <c r="G71" s="20">
        <v>53</v>
      </c>
      <c r="H71" s="20">
        <v>19</v>
      </c>
      <c r="I71" s="20">
        <v>19</v>
      </c>
    </row>
    <row r="72" spans="1:9" s="19" customFormat="1" ht="15" customHeight="1">
      <c r="A72" s="22" t="s">
        <v>51</v>
      </c>
      <c r="B72" s="20">
        <v>109</v>
      </c>
      <c r="C72" s="20">
        <v>115</v>
      </c>
      <c r="D72" s="20">
        <v>136</v>
      </c>
      <c r="E72" s="20">
        <v>168</v>
      </c>
      <c r="F72" s="20">
        <v>105</v>
      </c>
      <c r="G72" s="20">
        <v>106</v>
      </c>
      <c r="H72" s="20">
        <v>75</v>
      </c>
      <c r="I72" s="20">
        <v>77</v>
      </c>
    </row>
    <row r="73" spans="1:9" s="19" customFormat="1" ht="15" customHeight="1">
      <c r="A73" s="22" t="s">
        <v>52</v>
      </c>
      <c r="B73" s="20">
        <v>344</v>
      </c>
      <c r="C73" s="20">
        <v>365</v>
      </c>
      <c r="D73" s="20">
        <v>208</v>
      </c>
      <c r="E73" s="20">
        <v>235</v>
      </c>
      <c r="F73" s="20">
        <v>319</v>
      </c>
      <c r="G73" s="20">
        <v>321</v>
      </c>
      <c r="H73" s="20">
        <v>105</v>
      </c>
      <c r="I73" s="20">
        <v>105</v>
      </c>
    </row>
    <row r="74" spans="1:9" s="19" customFormat="1" ht="15" customHeight="1">
      <c r="A74" s="25" t="s">
        <v>53</v>
      </c>
      <c r="B74" s="29">
        <v>109</v>
      </c>
      <c r="C74" s="30">
        <v>113</v>
      </c>
      <c r="D74" s="30">
        <v>123</v>
      </c>
      <c r="E74" s="30">
        <v>147</v>
      </c>
      <c r="F74" s="30">
        <v>115</v>
      </c>
      <c r="G74" s="30">
        <v>116</v>
      </c>
      <c r="H74" s="30">
        <v>18</v>
      </c>
      <c r="I74" s="30">
        <v>18</v>
      </c>
    </row>
    <row r="75" spans="1:8" s="27" customFormat="1" ht="15" customHeight="1">
      <c r="A75" s="34" t="s">
        <v>63</v>
      </c>
      <c r="B75" s="35"/>
      <c r="C75" s="26"/>
      <c r="D75" s="26"/>
      <c r="E75" s="26"/>
      <c r="F75" s="26"/>
      <c r="G75" s="26"/>
      <c r="H75" s="26"/>
    </row>
  </sheetData>
  <mergeCells count="1">
    <mergeCell ref="A6:A7"/>
  </mergeCells>
  <printOptions horizontalCentered="1"/>
  <pageMargins left="0.5905511811023623" right="0.5905511811023623" top="0.5905511811023623" bottom="0.3937007874015748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2008-03-11T05:40:44Z</cp:lastPrinted>
  <dcterms:created xsi:type="dcterms:W3CDTF">1997-12-09T04:53:04Z</dcterms:created>
  <dcterms:modified xsi:type="dcterms:W3CDTF">2008-03-28T02:38:56Z</dcterms:modified>
  <cp:category/>
  <cp:version/>
  <cp:contentType/>
  <cp:contentStatus/>
</cp:coreProperties>
</file>