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2520" windowWidth="9450" windowHeight="5235" activeTab="0"/>
  </bookViews>
  <sheets>
    <sheet name="n-21-10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<sst xmlns="http://schemas.openxmlformats.org/spreadsheetml/2006/main" count="47" uniqueCount="47">
  <si>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家  事  調  停  事 </t>
  </si>
  <si>
    <t>新                              受                              件                              数</t>
  </si>
  <si>
    <t>年次</t>
  </si>
  <si>
    <t>旧受件数</t>
  </si>
  <si>
    <t>総数</t>
  </si>
  <si>
    <t>夫婦同居等</t>
  </si>
  <si>
    <t>婚姻費用</t>
  </si>
  <si>
    <t>子の監護</t>
  </si>
  <si>
    <t>財産分与</t>
  </si>
  <si>
    <t>祭祀承継</t>
  </si>
  <si>
    <t>親権者</t>
  </si>
  <si>
    <t>扶養</t>
  </si>
  <si>
    <t>相続人</t>
  </si>
  <si>
    <t>遺産分割</t>
  </si>
  <si>
    <t>婚姻中の夫婦間</t>
  </si>
  <si>
    <t>婚姻外の男</t>
  </si>
  <si>
    <t>離婚後等の</t>
  </si>
  <si>
    <t>親族間の</t>
  </si>
  <si>
    <t>離縁</t>
  </si>
  <si>
    <t>その他</t>
  </si>
  <si>
    <t>既済件数</t>
  </si>
  <si>
    <t>未済件数</t>
  </si>
  <si>
    <t>分担</t>
  </si>
  <si>
    <t>処分</t>
  </si>
  <si>
    <t>者の指定</t>
  </si>
  <si>
    <t>変更等</t>
  </si>
  <si>
    <t>排除等</t>
  </si>
  <si>
    <t>の事件</t>
  </si>
  <si>
    <t>女間の事件</t>
  </si>
  <si>
    <t>慰謝料</t>
  </si>
  <si>
    <t>紛争</t>
  </si>
  <si>
    <t>件</t>
  </si>
  <si>
    <t>本庁</t>
  </si>
  <si>
    <t>堺支部</t>
  </si>
  <si>
    <t>岸和田支部</t>
  </si>
  <si>
    <t xml:space="preserve"> 件  受  理  件  数</t>
  </si>
  <si>
    <t>ア）親子・婚姻</t>
  </si>
  <si>
    <t>関係の存否等</t>
  </si>
  <si>
    <t xml:space="preserve">  資  料    大阪家庭裁判所事務局総務課</t>
  </si>
  <si>
    <t xml:space="preserve">           第１０表</t>
  </si>
  <si>
    <t xml:space="preserve">         ア）兄弟関係、父の確認等を含む。</t>
  </si>
  <si>
    <t xml:space="preserve">         1）各年中大阪家庭裁判所が取り扱ったものである。</t>
  </si>
  <si>
    <t>平成１５年</t>
  </si>
  <si>
    <t xml:space="preserve">      １６</t>
  </si>
  <si>
    <t xml:space="preserve">      １７</t>
  </si>
  <si>
    <t xml:space="preserve">      １８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</si>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</sst>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\ ###"/>
    <numFmt numFmtId="178" formatCode="###\ ##0;\-###\ ##0;_ * &quot;-&quot;;_ @_ "/>
    <numFmt numFmtId="179" formatCode="###\ ##0;\-###\ ##0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176" fontId="0" fillId="0" borderId="0" xfId="0" applyAlignment="1">
      <alignment horizontal="right"/>
    </xf>
    <xf numFmtId="176" fontId="0" fillId="0" borderId="0" xfId="0" applyAlignment="1" quotePrefix="1">
      <alignment horizontal="left"/>
    </xf>
    <xf numFmtId="176" fontId="0" fillId="0" borderId="1" xfId="0" applyBorder="1" applyAlignment="1">
      <alignment horizontal="distributed"/>
    </xf>
    <xf numFmtId="176" fontId="0" fillId="0" borderId="2" xfId="0" applyBorder="1" applyAlignment="1">
      <alignment horizontal="distributed"/>
    </xf>
    <xf numFmtId="176" fontId="0" fillId="0" borderId="3" xfId="0" applyBorder="1" applyAlignment="1">
      <alignment horizontal="distributed"/>
    </xf>
    <xf numFmtId="176" fontId="0" fillId="0" borderId="2" xfId="0" applyBorder="1" applyAlignment="1" quotePrefix="1">
      <alignment horizontal="distributed"/>
    </xf>
    <xf numFmtId="176" fontId="0" fillId="0" borderId="1" xfId="0" applyBorder="1" applyAlignment="1">
      <alignment horizontal="centerContinuous"/>
    </xf>
    <xf numFmtId="176" fontId="0" fillId="0" borderId="3" xfId="0" applyBorder="1" applyAlignment="1">
      <alignment horizontal="centerContinuous"/>
    </xf>
    <xf numFmtId="176" fontId="0" fillId="0" borderId="0" xfId="0" applyAlignment="1">
      <alignment horizontal="right" vertical="center"/>
    </xf>
    <xf numFmtId="176" fontId="6" fillId="0" borderId="0" xfId="0" applyFont="1" applyAlignment="1" quotePrefix="1">
      <alignment horizontal="left" vertical="center"/>
    </xf>
    <xf numFmtId="176" fontId="6" fillId="0" borderId="0" xfId="0" applyFont="1" applyAlignment="1" quotePrefix="1">
      <alignment horizontal="right" vertical="center"/>
    </xf>
    <xf numFmtId="176" fontId="0" fillId="0" borderId="3" xfId="0" applyBorder="1" applyAlignment="1">
      <alignment horizontal="distributed" vertical="top"/>
    </xf>
    <xf numFmtId="176" fontId="0" fillId="0" borderId="3" xfId="0" applyBorder="1" applyAlignment="1" quotePrefix="1">
      <alignment horizontal="distributed" vertical="top"/>
    </xf>
    <xf numFmtId="176" fontId="0" fillId="0" borderId="1" xfId="0" applyBorder="1" applyAlignment="1">
      <alignment horizontal="right"/>
    </xf>
    <xf numFmtId="176" fontId="0" fillId="0" borderId="1" xfId="0" applyBorder="1" applyAlignment="1">
      <alignment horizontal="centerContinuous" vertical="center"/>
    </xf>
    <xf numFmtId="176" fontId="9" fillId="0" borderId="4" xfId="0" applyFont="1" applyBorder="1" applyAlignment="1" quotePrefix="1">
      <alignment horizontal="left" vertical="top"/>
    </xf>
    <xf numFmtId="176" fontId="0" fillId="0" borderId="5" xfId="0" applyBorder="1" applyAlignment="1">
      <alignment horizontal="distributed"/>
    </xf>
    <xf numFmtId="176" fontId="0" fillId="0" borderId="6" xfId="0" applyBorder="1" applyAlignment="1" quotePrefix="1">
      <alignment horizontal="distributed" vertical="top"/>
    </xf>
    <xf numFmtId="176" fontId="0" fillId="0" borderId="0" xfId="0" applyFont="1" applyAlignment="1">
      <alignment horizontal="right"/>
    </xf>
    <xf numFmtId="176" fontId="10" fillId="0" borderId="6" xfId="0" applyFont="1" applyBorder="1" applyAlignment="1">
      <alignment horizontal="right" vertical="top" shrinkToFit="1"/>
    </xf>
    <xf numFmtId="176" fontId="0" fillId="0" borderId="5" xfId="0" applyFont="1" applyBorder="1" applyAlignment="1">
      <alignment horizontal="right" shrinkToFit="1"/>
    </xf>
    <xf numFmtId="176" fontId="0" fillId="0" borderId="7" xfId="0" applyBorder="1" applyAlignment="1">
      <alignment horizontal="right"/>
    </xf>
    <xf numFmtId="176" fontId="9" fillId="0" borderId="0" xfId="0" applyFont="1" applyAlignment="1">
      <alignment horizontal="right" vertical="top"/>
    </xf>
    <xf numFmtId="176" fontId="9" fillId="0" borderId="4" xfId="0" applyFont="1" applyBorder="1" applyAlignment="1">
      <alignment horizontal="right" vertical="top"/>
    </xf>
    <xf numFmtId="176" fontId="5" fillId="0" borderId="0" xfId="0" applyFont="1" applyAlignment="1">
      <alignment horizontal="left" vertical="center"/>
    </xf>
    <xf numFmtId="176" fontId="9" fillId="0" borderId="0" xfId="0" applyFont="1" applyAlignment="1">
      <alignment horizontal="left" vertical="top"/>
    </xf>
    <xf numFmtId="176" fontId="9" fillId="0" borderId="4" xfId="0" applyFont="1" applyBorder="1" applyAlignment="1">
      <alignment horizontal="left" vertical="top"/>
    </xf>
    <xf numFmtId="176" fontId="0" fillId="0" borderId="0" xfId="0" applyAlignment="1" quotePrefix="1">
      <alignment vertical="center"/>
    </xf>
    <xf numFmtId="176" fontId="0" fillId="0" borderId="0" xfId="0" applyAlignment="1">
      <alignment vertical="center"/>
    </xf>
    <xf numFmtId="176" fontId="0" fillId="0" borderId="0" xfId="0" applyFont="1" applyAlignment="1" quotePrefix="1">
      <alignment vertical="center"/>
    </xf>
    <xf numFmtId="176" fontId="0" fillId="0" borderId="0" xfId="0" applyAlignment="1">
      <alignment/>
    </xf>
    <xf numFmtId="176" fontId="0" fillId="0" borderId="0" xfId="0" applyAlignment="1" quotePrefix="1">
      <alignment/>
    </xf>
    <xf numFmtId="176" fontId="0" fillId="0" borderId="0" xfId="0" applyBorder="1" applyAlignment="1">
      <alignment horizontal="right" vertical="center"/>
    </xf>
    <xf numFmtId="176" fontId="0" fillId="0" borderId="2" xfId="0" applyBorder="1" applyAlignment="1">
      <alignment horizontal="right" vertical="center"/>
    </xf>
    <xf numFmtId="176" fontId="0" fillId="0" borderId="0" xfId="0" applyBorder="1" applyAlignment="1">
      <alignment horizontal="distributed" vertical="center"/>
    </xf>
    <xf numFmtId="176" fontId="0" fillId="0" borderId="2" xfId="0" applyBorder="1" applyAlignment="1" quotePrefix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Border="1" applyAlignment="1" quotePrefix="1">
      <alignment horizontal="left" vertical="center"/>
    </xf>
    <xf numFmtId="176" fontId="0" fillId="0" borderId="2" xfId="0" applyFont="1" applyBorder="1" applyAlignment="1" quotePrefix="1">
      <alignment horizontal="center" vertical="center"/>
    </xf>
    <xf numFmtId="176" fontId="0" fillId="0" borderId="0" xfId="0" applyFont="1" applyBorder="1" applyAlignment="1" quotePrefix="1">
      <alignment horizontal="center" vertical="center"/>
    </xf>
    <xf numFmtId="176" fontId="7" fillId="0" borderId="0" xfId="0" applyFont="1" applyBorder="1" applyAlignment="1">
      <alignment horizontal="distributed" vertical="center"/>
    </xf>
    <xf numFmtId="176" fontId="7" fillId="0" borderId="2" xfId="0" applyFont="1" applyBorder="1" applyAlignment="1" quotePrefix="1">
      <alignment horizontal="center" vertical="center"/>
    </xf>
    <xf numFmtId="176" fontId="0" fillId="0" borderId="0" xfId="0" applyFont="1" applyFill="1" applyAlignment="1">
      <alignment horizontal="right" vertical="center"/>
    </xf>
    <xf numFmtId="176" fontId="0" fillId="0" borderId="2" xfId="0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8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9" xfId="0" applyBorder="1" applyAlignment="1">
      <alignment horizontal="distributed" vertical="center"/>
    </xf>
    <xf numFmtId="176" fontId="0" fillId="0" borderId="10" xfId="0" applyBorder="1" applyAlignment="1">
      <alignment horizontal="distributed" vertical="center"/>
    </xf>
    <xf numFmtId="176" fontId="0" fillId="0" borderId="0" xfId="0" applyAlignment="1">
      <alignment horizontal="distributed" vertical="center"/>
    </xf>
    <xf numFmtId="176" fontId="0" fillId="0" borderId="2" xfId="0" applyBorder="1" applyAlignment="1">
      <alignment horizontal="distributed" vertical="center"/>
    </xf>
    <xf numFmtId="176" fontId="0" fillId="0" borderId="1" xfId="0" applyBorder="1" applyAlignment="1">
      <alignment horizontal="distributed" vertical="center"/>
    </xf>
    <xf numFmtId="176" fontId="0" fillId="0" borderId="3" xfId="0" applyBorder="1" applyAlignment="1">
      <alignment horizontal="distributed" vertical="center"/>
    </xf>
    <xf numFmtId="176" fontId="0" fillId="0" borderId="5" xfId="0" applyBorder="1" applyAlignment="1">
      <alignment horizontal="distributed" vertical="center"/>
    </xf>
    <xf numFmtId="176" fontId="0" fillId="0" borderId="6" xfId="0" applyBorder="1" applyAlignment="1">
      <alignment horizontal="distributed" vertical="center"/>
    </xf>
    <xf numFmtId="176" fontId="0" fillId="0" borderId="11" xfId="0" applyBorder="1" applyAlignment="1">
      <alignment horizontal="distributed" vertical="center"/>
    </xf>
    <xf numFmtId="176" fontId="0" fillId="0" borderId="12" xfId="0" applyBorder="1" applyAlignment="1">
      <alignment horizontal="distributed" vertical="center"/>
    </xf>
    <xf numFmtId="176" fontId="0" fillId="0" borderId="13" xfId="0" applyBorder="1" applyAlignment="1">
      <alignment horizontal="distributed" vertical="center"/>
    </xf>
    <xf numFmtId="176" fontId="0" fillId="0" borderId="8" xfId="0" applyBorder="1" applyAlignment="1">
      <alignment horizontal="distributed" vertical="center"/>
    </xf>
    <xf numFmtId="176" fontId="0" fillId="0" borderId="7" xfId="0" applyBorder="1" applyAlignment="1">
      <alignment horizontal="distributed" vertical="center"/>
    </xf>
    <xf numFmtId="176" fontId="0" fillId="0" borderId="14" xfId="0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4" width="12.19921875" style="0" customWidth="1"/>
    <col min="5" max="5" width="11.69921875" style="0" customWidth="1"/>
    <col min="6" max="12" width="11.59765625" style="0" customWidth="1"/>
    <col min="13" max="13" width="12.69921875" style="0" customWidth="1"/>
    <col min="14" max="14" width="14.8984375" style="0" customWidth="1"/>
    <col min="15" max="15" width="13.69921875" style="0" customWidth="1"/>
    <col min="16" max="16" width="13.59765625" style="0" customWidth="1"/>
    <col min="17" max="17" width="12.69921875" style="0" customWidth="1"/>
    <col min="18" max="18" width="14.5" style="0" customWidth="1"/>
    <col min="19" max="22" width="12.3984375" style="0" customWidth="1"/>
  </cols>
  <sheetData>
    <row r="1" spans="1:22" s="8" customFormat="1" ht="21.75" customHeight="1">
      <c r="A1" s="24" t="s">
        <v>39</v>
      </c>
      <c r="B1" s="27"/>
      <c r="C1" s="28"/>
      <c r="D1" s="28"/>
      <c r="E1" s="28"/>
      <c r="F1" s="28"/>
      <c r="G1" s="28"/>
      <c r="H1" s="29"/>
      <c r="I1" s="28"/>
      <c r="J1" s="28"/>
      <c r="K1" s="28"/>
      <c r="L1" s="10" t="s">
        <v>0</v>
      </c>
      <c r="M1" s="9" t="s">
        <v>35</v>
      </c>
      <c r="N1" s="28"/>
      <c r="O1" s="28"/>
      <c r="P1" s="28"/>
      <c r="Q1" s="28"/>
      <c r="R1" s="28"/>
      <c r="S1" s="28"/>
      <c r="T1" s="28"/>
      <c r="U1" s="28"/>
      <c r="V1" s="28"/>
    </row>
    <row r="2" spans="1:22" ht="24" customHeight="1">
      <c r="A2" s="30"/>
      <c r="B2" s="30"/>
      <c r="C2" s="30"/>
      <c r="D2" s="30"/>
      <c r="E2" s="30"/>
      <c r="F2" s="30"/>
      <c r="G2" s="30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="22" customFormat="1" ht="12" customHeight="1">
      <c r="A3" s="25" t="s">
        <v>41</v>
      </c>
    </row>
    <row r="4" spans="1:22" s="22" customFormat="1" ht="15" customHeight="1" thickBot="1">
      <c r="A4" s="26" t="s">
        <v>40</v>
      </c>
      <c r="B4" s="1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21.75" customHeight="1">
      <c r="A5" s="47" t="s">
        <v>2</v>
      </c>
      <c r="B5" s="48"/>
      <c r="C5" s="55" t="s">
        <v>3</v>
      </c>
      <c r="D5" s="14" t="s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55" t="s">
        <v>20</v>
      </c>
      <c r="V5" s="57" t="s">
        <v>21</v>
      </c>
    </row>
    <row r="6" spans="1:22" ht="18" customHeight="1">
      <c r="A6" s="49"/>
      <c r="B6" s="50"/>
      <c r="C6" s="56"/>
      <c r="D6" s="53" t="s">
        <v>4</v>
      </c>
      <c r="E6" s="53" t="s">
        <v>5</v>
      </c>
      <c r="F6" s="3" t="s">
        <v>6</v>
      </c>
      <c r="G6" s="3" t="s">
        <v>7</v>
      </c>
      <c r="H6" s="53" t="s">
        <v>8</v>
      </c>
      <c r="I6" s="5" t="s">
        <v>9</v>
      </c>
      <c r="J6" s="3" t="s">
        <v>10</v>
      </c>
      <c r="K6" s="53" t="s">
        <v>11</v>
      </c>
      <c r="L6" s="16" t="s">
        <v>12</v>
      </c>
      <c r="M6" s="60" t="s">
        <v>13</v>
      </c>
      <c r="N6" s="5" t="s">
        <v>14</v>
      </c>
      <c r="O6" s="5" t="s">
        <v>15</v>
      </c>
      <c r="P6" s="3" t="s">
        <v>16</v>
      </c>
      <c r="Q6" s="3" t="s">
        <v>17</v>
      </c>
      <c r="R6" s="20" t="s">
        <v>36</v>
      </c>
      <c r="S6" s="53" t="s">
        <v>18</v>
      </c>
      <c r="T6" s="53" t="s">
        <v>19</v>
      </c>
      <c r="U6" s="56"/>
      <c r="V6" s="58"/>
    </row>
    <row r="7" spans="1:22" ht="18" customHeight="1">
      <c r="A7" s="51"/>
      <c r="B7" s="52"/>
      <c r="C7" s="54"/>
      <c r="D7" s="54"/>
      <c r="E7" s="54"/>
      <c r="F7" s="11" t="s">
        <v>22</v>
      </c>
      <c r="G7" s="11" t="s">
        <v>23</v>
      </c>
      <c r="H7" s="54"/>
      <c r="I7" s="12" t="s">
        <v>24</v>
      </c>
      <c r="J7" s="11" t="s">
        <v>25</v>
      </c>
      <c r="K7" s="54"/>
      <c r="L7" s="17" t="s">
        <v>26</v>
      </c>
      <c r="M7" s="52"/>
      <c r="N7" s="12" t="s">
        <v>27</v>
      </c>
      <c r="O7" s="12" t="s">
        <v>28</v>
      </c>
      <c r="P7" s="11" t="s">
        <v>29</v>
      </c>
      <c r="Q7" s="11" t="s">
        <v>30</v>
      </c>
      <c r="R7" s="19" t="s">
        <v>37</v>
      </c>
      <c r="S7" s="54"/>
      <c r="T7" s="54"/>
      <c r="U7" s="54"/>
      <c r="V7" s="59"/>
    </row>
    <row r="8" spans="1:22" ht="16.5" customHeight="1">
      <c r="A8" s="32"/>
      <c r="B8" s="33"/>
      <c r="C8" s="8" t="s">
        <v>31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6.5" customHeight="1">
      <c r="A9" s="34" t="s">
        <v>42</v>
      </c>
      <c r="B9" s="35"/>
      <c r="C9" s="36">
        <v>3403</v>
      </c>
      <c r="D9" s="36">
        <v>9205</v>
      </c>
      <c r="E9" s="36">
        <v>30</v>
      </c>
      <c r="F9" s="36">
        <v>672</v>
      </c>
      <c r="G9" s="36">
        <v>1589</v>
      </c>
      <c r="H9" s="36">
        <v>120</v>
      </c>
      <c r="I9" s="36">
        <v>8</v>
      </c>
      <c r="J9" s="36">
        <v>831</v>
      </c>
      <c r="K9" s="36">
        <v>75</v>
      </c>
      <c r="L9" s="36">
        <v>13</v>
      </c>
      <c r="M9" s="36">
        <v>672</v>
      </c>
      <c r="N9" s="36">
        <v>3757</v>
      </c>
      <c r="O9" s="36">
        <v>57</v>
      </c>
      <c r="P9" s="36">
        <v>191</v>
      </c>
      <c r="Q9" s="36">
        <v>184</v>
      </c>
      <c r="R9" s="36">
        <v>461</v>
      </c>
      <c r="S9" s="36">
        <v>70</v>
      </c>
      <c r="T9" s="36">
        <v>475</v>
      </c>
      <c r="U9" s="36">
        <v>9139</v>
      </c>
      <c r="V9" s="36">
        <v>3469</v>
      </c>
    </row>
    <row r="10" spans="1:22" ht="16.5" customHeight="1">
      <c r="A10" s="37" t="s">
        <v>43</v>
      </c>
      <c r="B10" s="35"/>
      <c r="C10" s="36">
        <v>3469</v>
      </c>
      <c r="D10" s="36">
        <v>9055</v>
      </c>
      <c r="E10" s="36">
        <v>22</v>
      </c>
      <c r="F10" s="36">
        <v>779</v>
      </c>
      <c r="G10" s="36">
        <v>1534</v>
      </c>
      <c r="H10" s="36">
        <v>104</v>
      </c>
      <c r="I10" s="36">
        <v>10</v>
      </c>
      <c r="J10" s="36">
        <v>808</v>
      </c>
      <c r="K10" s="36">
        <v>74</v>
      </c>
      <c r="L10" s="36">
        <v>12</v>
      </c>
      <c r="M10" s="36">
        <v>704</v>
      </c>
      <c r="N10" s="36">
        <v>3659</v>
      </c>
      <c r="O10" s="36">
        <v>56</v>
      </c>
      <c r="P10" s="36">
        <v>158</v>
      </c>
      <c r="Q10" s="36">
        <v>178</v>
      </c>
      <c r="R10" s="36">
        <v>448</v>
      </c>
      <c r="S10" s="36">
        <v>57</v>
      </c>
      <c r="T10" s="36">
        <v>452</v>
      </c>
      <c r="U10" s="36">
        <v>8980</v>
      </c>
      <c r="V10" s="36">
        <v>3544</v>
      </c>
    </row>
    <row r="11" spans="1:22" ht="16.5" customHeight="1">
      <c r="A11" s="37" t="s">
        <v>44</v>
      </c>
      <c r="B11" s="35"/>
      <c r="C11" s="36">
        <v>3544</v>
      </c>
      <c r="D11" s="36">
        <v>8906</v>
      </c>
      <c r="E11" s="36">
        <v>15</v>
      </c>
      <c r="F11" s="36">
        <v>842</v>
      </c>
      <c r="G11" s="36">
        <v>1659</v>
      </c>
      <c r="H11" s="36">
        <v>91</v>
      </c>
      <c r="I11" s="36">
        <v>7</v>
      </c>
      <c r="J11" s="36">
        <v>718</v>
      </c>
      <c r="K11" s="36">
        <v>70</v>
      </c>
      <c r="L11" s="36">
        <v>18</v>
      </c>
      <c r="M11" s="36">
        <v>706</v>
      </c>
      <c r="N11" s="36">
        <v>3473</v>
      </c>
      <c r="O11" s="36">
        <v>54</v>
      </c>
      <c r="P11" s="36">
        <v>100</v>
      </c>
      <c r="Q11" s="36">
        <v>162</v>
      </c>
      <c r="R11" s="36">
        <v>408</v>
      </c>
      <c r="S11" s="36">
        <v>64</v>
      </c>
      <c r="T11" s="36">
        <v>519</v>
      </c>
      <c r="U11" s="36">
        <v>9115</v>
      </c>
      <c r="V11" s="36">
        <v>3335</v>
      </c>
    </row>
    <row r="12" spans="1:22" s="18" customFormat="1" ht="16.5" customHeight="1">
      <c r="A12" s="37" t="s">
        <v>45</v>
      </c>
      <c r="B12" s="38"/>
      <c r="C12" s="36">
        <v>3335</v>
      </c>
      <c r="D12" s="36">
        <v>8819</v>
      </c>
      <c r="E12" s="36">
        <v>20</v>
      </c>
      <c r="F12" s="36">
        <v>902</v>
      </c>
      <c r="G12" s="36">
        <v>1634</v>
      </c>
      <c r="H12" s="36">
        <v>85</v>
      </c>
      <c r="I12" s="36">
        <v>3</v>
      </c>
      <c r="J12" s="36">
        <v>712</v>
      </c>
      <c r="K12" s="36">
        <v>68</v>
      </c>
      <c r="L12" s="36">
        <v>9</v>
      </c>
      <c r="M12" s="36">
        <v>740</v>
      </c>
      <c r="N12" s="36">
        <v>3490</v>
      </c>
      <c r="O12" s="36">
        <v>48</v>
      </c>
      <c r="P12" s="36">
        <v>91</v>
      </c>
      <c r="Q12" s="36">
        <v>150</v>
      </c>
      <c r="R12" s="36">
        <v>337</v>
      </c>
      <c r="S12" s="36">
        <v>80</v>
      </c>
      <c r="T12" s="36">
        <v>450</v>
      </c>
      <c r="U12" s="36">
        <v>8850</v>
      </c>
      <c r="V12" s="36">
        <v>3304</v>
      </c>
    </row>
    <row r="13" spans="1:22" s="18" customFormat="1" ht="16.5" customHeight="1">
      <c r="A13" s="39"/>
      <c r="B13" s="38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16.5" customHeight="1">
      <c r="A14" s="40" t="s">
        <v>46</v>
      </c>
      <c r="B14" s="41"/>
      <c r="C14" s="61">
        <f>SUM(C16:C18)</f>
        <v>3304</v>
      </c>
      <c r="D14" s="61">
        <f aca="true" t="shared" si="0" ref="D14:V14">SUM(D16:D18)</f>
        <v>8859</v>
      </c>
      <c r="E14" s="61">
        <f>SUM(E16:E18)</f>
        <v>23</v>
      </c>
      <c r="F14" s="61">
        <f t="shared" si="0"/>
        <v>909</v>
      </c>
      <c r="G14" s="61">
        <f t="shared" si="0"/>
        <v>1581</v>
      </c>
      <c r="H14" s="61">
        <f t="shared" si="0"/>
        <v>104</v>
      </c>
      <c r="I14" s="61">
        <f t="shared" si="0"/>
        <v>4</v>
      </c>
      <c r="J14" s="61">
        <f t="shared" si="0"/>
        <v>640</v>
      </c>
      <c r="K14" s="61">
        <f t="shared" si="0"/>
        <v>46</v>
      </c>
      <c r="L14" s="61">
        <f t="shared" si="0"/>
        <v>4</v>
      </c>
      <c r="M14" s="61">
        <f t="shared" si="0"/>
        <v>748</v>
      </c>
      <c r="N14" s="61">
        <f t="shared" si="0"/>
        <v>3632</v>
      </c>
      <c r="O14" s="61">
        <f t="shared" si="0"/>
        <v>49</v>
      </c>
      <c r="P14" s="61">
        <f t="shared" si="0"/>
        <v>95</v>
      </c>
      <c r="Q14" s="61">
        <f t="shared" si="0"/>
        <v>134</v>
      </c>
      <c r="R14" s="61">
        <f t="shared" si="0"/>
        <v>367</v>
      </c>
      <c r="S14" s="61">
        <f t="shared" si="0"/>
        <v>75</v>
      </c>
      <c r="T14" s="61">
        <f t="shared" si="0"/>
        <v>448</v>
      </c>
      <c r="U14" s="61">
        <f t="shared" si="0"/>
        <v>8583</v>
      </c>
      <c r="V14" s="61">
        <f t="shared" si="0"/>
        <v>3580</v>
      </c>
      <c r="W14" s="18"/>
    </row>
    <row r="15" spans="1:22" s="18" customFormat="1" ht="16.5" customHeight="1">
      <c r="A15" s="39"/>
      <c r="B15" s="38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6.5" customHeight="1">
      <c r="A16" s="34" t="s">
        <v>32</v>
      </c>
      <c r="B16" s="43"/>
      <c r="C16" s="44">
        <v>2431</v>
      </c>
      <c r="D16" s="62">
        <f>SUM(E16:T16)</f>
        <v>6439</v>
      </c>
      <c r="E16" s="44">
        <v>16</v>
      </c>
      <c r="F16" s="44">
        <v>675</v>
      </c>
      <c r="G16" s="44">
        <v>1114</v>
      </c>
      <c r="H16" s="44">
        <v>78</v>
      </c>
      <c r="I16" s="44">
        <v>4</v>
      </c>
      <c r="J16" s="44">
        <v>428</v>
      </c>
      <c r="K16" s="44">
        <v>38</v>
      </c>
      <c r="L16" s="44">
        <v>4</v>
      </c>
      <c r="M16" s="44">
        <v>574</v>
      </c>
      <c r="N16" s="44">
        <v>2610</v>
      </c>
      <c r="O16" s="44">
        <v>46</v>
      </c>
      <c r="P16" s="44">
        <v>69</v>
      </c>
      <c r="Q16" s="44">
        <v>104</v>
      </c>
      <c r="R16" s="44">
        <v>295</v>
      </c>
      <c r="S16" s="44">
        <v>57</v>
      </c>
      <c r="T16" s="44">
        <v>327</v>
      </c>
      <c r="U16" s="44">
        <v>6290</v>
      </c>
      <c r="V16" s="44">
        <v>2580</v>
      </c>
    </row>
    <row r="17" spans="1:22" ht="16.5" customHeight="1">
      <c r="A17" s="34" t="s">
        <v>33</v>
      </c>
      <c r="B17" s="43"/>
      <c r="C17" s="44">
        <v>687</v>
      </c>
      <c r="D17" s="62">
        <f>SUM(E17:T17)</f>
        <v>1500</v>
      </c>
      <c r="E17" s="44">
        <v>7</v>
      </c>
      <c r="F17" s="44">
        <v>167</v>
      </c>
      <c r="G17" s="44">
        <v>271</v>
      </c>
      <c r="H17" s="44">
        <v>13</v>
      </c>
      <c r="I17" s="44">
        <v>0</v>
      </c>
      <c r="J17" s="44">
        <v>108</v>
      </c>
      <c r="K17" s="44">
        <v>2</v>
      </c>
      <c r="L17" s="44">
        <v>0</v>
      </c>
      <c r="M17" s="44">
        <v>108</v>
      </c>
      <c r="N17" s="44">
        <v>662</v>
      </c>
      <c r="O17" s="44">
        <v>1</v>
      </c>
      <c r="P17" s="44">
        <v>16</v>
      </c>
      <c r="Q17" s="44">
        <v>16</v>
      </c>
      <c r="R17" s="44">
        <v>49</v>
      </c>
      <c r="S17" s="44">
        <v>11</v>
      </c>
      <c r="T17" s="44">
        <v>69</v>
      </c>
      <c r="U17" s="44">
        <v>1494</v>
      </c>
      <c r="V17" s="44">
        <v>693</v>
      </c>
    </row>
    <row r="18" spans="1:22" ht="16.5" customHeight="1">
      <c r="A18" s="34" t="s">
        <v>34</v>
      </c>
      <c r="B18" s="43"/>
      <c r="C18" s="45">
        <v>186</v>
      </c>
      <c r="D18" s="62">
        <f>SUM(E18:T18)</f>
        <v>920</v>
      </c>
      <c r="E18" s="46">
        <v>0</v>
      </c>
      <c r="F18" s="46">
        <v>67</v>
      </c>
      <c r="G18" s="46">
        <v>196</v>
      </c>
      <c r="H18" s="46">
        <v>13</v>
      </c>
      <c r="I18" s="46">
        <v>0</v>
      </c>
      <c r="J18" s="46">
        <v>104</v>
      </c>
      <c r="K18" s="44">
        <v>6</v>
      </c>
      <c r="L18" s="46">
        <v>0</v>
      </c>
      <c r="M18" s="46">
        <v>66</v>
      </c>
      <c r="N18" s="46">
        <v>360</v>
      </c>
      <c r="O18" s="46">
        <v>2</v>
      </c>
      <c r="P18" s="46">
        <v>10</v>
      </c>
      <c r="Q18" s="46">
        <v>14</v>
      </c>
      <c r="R18" s="46">
        <v>23</v>
      </c>
      <c r="S18" s="46">
        <v>7</v>
      </c>
      <c r="T18" s="46">
        <v>52</v>
      </c>
      <c r="U18" s="46">
        <v>799</v>
      </c>
      <c r="V18" s="46">
        <v>307</v>
      </c>
    </row>
    <row r="19" spans="1:22" ht="3" customHeight="1">
      <c r="A19" s="2"/>
      <c r="B19" s="4"/>
      <c r="C19" s="21"/>
      <c r="D19" s="13"/>
      <c r="E19" s="13"/>
      <c r="F19" s="13"/>
      <c r="G19" s="13"/>
      <c r="H19" s="13"/>
      <c r="I19" s="13"/>
      <c r="J19" s="13">
        <v>97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" ht="18" customHeight="1">
      <c r="A20" s="1" t="s">
        <v>38</v>
      </c>
      <c r="B20" s="1"/>
    </row>
  </sheetData>
  <mergeCells count="11">
    <mergeCell ref="K6:K7"/>
    <mergeCell ref="C5:C7"/>
    <mergeCell ref="V5:V7"/>
    <mergeCell ref="S6:S7"/>
    <mergeCell ref="T6:T7"/>
    <mergeCell ref="M6:M7"/>
    <mergeCell ref="U5:U7"/>
    <mergeCell ref="A5:B7"/>
    <mergeCell ref="E6:E7"/>
    <mergeCell ref="D6:D7"/>
    <mergeCell ref="H6:H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3 A10:A12" numberStoredAsText="1"/>
    <ignoredError sqref="J14 D16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2009-02-02T09:21:47Z</cp:lastPrinted>
  <dcterms:created xsi:type="dcterms:W3CDTF">2002-03-27T15:00:00Z</dcterms:created>
  <dcterms:modified xsi:type="dcterms:W3CDTF">2009-02-02T09:21:49Z</dcterms:modified>
  <cp:category/>
  <cp:version/>
  <cp:contentType/>
  <cp:contentStatus/>
</cp:coreProperties>
</file>