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0920" windowHeight="8445" activeTab="0"/>
  </bookViews>
  <sheets>
    <sheet name="n-07-10" sheetId="1" r:id="rId1"/>
  </sheets>
  <definedNames/>
  <calcPr fullCalcOnLoad="1"/>
</workbook>
</file>

<file path=xl/sharedStrings.xml><?xml version="1.0" encoding="utf-8"?>
<sst xmlns="http://schemas.openxmlformats.org/spreadsheetml/2006/main" count="63" uniqueCount="63">
  <si>
    <t>総   数</t>
  </si>
  <si>
    <t>市   郡</t>
  </si>
  <si>
    <t>床 面 積</t>
  </si>
  <si>
    <t>戸  数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</si>
  <si>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</si>
  <si>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</si>
  <si>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</si>
  <si>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</si>
  <si>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</si>
  <si>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</si>
  <si>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</si>
  <si>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</si>
  <si>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</si>
  <si>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</si>
  <si>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</si>
  <si>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</si>
  <si>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の 合 計</t>
  </si>
  <si>
    <t>㎡</t>
  </si>
  <si>
    <t>戸</t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</si>
  <si>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</si>
  <si>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</si>
  <si>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</si>
  <si>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</si>
  <si>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</si>
  <si>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</si>
  <si>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</si>
  <si>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</si>
  <si>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</si>
  <si>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</si>
  <si>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</si>
  <si>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</si>
  <si>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</si>
  <si>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</si>
  <si>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</si>
  <si>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</si>
  <si>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</si>
  <si>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</si>
  <si>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</si>
  <si>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</si>
  <si>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</si>
  <si>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</si>
  <si>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</si>
  <si>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</si>
  <si>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</si>
  <si>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</si>
  <si>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</si>
  <si>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</si>
  <si>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</si>
  <si>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</si>
  <si>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</si>
  <si>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</si>
  <si>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</si>
  <si>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郡部</t>
  </si>
  <si>
    <t xml:space="preserve"> 都 市 別 月 別 新 設 住 宅 戸 数 （着工）</t>
  </si>
  <si>
    <t xml:space="preserve">          第１０表</t>
  </si>
  <si>
    <t xml:space="preserve">        1)「建築着工統計調査」による。</t>
  </si>
  <si>
    <t xml:space="preserve">        2）調査の対象は延面積10㎡以上の建築物（改築を含む。）である。</t>
  </si>
  <si>
    <r>
      <t xml:space="preserve">  資  料    </t>
    </r>
    <r>
      <rPr>
        <sz val="11"/>
        <rFont val="ＭＳ 明朝"/>
        <family val="1"/>
      </rPr>
      <t>(財）建設物価調査会「建設統計月報」</t>
    </r>
  </si>
  <si>
    <t>平成１５年</t>
  </si>
  <si>
    <t xml:space="preserve">     １６</t>
  </si>
  <si>
    <t xml:space="preserve">     １７</t>
  </si>
  <si>
    <t xml:space="preserve">     １８</t>
  </si>
  <si>
    <t>平成１９年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</si>
</sst>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[Red]\-#\ ##0"/>
    <numFmt numFmtId="177" formatCode="###\ ###\ ###\ ##0"/>
    <numFmt numFmtId="178" formatCode="#\ ###\ ##0;[Red]\-#\ ##0;&quot;-&quot;"/>
    <numFmt numFmtId="179" formatCode="#,##0_ "/>
  </numFmts>
  <fonts count="11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4"/>
      <name val="ＭＳ 明朝"/>
      <family val="1"/>
    </font>
    <font>
      <sz val="20"/>
      <name val="ＭＳ 明朝"/>
      <family val="1"/>
    </font>
    <font>
      <sz val="11"/>
      <name val="ＭＳ ゴシック"/>
      <family val="3"/>
    </font>
    <font>
      <sz val="6"/>
      <name val="ＭＳ Ｐ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vertical="center"/>
    </xf>
    <xf numFmtId="0" fontId="10" fillId="0" borderId="0" xfId="0" applyFont="1" applyAlignment="1">
      <alignment vertical="top"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centerContinuous" vertical="center"/>
    </xf>
    <xf numFmtId="0" fontId="0" fillId="0" borderId="1" xfId="0" applyFont="1" applyBorder="1" applyAlignment="1">
      <alignment horizontal="centerContinuous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 vertical="top"/>
    </xf>
    <xf numFmtId="0" fontId="0" fillId="0" borderId="4" xfId="0" applyFont="1" applyBorder="1" applyAlignment="1">
      <alignment/>
    </xf>
    <xf numFmtId="0" fontId="0" fillId="0" borderId="0" xfId="0" applyFont="1" applyAlignment="1">
      <alignment horizontal="right"/>
    </xf>
    <xf numFmtId="176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left"/>
    </xf>
    <xf numFmtId="0" fontId="0" fillId="0" borderId="4" xfId="0" applyFont="1" applyBorder="1" applyAlignment="1">
      <alignment horizontal="distributed" vertical="center"/>
    </xf>
    <xf numFmtId="176" fontId="0" fillId="0" borderId="0" xfId="0" applyNumberFormat="1" applyFont="1" applyAlignment="1">
      <alignment vertical="center"/>
    </xf>
    <xf numFmtId="49" fontId="0" fillId="0" borderId="4" xfId="0" applyNumberFormat="1" applyFont="1" applyBorder="1" applyAlignment="1">
      <alignment vertical="center"/>
    </xf>
    <xf numFmtId="49" fontId="6" fillId="0" borderId="4" xfId="0" applyNumberFormat="1" applyFont="1" applyBorder="1" applyAlignment="1">
      <alignment horizontal="distributed" vertical="center"/>
    </xf>
    <xf numFmtId="0" fontId="0" fillId="0" borderId="4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178" fontId="6" fillId="0" borderId="0" xfId="0" applyNumberFormat="1" applyFont="1" applyFill="1" applyAlignment="1">
      <alignment vertical="center"/>
    </xf>
    <xf numFmtId="178" fontId="0" fillId="0" borderId="0" xfId="0" applyNumberFormat="1" applyFont="1" applyAlignment="1">
      <alignment/>
    </xf>
    <xf numFmtId="176" fontId="0" fillId="0" borderId="0" xfId="0" applyNumberFormat="1" applyFont="1" applyFill="1" applyAlignment="1">
      <alignment vertical="center"/>
    </xf>
    <xf numFmtId="178" fontId="0" fillId="0" borderId="0" xfId="0" applyNumberFormat="1" applyFont="1" applyFill="1" applyAlignment="1">
      <alignment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2"/>
  <sheetViews>
    <sheetView showGridLines="0" tabSelected="1" zoomScale="75" zoomScaleNormal="75" zoomScaleSheetLayoutView="75" workbookViewId="0" topLeftCell="A1">
      <selection activeCell="A1" sqref="A1"/>
    </sheetView>
  </sheetViews>
  <sheetFormatPr defaultColWidth="8.796875" defaultRowHeight="14.25"/>
  <cols>
    <col min="1" max="1" width="11.59765625" style="6" customWidth="1"/>
    <col min="2" max="2" width="13.19921875" style="6" customWidth="1"/>
    <col min="3" max="3" width="10.59765625" style="6" customWidth="1"/>
    <col min="4" max="15" width="8" style="6" customWidth="1"/>
    <col min="16" max="18" width="10.59765625" style="6" bestFit="1" customWidth="1"/>
    <col min="19" max="19" width="11.59765625" style="6" bestFit="1" customWidth="1"/>
    <col min="20" max="16384" width="9" style="6" customWidth="1"/>
  </cols>
  <sheetData>
    <row r="1" spans="1:4" ht="21.75" customHeight="1">
      <c r="A1" s="4" t="s">
        <v>54</v>
      </c>
      <c r="B1" s="1"/>
      <c r="D1" s="2" t="s">
        <v>53</v>
      </c>
    </row>
    <row r="2" ht="24" customHeight="1"/>
    <row r="3" s="5" customFormat="1" ht="12" customHeight="1">
      <c r="A3" s="5" t="s">
        <v>55</v>
      </c>
    </row>
    <row r="4" s="5" customFormat="1" ht="15" customHeight="1" thickBot="1">
      <c r="A4" s="5" t="s">
        <v>56</v>
      </c>
    </row>
    <row r="5" spans="1:15" ht="21.75" customHeight="1">
      <c r="A5" s="33" t="s">
        <v>1</v>
      </c>
      <c r="B5" s="7" t="s">
        <v>0</v>
      </c>
      <c r="C5" s="8"/>
      <c r="D5" s="27" t="s">
        <v>4</v>
      </c>
      <c r="E5" s="27" t="s">
        <v>5</v>
      </c>
      <c r="F5" s="27" t="s">
        <v>6</v>
      </c>
      <c r="G5" s="27" t="s">
        <v>7</v>
      </c>
      <c r="H5" s="27" t="s">
        <v>8</v>
      </c>
      <c r="I5" s="27" t="s">
        <v>9</v>
      </c>
      <c r="J5" s="27" t="s">
        <v>10</v>
      </c>
      <c r="K5" s="27" t="s">
        <v>11</v>
      </c>
      <c r="L5" s="27" t="s">
        <v>12</v>
      </c>
      <c r="M5" s="27" t="s">
        <v>13</v>
      </c>
      <c r="N5" s="27" t="s">
        <v>14</v>
      </c>
      <c r="O5" s="30" t="s">
        <v>15</v>
      </c>
    </row>
    <row r="6" spans="1:15" ht="21.75" customHeight="1">
      <c r="A6" s="34"/>
      <c r="B6" s="9" t="s">
        <v>2</v>
      </c>
      <c r="C6" s="36" t="s">
        <v>3</v>
      </c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31"/>
    </row>
    <row r="7" spans="1:15" ht="21.75" customHeight="1">
      <c r="A7" s="35"/>
      <c r="B7" s="10" t="s">
        <v>16</v>
      </c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32"/>
    </row>
    <row r="8" spans="1:4" ht="15.75" customHeight="1">
      <c r="A8" s="11"/>
      <c r="B8" s="12" t="s">
        <v>17</v>
      </c>
      <c r="C8" s="12" t="s">
        <v>18</v>
      </c>
      <c r="D8" s="12"/>
    </row>
    <row r="9" spans="1:15" ht="19.5" customHeight="1">
      <c r="A9" s="15" t="s">
        <v>58</v>
      </c>
      <c r="B9" s="16">
        <v>7557798</v>
      </c>
      <c r="C9" s="16">
        <v>88953</v>
      </c>
      <c r="D9" s="16">
        <v>5103</v>
      </c>
      <c r="E9" s="16">
        <v>7126</v>
      </c>
      <c r="F9" s="16">
        <v>8209</v>
      </c>
      <c r="G9" s="16">
        <v>7619</v>
      </c>
      <c r="H9" s="16">
        <v>7315</v>
      </c>
      <c r="I9" s="16">
        <v>8815</v>
      </c>
      <c r="J9" s="16">
        <v>8300</v>
      </c>
      <c r="K9" s="16">
        <v>6294</v>
      </c>
      <c r="L9" s="16">
        <v>8288</v>
      </c>
      <c r="M9" s="16">
        <v>7314</v>
      </c>
      <c r="N9" s="16">
        <v>7341</v>
      </c>
      <c r="O9" s="16">
        <v>7229</v>
      </c>
    </row>
    <row r="10" spans="1:15" ht="19.5" customHeight="1">
      <c r="A10" s="17" t="s">
        <v>59</v>
      </c>
      <c r="B10" s="16">
        <v>7233773</v>
      </c>
      <c r="C10" s="16">
        <v>85977</v>
      </c>
      <c r="D10" s="16">
        <v>6607</v>
      </c>
      <c r="E10" s="16">
        <v>5838</v>
      </c>
      <c r="F10" s="16">
        <v>6854</v>
      </c>
      <c r="G10" s="16">
        <v>6933</v>
      </c>
      <c r="H10" s="16">
        <v>8138</v>
      </c>
      <c r="I10" s="16">
        <v>6599</v>
      </c>
      <c r="J10" s="16">
        <v>8304</v>
      </c>
      <c r="K10" s="16">
        <v>6126</v>
      </c>
      <c r="L10" s="16">
        <v>7316</v>
      </c>
      <c r="M10" s="16">
        <v>8965</v>
      </c>
      <c r="N10" s="16">
        <v>6890</v>
      </c>
      <c r="O10" s="16">
        <v>7407</v>
      </c>
    </row>
    <row r="11" spans="1:15" ht="19.5" customHeight="1">
      <c r="A11" s="17" t="s">
        <v>60</v>
      </c>
      <c r="B11" s="16">
        <v>7446022</v>
      </c>
      <c r="C11" s="16">
        <v>92271</v>
      </c>
      <c r="D11" s="16">
        <v>8099</v>
      </c>
      <c r="E11" s="16">
        <v>5239</v>
      </c>
      <c r="F11" s="16">
        <v>6130</v>
      </c>
      <c r="G11" s="16">
        <v>7119</v>
      </c>
      <c r="H11" s="16">
        <v>6850</v>
      </c>
      <c r="I11" s="16">
        <v>7880</v>
      </c>
      <c r="J11" s="16">
        <v>8706</v>
      </c>
      <c r="K11" s="16">
        <v>8592</v>
      </c>
      <c r="L11" s="16">
        <v>9805</v>
      </c>
      <c r="M11" s="16">
        <v>9256</v>
      </c>
      <c r="N11" s="16">
        <v>8505</v>
      </c>
      <c r="O11" s="16">
        <v>6090</v>
      </c>
    </row>
    <row r="12" spans="1:15" ht="19.5" customHeight="1">
      <c r="A12" s="17" t="s">
        <v>61</v>
      </c>
      <c r="B12" s="16">
        <v>7370736</v>
      </c>
      <c r="C12" s="16">
        <v>95671</v>
      </c>
      <c r="D12" s="16">
        <v>9033</v>
      </c>
      <c r="E12" s="16">
        <v>7044</v>
      </c>
      <c r="F12" s="16">
        <v>8107</v>
      </c>
      <c r="G12" s="16">
        <v>8393</v>
      </c>
      <c r="H12" s="16">
        <v>7421</v>
      </c>
      <c r="I12" s="16">
        <v>7629</v>
      </c>
      <c r="J12" s="16">
        <v>6476</v>
      </c>
      <c r="K12" s="16">
        <v>7915</v>
      </c>
      <c r="L12" s="16">
        <v>7176</v>
      </c>
      <c r="M12" s="16">
        <v>10761</v>
      </c>
      <c r="N12" s="16">
        <v>8324</v>
      </c>
      <c r="O12" s="16">
        <v>7392</v>
      </c>
    </row>
    <row r="13" spans="1:15" ht="16.5" customHeight="1">
      <c r="A13" s="17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</row>
    <row r="14" spans="1:15" s="3" customFormat="1" ht="19.5" customHeight="1">
      <c r="A14" s="18" t="s">
        <v>62</v>
      </c>
      <c r="B14" s="23">
        <v>6113654</v>
      </c>
      <c r="C14" s="23">
        <f>SUM(D14:O14)</f>
        <v>78285</v>
      </c>
      <c r="D14" s="23">
        <v>10004</v>
      </c>
      <c r="E14" s="23">
        <v>5800</v>
      </c>
      <c r="F14" s="23">
        <v>9471</v>
      </c>
      <c r="G14" s="23">
        <v>4313</v>
      </c>
      <c r="H14" s="23">
        <v>7687</v>
      </c>
      <c r="I14" s="23">
        <v>9920</v>
      </c>
      <c r="J14" s="23">
        <v>5295</v>
      </c>
      <c r="K14" s="23">
        <v>5594</v>
      </c>
      <c r="L14" s="23">
        <v>3730</v>
      </c>
      <c r="M14" s="23">
        <v>4899</v>
      </c>
      <c r="N14" s="23">
        <v>5436</v>
      </c>
      <c r="O14" s="23">
        <v>6136</v>
      </c>
    </row>
    <row r="15" spans="1:15" ht="16.5" customHeight="1">
      <c r="A15" s="19"/>
      <c r="B15" s="16"/>
      <c r="C15" s="25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</row>
    <row r="16" spans="1:15" ht="19.5" customHeight="1">
      <c r="A16" s="15" t="s">
        <v>19</v>
      </c>
      <c r="B16" s="16">
        <v>2261056</v>
      </c>
      <c r="C16" s="26">
        <f>SUM(D16:O16)</f>
        <v>34032</v>
      </c>
      <c r="D16" s="16">
        <v>5174</v>
      </c>
      <c r="E16" s="16">
        <v>2133</v>
      </c>
      <c r="F16" s="16">
        <v>5140</v>
      </c>
      <c r="G16" s="16">
        <v>497</v>
      </c>
      <c r="H16" s="16">
        <v>3982</v>
      </c>
      <c r="I16" s="16">
        <v>3681</v>
      </c>
      <c r="J16" s="16">
        <v>2579</v>
      </c>
      <c r="K16" s="16">
        <v>3043</v>
      </c>
      <c r="L16" s="16">
        <v>775</v>
      </c>
      <c r="M16" s="16">
        <v>2193</v>
      </c>
      <c r="N16" s="16">
        <v>2914</v>
      </c>
      <c r="O16" s="16">
        <v>1921</v>
      </c>
    </row>
    <row r="17" spans="1:15" ht="19.5" customHeight="1">
      <c r="A17" s="15" t="s">
        <v>20</v>
      </c>
      <c r="B17" s="16">
        <v>576909</v>
      </c>
      <c r="C17" s="26">
        <f aca="true" t="shared" si="0" ref="C17:C54">SUM(D17:O17)</f>
        <v>6805</v>
      </c>
      <c r="D17" s="16">
        <v>451</v>
      </c>
      <c r="E17" s="16">
        <v>600</v>
      </c>
      <c r="F17" s="16">
        <v>478</v>
      </c>
      <c r="G17" s="16">
        <v>451</v>
      </c>
      <c r="H17" s="16">
        <v>466</v>
      </c>
      <c r="I17" s="16">
        <v>1319</v>
      </c>
      <c r="J17" s="16">
        <v>436</v>
      </c>
      <c r="K17" s="16">
        <v>332</v>
      </c>
      <c r="L17" s="16">
        <v>594</v>
      </c>
      <c r="M17" s="16">
        <v>423</v>
      </c>
      <c r="N17" s="16">
        <v>347</v>
      </c>
      <c r="O17" s="16">
        <v>908</v>
      </c>
    </row>
    <row r="18" spans="1:15" ht="19.5" customHeight="1">
      <c r="A18" s="15" t="s">
        <v>21</v>
      </c>
      <c r="B18" s="16">
        <v>125295</v>
      </c>
      <c r="C18" s="26">
        <f t="shared" si="0"/>
        <v>1357</v>
      </c>
      <c r="D18" s="16">
        <v>69</v>
      </c>
      <c r="E18" s="16">
        <v>90</v>
      </c>
      <c r="F18" s="16">
        <v>172</v>
      </c>
      <c r="G18" s="16">
        <v>288</v>
      </c>
      <c r="H18" s="16">
        <v>66</v>
      </c>
      <c r="I18" s="16">
        <v>153</v>
      </c>
      <c r="J18" s="16">
        <v>52</v>
      </c>
      <c r="K18" s="16">
        <v>106</v>
      </c>
      <c r="L18" s="16">
        <v>104</v>
      </c>
      <c r="M18" s="16">
        <v>78</v>
      </c>
      <c r="N18" s="16">
        <v>80</v>
      </c>
      <c r="O18" s="16">
        <v>99</v>
      </c>
    </row>
    <row r="19" spans="1:15" ht="19.5" customHeight="1">
      <c r="A19" s="15" t="s">
        <v>22</v>
      </c>
      <c r="B19" s="16">
        <v>260949</v>
      </c>
      <c r="C19" s="26">
        <f t="shared" si="0"/>
        <v>3032</v>
      </c>
      <c r="D19" s="16">
        <v>222</v>
      </c>
      <c r="E19" s="16">
        <v>206</v>
      </c>
      <c r="F19" s="16">
        <v>468</v>
      </c>
      <c r="G19" s="16">
        <v>159</v>
      </c>
      <c r="H19" s="16">
        <v>92</v>
      </c>
      <c r="I19" s="16">
        <v>383</v>
      </c>
      <c r="J19" s="16">
        <v>350</v>
      </c>
      <c r="K19" s="16">
        <v>432</v>
      </c>
      <c r="L19" s="16">
        <v>231</v>
      </c>
      <c r="M19" s="16">
        <v>85</v>
      </c>
      <c r="N19" s="16">
        <v>117</v>
      </c>
      <c r="O19" s="16">
        <v>287</v>
      </c>
    </row>
    <row r="20" spans="1:15" ht="19.5" customHeight="1">
      <c r="A20" s="15" t="s">
        <v>23</v>
      </c>
      <c r="B20" s="16">
        <v>71035</v>
      </c>
      <c r="C20" s="26">
        <f t="shared" si="0"/>
        <v>980</v>
      </c>
      <c r="D20" s="16">
        <v>270</v>
      </c>
      <c r="E20" s="16">
        <v>66</v>
      </c>
      <c r="F20" s="16">
        <v>119</v>
      </c>
      <c r="G20" s="16">
        <v>36</v>
      </c>
      <c r="H20" s="16">
        <v>60</v>
      </c>
      <c r="I20" s="16">
        <v>156</v>
      </c>
      <c r="J20" s="16">
        <v>23</v>
      </c>
      <c r="K20" s="16">
        <v>20</v>
      </c>
      <c r="L20" s="16">
        <v>52</v>
      </c>
      <c r="M20" s="16">
        <v>74</v>
      </c>
      <c r="N20" s="16">
        <v>57</v>
      </c>
      <c r="O20" s="16">
        <v>47</v>
      </c>
    </row>
    <row r="21" spans="1:14" ht="16.5" customHeight="1">
      <c r="A21" s="15"/>
      <c r="B21" s="16"/>
      <c r="C21" s="2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</row>
    <row r="22" spans="1:15" ht="19.5" customHeight="1">
      <c r="A22" s="15" t="s">
        <v>24</v>
      </c>
      <c r="B22" s="16">
        <v>241278</v>
      </c>
      <c r="C22" s="26">
        <f t="shared" si="0"/>
        <v>3149</v>
      </c>
      <c r="D22" s="16">
        <v>577</v>
      </c>
      <c r="E22" s="16">
        <v>268</v>
      </c>
      <c r="F22" s="16">
        <v>275</v>
      </c>
      <c r="G22" s="16">
        <v>383</v>
      </c>
      <c r="H22" s="16">
        <v>256</v>
      </c>
      <c r="I22" s="16">
        <v>666</v>
      </c>
      <c r="J22" s="16">
        <v>126</v>
      </c>
      <c r="K22" s="16">
        <v>194</v>
      </c>
      <c r="L22" s="16">
        <v>133</v>
      </c>
      <c r="M22" s="16">
        <v>89</v>
      </c>
      <c r="N22" s="16">
        <v>112</v>
      </c>
      <c r="O22" s="16">
        <v>70</v>
      </c>
    </row>
    <row r="23" spans="1:15" ht="19.5" customHeight="1">
      <c r="A23" s="15" t="s">
        <v>25</v>
      </c>
      <c r="B23" s="16">
        <v>33476</v>
      </c>
      <c r="C23" s="26">
        <f t="shared" si="0"/>
        <v>353</v>
      </c>
      <c r="D23" s="16">
        <v>22</v>
      </c>
      <c r="E23" s="16">
        <v>25</v>
      </c>
      <c r="F23" s="16">
        <v>27</v>
      </c>
      <c r="G23" s="16">
        <v>22</v>
      </c>
      <c r="H23" s="16">
        <v>31</v>
      </c>
      <c r="I23" s="16">
        <v>20</v>
      </c>
      <c r="J23" s="16">
        <v>20</v>
      </c>
      <c r="K23" s="16">
        <v>23</v>
      </c>
      <c r="L23" s="16">
        <v>45</v>
      </c>
      <c r="M23" s="16">
        <v>31</v>
      </c>
      <c r="N23" s="16">
        <v>38</v>
      </c>
      <c r="O23" s="16">
        <v>49</v>
      </c>
    </row>
    <row r="24" spans="1:15" ht="19.5" customHeight="1">
      <c r="A24" s="15" t="s">
        <v>26</v>
      </c>
      <c r="B24" s="16">
        <v>234952</v>
      </c>
      <c r="C24" s="26">
        <f t="shared" si="0"/>
        <v>2765</v>
      </c>
      <c r="D24" s="16">
        <v>198</v>
      </c>
      <c r="E24" s="16">
        <v>462</v>
      </c>
      <c r="F24" s="16">
        <v>91</v>
      </c>
      <c r="G24" s="16">
        <v>211</v>
      </c>
      <c r="H24" s="16">
        <v>235</v>
      </c>
      <c r="I24" s="16">
        <v>522</v>
      </c>
      <c r="J24" s="16">
        <v>168</v>
      </c>
      <c r="K24" s="16">
        <v>113</v>
      </c>
      <c r="L24" s="16">
        <v>134</v>
      </c>
      <c r="M24" s="16">
        <v>329</v>
      </c>
      <c r="N24" s="16">
        <v>148</v>
      </c>
      <c r="O24" s="16">
        <v>154</v>
      </c>
    </row>
    <row r="25" spans="1:15" ht="19.5" customHeight="1">
      <c r="A25" s="15" t="s">
        <v>27</v>
      </c>
      <c r="B25" s="16">
        <v>55438</v>
      </c>
      <c r="C25" s="26">
        <f t="shared" si="0"/>
        <v>505</v>
      </c>
      <c r="D25" s="16">
        <v>64</v>
      </c>
      <c r="E25" s="16">
        <v>53</v>
      </c>
      <c r="F25" s="16">
        <v>39</v>
      </c>
      <c r="G25" s="16">
        <v>39</v>
      </c>
      <c r="H25" s="16">
        <v>48</v>
      </c>
      <c r="I25" s="16">
        <v>22</v>
      </c>
      <c r="J25" s="16">
        <v>40</v>
      </c>
      <c r="K25" s="16">
        <v>19</v>
      </c>
      <c r="L25" s="16">
        <v>65</v>
      </c>
      <c r="M25" s="16">
        <v>38</v>
      </c>
      <c r="N25" s="16">
        <v>34</v>
      </c>
      <c r="O25" s="16">
        <v>44</v>
      </c>
    </row>
    <row r="26" spans="1:15" ht="19.5" customHeight="1">
      <c r="A26" s="15" t="s">
        <v>28</v>
      </c>
      <c r="B26" s="16">
        <v>65521</v>
      </c>
      <c r="C26" s="26">
        <f t="shared" si="0"/>
        <v>782</v>
      </c>
      <c r="D26" s="16">
        <v>106</v>
      </c>
      <c r="E26" s="16">
        <v>81</v>
      </c>
      <c r="F26" s="16">
        <v>51</v>
      </c>
      <c r="G26" s="16">
        <v>96</v>
      </c>
      <c r="H26" s="16">
        <v>42</v>
      </c>
      <c r="I26" s="16">
        <v>126</v>
      </c>
      <c r="J26" s="16">
        <v>23</v>
      </c>
      <c r="K26" s="16">
        <v>100</v>
      </c>
      <c r="L26" s="16">
        <v>34</v>
      </c>
      <c r="M26" s="16">
        <v>63</v>
      </c>
      <c r="N26" s="16">
        <v>34</v>
      </c>
      <c r="O26" s="16">
        <v>26</v>
      </c>
    </row>
    <row r="27" spans="1:14" ht="16.5" customHeight="1">
      <c r="A27" s="15"/>
      <c r="B27" s="16"/>
      <c r="C27" s="26"/>
      <c r="D27" s="16"/>
      <c r="E27" s="16"/>
      <c r="F27" s="20"/>
      <c r="G27" s="16"/>
      <c r="H27" s="16"/>
      <c r="I27" s="16"/>
      <c r="J27" s="16"/>
      <c r="K27" s="16"/>
      <c r="L27" s="16"/>
      <c r="M27" s="16"/>
      <c r="N27" s="16"/>
    </row>
    <row r="28" spans="1:15" ht="19.5" customHeight="1">
      <c r="A28" s="15" t="s">
        <v>29</v>
      </c>
      <c r="B28" s="16">
        <v>268181</v>
      </c>
      <c r="C28" s="26">
        <f t="shared" si="0"/>
        <v>3076</v>
      </c>
      <c r="D28" s="16">
        <v>550</v>
      </c>
      <c r="E28" s="16">
        <v>267</v>
      </c>
      <c r="F28" s="16">
        <v>200</v>
      </c>
      <c r="G28" s="16">
        <v>213</v>
      </c>
      <c r="H28" s="16">
        <v>380</v>
      </c>
      <c r="I28" s="16">
        <v>320</v>
      </c>
      <c r="J28" s="16">
        <v>190</v>
      </c>
      <c r="K28" s="16">
        <v>146</v>
      </c>
      <c r="L28" s="16">
        <v>157</v>
      </c>
      <c r="M28" s="16">
        <v>135</v>
      </c>
      <c r="N28" s="16">
        <v>208</v>
      </c>
      <c r="O28" s="16">
        <v>310</v>
      </c>
    </row>
    <row r="29" spans="1:15" ht="19.5" customHeight="1">
      <c r="A29" s="15" t="s">
        <v>30</v>
      </c>
      <c r="B29" s="16">
        <v>188544</v>
      </c>
      <c r="C29" s="26">
        <f t="shared" si="0"/>
        <v>2230</v>
      </c>
      <c r="D29" s="16">
        <v>107</v>
      </c>
      <c r="E29" s="16">
        <v>301</v>
      </c>
      <c r="F29" s="16">
        <v>230</v>
      </c>
      <c r="G29" s="16">
        <v>198</v>
      </c>
      <c r="H29" s="16">
        <v>92</v>
      </c>
      <c r="I29" s="16">
        <v>670</v>
      </c>
      <c r="J29" s="16">
        <v>185</v>
      </c>
      <c r="K29" s="16">
        <v>69</v>
      </c>
      <c r="L29" s="16">
        <v>54</v>
      </c>
      <c r="M29" s="16">
        <v>68</v>
      </c>
      <c r="N29" s="16">
        <v>110</v>
      </c>
      <c r="O29" s="16">
        <v>146</v>
      </c>
    </row>
    <row r="30" spans="1:15" ht="19.5" customHeight="1">
      <c r="A30" s="15" t="s">
        <v>31</v>
      </c>
      <c r="B30" s="16">
        <v>150747</v>
      </c>
      <c r="C30" s="26">
        <f t="shared" si="0"/>
        <v>1839</v>
      </c>
      <c r="D30" s="16">
        <v>81</v>
      </c>
      <c r="E30" s="16">
        <v>190</v>
      </c>
      <c r="F30" s="16">
        <v>380</v>
      </c>
      <c r="G30" s="16">
        <v>130</v>
      </c>
      <c r="H30" s="16">
        <v>169</v>
      </c>
      <c r="I30" s="16">
        <v>127</v>
      </c>
      <c r="J30" s="16">
        <v>155</v>
      </c>
      <c r="K30" s="16">
        <v>76</v>
      </c>
      <c r="L30" s="16">
        <v>119</v>
      </c>
      <c r="M30" s="16">
        <v>175</v>
      </c>
      <c r="N30" s="16">
        <v>124</v>
      </c>
      <c r="O30" s="16">
        <v>113</v>
      </c>
    </row>
    <row r="31" spans="1:15" ht="19.5" customHeight="1">
      <c r="A31" s="15" t="s">
        <v>32</v>
      </c>
      <c r="B31" s="16">
        <v>67753</v>
      </c>
      <c r="C31" s="26">
        <f t="shared" si="0"/>
        <v>694</v>
      </c>
      <c r="D31" s="16">
        <v>59</v>
      </c>
      <c r="E31" s="16">
        <v>70</v>
      </c>
      <c r="F31" s="16">
        <v>37</v>
      </c>
      <c r="G31" s="16">
        <v>64</v>
      </c>
      <c r="H31" s="16">
        <v>96</v>
      </c>
      <c r="I31" s="16">
        <v>54</v>
      </c>
      <c r="J31" s="16">
        <v>67</v>
      </c>
      <c r="K31" s="16">
        <v>35</v>
      </c>
      <c r="L31" s="16">
        <v>68</v>
      </c>
      <c r="M31" s="16">
        <v>66</v>
      </c>
      <c r="N31" s="16">
        <v>37</v>
      </c>
      <c r="O31" s="16">
        <v>41</v>
      </c>
    </row>
    <row r="32" spans="1:15" ht="19.5" customHeight="1">
      <c r="A32" s="15" t="s">
        <v>33</v>
      </c>
      <c r="B32" s="16">
        <v>62899</v>
      </c>
      <c r="C32" s="26">
        <f t="shared" si="0"/>
        <v>708</v>
      </c>
      <c r="D32" s="16">
        <v>110</v>
      </c>
      <c r="E32" s="16">
        <v>18</v>
      </c>
      <c r="F32" s="16">
        <v>21</v>
      </c>
      <c r="G32" s="16">
        <v>50</v>
      </c>
      <c r="H32" s="16">
        <v>51</v>
      </c>
      <c r="I32" s="16">
        <v>23</v>
      </c>
      <c r="J32" s="16">
        <v>43</v>
      </c>
      <c r="K32" s="16">
        <v>39</v>
      </c>
      <c r="L32" s="16">
        <v>224</v>
      </c>
      <c r="M32" s="16">
        <v>39</v>
      </c>
      <c r="N32" s="16">
        <v>66</v>
      </c>
      <c r="O32" s="16">
        <v>24</v>
      </c>
    </row>
    <row r="33" spans="1:15" ht="16.5" customHeight="1">
      <c r="A33" s="15"/>
      <c r="B33" s="16"/>
      <c r="C33" s="26"/>
      <c r="D33" s="20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</row>
    <row r="34" spans="1:15" ht="19.5" customHeight="1">
      <c r="A34" s="15" t="s">
        <v>34</v>
      </c>
      <c r="B34" s="16">
        <v>168962</v>
      </c>
      <c r="C34" s="26">
        <f t="shared" si="0"/>
        <v>2009</v>
      </c>
      <c r="D34" s="16">
        <v>596</v>
      </c>
      <c r="E34" s="16">
        <v>40</v>
      </c>
      <c r="F34" s="16">
        <v>502</v>
      </c>
      <c r="G34" s="16">
        <v>106</v>
      </c>
      <c r="H34" s="16">
        <v>122</v>
      </c>
      <c r="I34" s="16">
        <v>80</v>
      </c>
      <c r="J34" s="16">
        <v>81</v>
      </c>
      <c r="K34" s="16">
        <v>66</v>
      </c>
      <c r="L34" s="16">
        <v>76</v>
      </c>
      <c r="M34" s="16">
        <v>79</v>
      </c>
      <c r="N34" s="16">
        <v>114</v>
      </c>
      <c r="O34" s="16">
        <v>147</v>
      </c>
    </row>
    <row r="35" spans="1:15" ht="19.5" customHeight="1">
      <c r="A35" s="15" t="s">
        <v>35</v>
      </c>
      <c r="B35" s="16">
        <v>50994</v>
      </c>
      <c r="C35" s="26">
        <f t="shared" si="0"/>
        <v>485</v>
      </c>
      <c r="D35" s="16">
        <v>46</v>
      </c>
      <c r="E35" s="16">
        <v>42</v>
      </c>
      <c r="F35" s="16">
        <v>20</v>
      </c>
      <c r="G35" s="16">
        <v>32</v>
      </c>
      <c r="H35" s="16">
        <v>67</v>
      </c>
      <c r="I35" s="16">
        <v>30</v>
      </c>
      <c r="J35" s="16">
        <v>50</v>
      </c>
      <c r="K35" s="16">
        <v>21</v>
      </c>
      <c r="L35" s="16">
        <v>61</v>
      </c>
      <c r="M35" s="16">
        <v>34</v>
      </c>
      <c r="N35" s="16">
        <v>39</v>
      </c>
      <c r="O35" s="16">
        <v>43</v>
      </c>
    </row>
    <row r="36" spans="1:15" ht="19.5" customHeight="1">
      <c r="A36" s="15" t="s">
        <v>36</v>
      </c>
      <c r="B36" s="16">
        <v>73804</v>
      </c>
      <c r="C36" s="26">
        <f t="shared" si="0"/>
        <v>831</v>
      </c>
      <c r="D36" s="16">
        <v>47</v>
      </c>
      <c r="E36" s="16">
        <v>81</v>
      </c>
      <c r="F36" s="16">
        <v>265</v>
      </c>
      <c r="G36" s="16">
        <v>49</v>
      </c>
      <c r="H36" s="16">
        <v>72</v>
      </c>
      <c r="I36" s="16">
        <v>54</v>
      </c>
      <c r="J36" s="16">
        <v>41</v>
      </c>
      <c r="K36" s="16">
        <v>18</v>
      </c>
      <c r="L36" s="16">
        <v>51</v>
      </c>
      <c r="M36" s="16">
        <v>51</v>
      </c>
      <c r="N36" s="16">
        <v>57</v>
      </c>
      <c r="O36" s="16">
        <v>45</v>
      </c>
    </row>
    <row r="37" spans="1:15" ht="19.5" customHeight="1">
      <c r="A37" s="15" t="s">
        <v>37</v>
      </c>
      <c r="B37" s="16">
        <v>70826</v>
      </c>
      <c r="C37" s="26">
        <f t="shared" si="0"/>
        <v>899</v>
      </c>
      <c r="D37" s="16">
        <v>40</v>
      </c>
      <c r="E37" s="16">
        <v>54</v>
      </c>
      <c r="F37" s="16">
        <v>52</v>
      </c>
      <c r="G37" s="16">
        <v>45</v>
      </c>
      <c r="H37" s="16">
        <v>247</v>
      </c>
      <c r="I37" s="16">
        <v>38</v>
      </c>
      <c r="J37" s="16">
        <v>37</v>
      </c>
      <c r="K37" s="16">
        <v>24</v>
      </c>
      <c r="L37" s="16">
        <v>58</v>
      </c>
      <c r="M37" s="16">
        <v>39</v>
      </c>
      <c r="N37" s="16">
        <v>37</v>
      </c>
      <c r="O37" s="16">
        <v>228</v>
      </c>
    </row>
    <row r="38" spans="1:15" ht="19.5" customHeight="1">
      <c r="A38" s="15" t="s">
        <v>38</v>
      </c>
      <c r="B38" s="16">
        <v>172740</v>
      </c>
      <c r="C38" s="26">
        <f t="shared" si="0"/>
        <v>1773</v>
      </c>
      <c r="D38" s="16">
        <v>173</v>
      </c>
      <c r="E38" s="16">
        <v>78</v>
      </c>
      <c r="F38" s="16">
        <v>14</v>
      </c>
      <c r="G38" s="16">
        <v>397</v>
      </c>
      <c r="H38" s="16">
        <v>188</v>
      </c>
      <c r="I38" s="16">
        <v>128</v>
      </c>
      <c r="J38" s="16">
        <v>69</v>
      </c>
      <c r="K38" s="16">
        <v>123</v>
      </c>
      <c r="L38" s="16">
        <v>96</v>
      </c>
      <c r="M38" s="16">
        <v>106</v>
      </c>
      <c r="N38" s="16">
        <v>91</v>
      </c>
      <c r="O38" s="16">
        <v>310</v>
      </c>
    </row>
    <row r="39" spans="1:15" ht="16.5" customHeight="1">
      <c r="A39" s="15"/>
      <c r="B39" s="16"/>
      <c r="C39" s="26"/>
      <c r="D39" s="16"/>
      <c r="E39" s="16"/>
      <c r="F39" s="16"/>
      <c r="H39" s="16"/>
      <c r="I39" s="16"/>
      <c r="J39" s="16"/>
      <c r="K39" s="16"/>
      <c r="L39" s="16"/>
      <c r="M39" s="16"/>
      <c r="N39" s="16"/>
      <c r="O39" s="16"/>
    </row>
    <row r="40" spans="1:15" ht="19.5" customHeight="1">
      <c r="A40" s="15" t="s">
        <v>39</v>
      </c>
      <c r="B40" s="16">
        <v>106194</v>
      </c>
      <c r="C40" s="26">
        <f t="shared" si="0"/>
        <v>1113</v>
      </c>
      <c r="D40" s="16">
        <v>175</v>
      </c>
      <c r="E40" s="16">
        <v>101</v>
      </c>
      <c r="F40" s="16">
        <v>41</v>
      </c>
      <c r="G40" s="16">
        <v>36</v>
      </c>
      <c r="H40" s="16">
        <v>161</v>
      </c>
      <c r="I40" s="16">
        <v>202</v>
      </c>
      <c r="J40" s="16">
        <v>88</v>
      </c>
      <c r="K40" s="16">
        <v>37</v>
      </c>
      <c r="L40" s="16">
        <v>57</v>
      </c>
      <c r="M40" s="16">
        <v>31</v>
      </c>
      <c r="N40" s="16">
        <v>44</v>
      </c>
      <c r="O40" s="16">
        <v>140</v>
      </c>
    </row>
    <row r="41" spans="1:15" ht="19.5" customHeight="1">
      <c r="A41" s="15" t="s">
        <v>40</v>
      </c>
      <c r="B41" s="16">
        <v>32052</v>
      </c>
      <c r="C41" s="26">
        <f t="shared" si="0"/>
        <v>328</v>
      </c>
      <c r="D41" s="16">
        <v>48</v>
      </c>
      <c r="E41" s="16">
        <v>33</v>
      </c>
      <c r="F41" s="16">
        <v>41</v>
      </c>
      <c r="G41" s="16">
        <v>42</v>
      </c>
      <c r="H41" s="16">
        <v>21</v>
      </c>
      <c r="I41" s="16">
        <v>13</v>
      </c>
      <c r="J41" s="16">
        <v>26</v>
      </c>
      <c r="K41" s="16">
        <v>10</v>
      </c>
      <c r="L41" s="16">
        <v>23</v>
      </c>
      <c r="M41" s="16">
        <v>20</v>
      </c>
      <c r="N41" s="16">
        <v>22</v>
      </c>
      <c r="O41" s="16">
        <v>29</v>
      </c>
    </row>
    <row r="42" spans="1:15" ht="19.5" customHeight="1">
      <c r="A42" s="15" t="s">
        <v>41</v>
      </c>
      <c r="B42" s="16">
        <v>64239</v>
      </c>
      <c r="C42" s="26">
        <f t="shared" si="0"/>
        <v>621</v>
      </c>
      <c r="D42" s="16">
        <v>116</v>
      </c>
      <c r="E42" s="16">
        <v>45</v>
      </c>
      <c r="F42" s="16">
        <v>43</v>
      </c>
      <c r="G42" s="16">
        <v>48</v>
      </c>
      <c r="H42" s="16">
        <v>53</v>
      </c>
      <c r="I42" s="16">
        <v>40</v>
      </c>
      <c r="J42" s="16">
        <v>34</v>
      </c>
      <c r="K42" s="16">
        <v>30</v>
      </c>
      <c r="L42" s="16">
        <v>59</v>
      </c>
      <c r="M42" s="16">
        <v>54</v>
      </c>
      <c r="N42" s="16">
        <v>47</v>
      </c>
      <c r="O42" s="16">
        <v>52</v>
      </c>
    </row>
    <row r="43" spans="1:15" ht="19.5" customHeight="1">
      <c r="A43" s="15" t="s">
        <v>42</v>
      </c>
      <c r="B43" s="16">
        <v>48249</v>
      </c>
      <c r="C43" s="26">
        <f t="shared" si="0"/>
        <v>547</v>
      </c>
      <c r="D43" s="16">
        <v>65</v>
      </c>
      <c r="E43" s="16">
        <v>35</v>
      </c>
      <c r="F43" s="16">
        <v>27</v>
      </c>
      <c r="G43" s="16">
        <v>37</v>
      </c>
      <c r="H43" s="16">
        <v>56</v>
      </c>
      <c r="I43" s="16">
        <v>125</v>
      </c>
      <c r="J43" s="16">
        <v>5</v>
      </c>
      <c r="K43" s="16">
        <v>33</v>
      </c>
      <c r="L43" s="16">
        <v>44</v>
      </c>
      <c r="M43" s="16">
        <v>37</v>
      </c>
      <c r="N43" s="16">
        <v>39</v>
      </c>
      <c r="O43" s="16">
        <v>44</v>
      </c>
    </row>
    <row r="44" spans="1:15" ht="19.5" customHeight="1">
      <c r="A44" s="15" t="s">
        <v>43</v>
      </c>
      <c r="B44" s="16">
        <v>45819</v>
      </c>
      <c r="C44" s="26">
        <f t="shared" si="0"/>
        <v>513</v>
      </c>
      <c r="D44" s="16">
        <v>44</v>
      </c>
      <c r="E44" s="16">
        <v>25</v>
      </c>
      <c r="F44" s="16">
        <v>38</v>
      </c>
      <c r="G44" s="16">
        <v>36</v>
      </c>
      <c r="H44" s="16">
        <v>63</v>
      </c>
      <c r="I44" s="16">
        <v>42</v>
      </c>
      <c r="J44" s="16">
        <v>26</v>
      </c>
      <c r="K44" s="16">
        <v>104</v>
      </c>
      <c r="L44" s="16">
        <v>30</v>
      </c>
      <c r="M44" s="16">
        <v>25</v>
      </c>
      <c r="N44" s="16">
        <v>23</v>
      </c>
      <c r="O44" s="16">
        <v>57</v>
      </c>
    </row>
    <row r="45" spans="1:15" ht="16.5" customHeight="1">
      <c r="A45" s="15"/>
      <c r="B45" s="16"/>
      <c r="C45" s="2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</row>
    <row r="46" spans="1:15" ht="19.5" customHeight="1">
      <c r="A46" s="15" t="s">
        <v>44</v>
      </c>
      <c r="B46" s="16">
        <v>33434</v>
      </c>
      <c r="C46" s="26">
        <f t="shared" si="0"/>
        <v>335</v>
      </c>
      <c r="D46" s="16">
        <v>31</v>
      </c>
      <c r="E46" s="16">
        <v>32</v>
      </c>
      <c r="F46" s="16">
        <v>41</v>
      </c>
      <c r="G46" s="16">
        <v>14</v>
      </c>
      <c r="H46" s="16">
        <v>76</v>
      </c>
      <c r="I46" s="16">
        <v>32</v>
      </c>
      <c r="J46" s="16">
        <v>19</v>
      </c>
      <c r="K46" s="16">
        <v>15</v>
      </c>
      <c r="L46" s="16">
        <v>17</v>
      </c>
      <c r="M46" s="16">
        <v>14</v>
      </c>
      <c r="N46" s="16">
        <v>27</v>
      </c>
      <c r="O46" s="16">
        <v>17</v>
      </c>
    </row>
    <row r="47" spans="1:15" ht="19.5" customHeight="1">
      <c r="A47" s="15" t="s">
        <v>45</v>
      </c>
      <c r="B47" s="16">
        <v>28396</v>
      </c>
      <c r="C47" s="26">
        <f t="shared" si="0"/>
        <v>298</v>
      </c>
      <c r="D47" s="16">
        <v>33</v>
      </c>
      <c r="E47" s="16">
        <v>21</v>
      </c>
      <c r="F47" s="16">
        <v>21</v>
      </c>
      <c r="G47" s="16">
        <v>27</v>
      </c>
      <c r="H47" s="16">
        <v>25</v>
      </c>
      <c r="I47" s="16">
        <v>27</v>
      </c>
      <c r="J47" s="16">
        <v>16</v>
      </c>
      <c r="K47" s="16">
        <v>13</v>
      </c>
      <c r="L47" s="16">
        <v>39</v>
      </c>
      <c r="M47" s="16">
        <v>23</v>
      </c>
      <c r="N47" s="16">
        <v>32</v>
      </c>
      <c r="O47" s="16">
        <v>21</v>
      </c>
    </row>
    <row r="48" spans="1:15" ht="19.5" customHeight="1">
      <c r="A48" s="15" t="s">
        <v>46</v>
      </c>
      <c r="B48" s="16">
        <v>256997</v>
      </c>
      <c r="C48" s="26">
        <f t="shared" si="0"/>
        <v>3303</v>
      </c>
      <c r="D48" s="16">
        <v>247</v>
      </c>
      <c r="E48" s="16">
        <v>192</v>
      </c>
      <c r="F48" s="16">
        <v>343</v>
      </c>
      <c r="G48" s="16">
        <v>298</v>
      </c>
      <c r="H48" s="16">
        <v>212</v>
      </c>
      <c r="I48" s="16">
        <v>631</v>
      </c>
      <c r="J48" s="16">
        <v>70</v>
      </c>
      <c r="K48" s="16">
        <v>134</v>
      </c>
      <c r="L48" s="16">
        <v>179</v>
      </c>
      <c r="M48" s="16">
        <v>226</v>
      </c>
      <c r="N48" s="16">
        <v>227</v>
      </c>
      <c r="O48" s="16">
        <v>544</v>
      </c>
    </row>
    <row r="49" spans="1:15" ht="19.5" customHeight="1">
      <c r="A49" s="15" t="s">
        <v>47</v>
      </c>
      <c r="B49" s="16">
        <v>45355</v>
      </c>
      <c r="C49" s="26">
        <f t="shared" si="0"/>
        <v>425</v>
      </c>
      <c r="D49" s="16">
        <v>32</v>
      </c>
      <c r="E49" s="16">
        <v>28</v>
      </c>
      <c r="F49" s="16">
        <v>36</v>
      </c>
      <c r="G49" s="16">
        <v>51</v>
      </c>
      <c r="H49" s="16">
        <v>32</v>
      </c>
      <c r="I49" s="16">
        <v>31</v>
      </c>
      <c r="J49" s="16">
        <v>51</v>
      </c>
      <c r="K49" s="16">
        <v>17</v>
      </c>
      <c r="L49" s="16">
        <v>41</v>
      </c>
      <c r="M49" s="16">
        <v>54</v>
      </c>
      <c r="N49" s="16">
        <v>31</v>
      </c>
      <c r="O49" s="16">
        <v>21</v>
      </c>
    </row>
    <row r="50" spans="1:15" ht="20.25" customHeight="1">
      <c r="A50" s="15" t="s">
        <v>48</v>
      </c>
      <c r="B50" s="16">
        <v>36848</v>
      </c>
      <c r="C50" s="26">
        <f t="shared" si="0"/>
        <v>367</v>
      </c>
      <c r="D50" s="16">
        <v>47</v>
      </c>
      <c r="E50" s="16">
        <v>19</v>
      </c>
      <c r="F50" s="16">
        <v>31</v>
      </c>
      <c r="G50" s="16">
        <v>56</v>
      </c>
      <c r="H50" s="16">
        <v>22</v>
      </c>
      <c r="I50" s="16">
        <v>14</v>
      </c>
      <c r="J50" s="16">
        <v>26</v>
      </c>
      <c r="K50" s="16">
        <v>19</v>
      </c>
      <c r="L50" s="16">
        <v>16</v>
      </c>
      <c r="M50" s="16">
        <v>49</v>
      </c>
      <c r="N50" s="16">
        <v>30</v>
      </c>
      <c r="O50" s="16">
        <v>38</v>
      </c>
    </row>
    <row r="51" spans="1:15" ht="16.5" customHeight="1">
      <c r="A51" s="15"/>
      <c r="B51" s="16"/>
      <c r="C51" s="26"/>
      <c r="D51" s="16"/>
      <c r="E51" s="16"/>
      <c r="F51" s="16"/>
      <c r="H51" s="16"/>
      <c r="I51" s="16"/>
      <c r="J51" s="16"/>
      <c r="K51" s="16"/>
      <c r="L51" s="16"/>
      <c r="M51" s="16"/>
      <c r="N51" s="16"/>
      <c r="O51" s="16"/>
    </row>
    <row r="52" spans="1:15" ht="19.5" customHeight="1">
      <c r="A52" s="15" t="s">
        <v>49</v>
      </c>
      <c r="B52" s="16">
        <v>48238</v>
      </c>
      <c r="C52" s="26">
        <f t="shared" si="0"/>
        <v>533</v>
      </c>
      <c r="D52" s="16">
        <v>36</v>
      </c>
      <c r="E52" s="16">
        <v>38</v>
      </c>
      <c r="F52" s="16">
        <v>58</v>
      </c>
      <c r="G52" s="16">
        <v>51</v>
      </c>
      <c r="H52" s="16">
        <v>43</v>
      </c>
      <c r="I52" s="16">
        <v>95</v>
      </c>
      <c r="J52" s="16">
        <v>33</v>
      </c>
      <c r="K52" s="16">
        <v>30</v>
      </c>
      <c r="L52" s="16">
        <v>19</v>
      </c>
      <c r="M52" s="16">
        <v>29</v>
      </c>
      <c r="N52" s="16">
        <v>37</v>
      </c>
      <c r="O52" s="16">
        <v>64</v>
      </c>
    </row>
    <row r="53" spans="1:15" ht="19.5" customHeight="1">
      <c r="A53" s="15" t="s">
        <v>50</v>
      </c>
      <c r="B53" s="16">
        <v>38723</v>
      </c>
      <c r="C53" s="26">
        <f t="shared" si="0"/>
        <v>401</v>
      </c>
      <c r="D53" s="16">
        <v>24</v>
      </c>
      <c r="E53" s="16">
        <v>13</v>
      </c>
      <c r="F53" s="16">
        <v>95</v>
      </c>
      <c r="G53" s="16">
        <v>48</v>
      </c>
      <c r="H53" s="16">
        <v>33</v>
      </c>
      <c r="I53" s="16">
        <v>41</v>
      </c>
      <c r="J53" s="16">
        <v>14</v>
      </c>
      <c r="K53" s="16">
        <v>30</v>
      </c>
      <c r="L53" s="16">
        <v>12</v>
      </c>
      <c r="M53" s="16">
        <v>16</v>
      </c>
      <c r="N53" s="16">
        <v>41</v>
      </c>
      <c r="O53" s="16">
        <v>34</v>
      </c>
    </row>
    <row r="54" spans="1:15" ht="19.5" customHeight="1">
      <c r="A54" s="15" t="s">
        <v>51</v>
      </c>
      <c r="B54" s="16">
        <v>40741</v>
      </c>
      <c r="C54" s="26">
        <f t="shared" si="0"/>
        <v>382</v>
      </c>
      <c r="D54" s="16">
        <v>53</v>
      </c>
      <c r="E54" s="16">
        <v>24</v>
      </c>
      <c r="F54" s="16">
        <v>24</v>
      </c>
      <c r="G54" s="16">
        <v>28</v>
      </c>
      <c r="H54" s="16">
        <v>18</v>
      </c>
      <c r="I54" s="16">
        <v>16</v>
      </c>
      <c r="J54" s="16">
        <v>70</v>
      </c>
      <c r="K54" s="16">
        <v>53</v>
      </c>
      <c r="L54" s="16">
        <v>24</v>
      </c>
      <c r="M54" s="16">
        <v>29</v>
      </c>
      <c r="N54" s="16">
        <v>25</v>
      </c>
      <c r="O54" s="16">
        <v>18</v>
      </c>
    </row>
    <row r="55" spans="1:15" ht="16.5" customHeight="1">
      <c r="A55" s="19"/>
      <c r="B55" s="16"/>
      <c r="C55" s="2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</row>
    <row r="56" spans="1:15" ht="19.5" customHeight="1">
      <c r="A56" s="15" t="s">
        <v>52</v>
      </c>
      <c r="B56" s="25">
        <f>B14-SUM(B16:B54)</f>
        <v>87010</v>
      </c>
      <c r="C56" s="26">
        <f>SUM(D56:O56)</f>
        <v>815</v>
      </c>
      <c r="D56" s="25">
        <f>D14-SUM(D16:D54)</f>
        <v>91</v>
      </c>
      <c r="E56" s="25">
        <f aca="true" t="shared" si="1" ref="E56:O56">E14-SUM(E16:E54)</f>
        <v>69</v>
      </c>
      <c r="F56" s="25">
        <f t="shared" si="1"/>
        <v>51</v>
      </c>
      <c r="G56" s="25">
        <f t="shared" si="1"/>
        <v>75</v>
      </c>
      <c r="H56" s="25">
        <f t="shared" si="1"/>
        <v>110</v>
      </c>
      <c r="I56" s="25">
        <f t="shared" si="1"/>
        <v>39</v>
      </c>
      <c r="J56" s="25">
        <f t="shared" si="1"/>
        <v>82</v>
      </c>
      <c r="K56" s="25">
        <f t="shared" si="1"/>
        <v>70</v>
      </c>
      <c r="L56" s="25">
        <f t="shared" si="1"/>
        <v>39</v>
      </c>
      <c r="M56" s="25">
        <f t="shared" si="1"/>
        <v>97</v>
      </c>
      <c r="N56" s="25">
        <f t="shared" si="1"/>
        <v>47</v>
      </c>
      <c r="O56" s="25">
        <f t="shared" si="1"/>
        <v>45</v>
      </c>
    </row>
    <row r="57" spans="1:15" ht="15" customHeight="1">
      <c r="A57" s="21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</row>
    <row r="58" ht="18" customHeight="1">
      <c r="A58" s="14" t="s">
        <v>57</v>
      </c>
    </row>
    <row r="60" ht="13.5">
      <c r="B60" s="13"/>
    </row>
    <row r="61" ht="13.5">
      <c r="C61" s="24"/>
    </row>
    <row r="62" spans="2:15" ht="13.5"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</row>
  </sheetData>
  <mergeCells count="14">
    <mergeCell ref="A5:A7"/>
    <mergeCell ref="C6:C7"/>
    <mergeCell ref="D5:D7"/>
    <mergeCell ref="E5:E7"/>
    <mergeCell ref="F5:F7"/>
    <mergeCell ref="G5:G7"/>
    <mergeCell ref="H5:H7"/>
    <mergeCell ref="I5:I7"/>
    <mergeCell ref="N5:N7"/>
    <mergeCell ref="O5:O7"/>
    <mergeCell ref="J5:J7"/>
    <mergeCell ref="K5:K7"/>
    <mergeCell ref="L5:L7"/>
    <mergeCell ref="M5:M7"/>
  </mergeCells>
  <printOptions/>
  <pageMargins left="0.5905511811023623" right="0.5905511811023623" top="0.5905511811023623" bottom="0.5905511811023623" header="0" footer="0"/>
  <pageSetup fitToHeight="1" fitToWidth="1" horizontalDpi="300" verticalDpi="300" orientation="portrait" paperSize="9" scale="70" r:id="rId1"/>
  <ignoredErrors>
    <ignoredError sqref="A10:A12" numberStoredAsText="1"/>
    <ignoredError sqref="C5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2009-01-28T02:40:41Z</cp:lastPrinted>
  <dcterms:created xsi:type="dcterms:W3CDTF">2002-03-27T15:00:00Z</dcterms:created>
  <dcterms:modified xsi:type="dcterms:W3CDTF">2009-03-04T06:39:06Z</dcterms:modified>
  <cp:category/>
  <cp:version/>
  <cp:contentType/>
  <cp:contentStatus/>
</cp:coreProperties>
</file>