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4925" windowHeight="7560" activeTab="0"/>
  </bookViews>
  <sheets>
    <sheet name="N-02-05" sheetId="1" r:id="rId1"/>
  </sheets>
  <definedNames>
    <definedName name="_xlnm.Print_Area" localSheetId="0">'N-02-05'!$A$1:$R$21</definedName>
  </definedNames>
  <calcPr fullCalcOnLoad="1"/>
</workbook>
</file>

<file path=xl/sharedStrings.xml><?xml version="1.0" encoding="utf-8"?>
<sst xmlns="http://schemas.openxmlformats.org/spreadsheetml/2006/main" count="44" uniqueCount="43">
  <si>
    <t>観　測　所</t>
  </si>
  <si>
    <t>総 量</t>
  </si>
  <si>
    <t>１ 月</t>
  </si>
  <si>
    <t>２ 月</t>
  </si>
  <si>
    <t>３ 月</t>
  </si>
  <si>
    <t>４ 月</t>
  </si>
  <si>
    <t>５ 月</t>
  </si>
  <si>
    <t>６ 月</t>
  </si>
  <si>
    <t>７ 月</t>
  </si>
  <si>
    <t>８ 月</t>
  </si>
  <si>
    <t>９ 月</t>
  </si>
  <si>
    <t>10 月</t>
  </si>
  <si>
    <t>11 月</t>
  </si>
  <si>
    <t>12 月</t>
  </si>
  <si>
    <t>㎜</t>
  </si>
  <si>
    <t>河内長野</t>
  </si>
  <si>
    <t>能勢</t>
  </si>
  <si>
    <t>箕面</t>
  </si>
  <si>
    <t>枚方</t>
  </si>
  <si>
    <t>豊中</t>
  </si>
  <si>
    <t>大阪</t>
  </si>
  <si>
    <t>生駒山</t>
  </si>
  <si>
    <t>堺</t>
  </si>
  <si>
    <t>熊取</t>
  </si>
  <si>
    <t>総    量</t>
  </si>
  <si>
    <t xml:space="preserve">          第 ５ 表</t>
  </si>
  <si>
    <t xml:space="preserve">  資  料    気象庁大阪管区気象台</t>
  </si>
  <si>
    <t>関空島</t>
  </si>
  <si>
    <t>八尾</t>
  </si>
  <si>
    <t>平成１6年</t>
  </si>
  <si>
    <t>平　　　　　成　　　　　１９　　　　　年</t>
  </si>
  <si>
    <t>地 域 気 象 観 測 所 の 降 水 量</t>
  </si>
  <si>
    <t>総　　量</t>
  </si>
  <si>
    <t>平成17年</t>
  </si>
  <si>
    <t>平成18年</t>
  </si>
  <si>
    <t xml:space="preserve">     　 注：第５表の大阪の値は地域気象観測統計値であり、第２表の地上気象観測統計値とは若干異なる。</t>
  </si>
  <si>
    <t xml:space="preserve">            品質が低下するが、統計方法によっては、有効活用することができる。利用に際しては十分留意すること。</t>
  </si>
  <si>
    <t xml:space="preserve">        a）「)」は準正常値：統計値を求める対象となる資料の一部が欠けているが、その数が許容する範囲内である値。</t>
  </si>
  <si>
    <t xml:space="preserve">        b）「]」は資料不足値：統計値を求める対象となる資料が許容する範囲を超えて欠けている値。資料不足値は、正常値及び準正常値よりも</t>
  </si>
  <si>
    <t>b)946]</t>
  </si>
  <si>
    <t>b)44]</t>
  </si>
  <si>
    <t>a)199)</t>
  </si>
  <si>
    <t>a)42)</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</si>
</sst>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quot;a)&quot;\ #\ ##0"/>
    <numFmt numFmtId="178" formatCode="&quot;a)&quot;#\ ##0"/>
    <numFmt numFmtId="179" formatCode="#\ ##0;&quot;-&quot;"/>
    <numFmt numFmtId="180" formatCode="#\ ##0;;&quot;-&quot;"/>
    <numFmt numFmtId="181" formatCode="#\ ##0;;"/>
  </numFmts>
  <fonts count="9">
    <font>
      <sz val="11"/>
      <name val="ＭＳ 明朝"/>
      <family val="1"/>
    </font>
    <font>
      <b/>
      <sz val="11"/>
      <name val="ＭＳ 明朝"/>
      <family val="1"/>
    </font>
    <font>
      <i/>
      <sz val="11"/>
      <name val="ＭＳ 明朝"/>
      <family val="1"/>
    </font>
    <font>
      <b/>
      <i/>
      <sz val="11"/>
      <name val="ＭＳ 明朝"/>
      <family val="1"/>
    </font>
    <font>
      <sz val="11"/>
      <name val="ＭＳ ゴシック"/>
      <family val="3"/>
    </font>
    <font>
      <sz val="14"/>
      <name val="ＭＳ 明朝"/>
      <family val="1"/>
    </font>
    <font>
      <sz val="20"/>
      <name val="ＭＳ 明朝"/>
      <family val="1"/>
    </font>
    <font>
      <sz val="6"/>
      <name val="ＭＳ Ｐ明朝"/>
      <family val="1"/>
    </font>
    <font>
      <sz val="10"/>
      <name val="ＭＳ 明朝"/>
      <family val="1"/>
    </font>
  </fonts>
  <fills count="2">
    <fill>
      <patternFill/>
    </fill>
    <fill>
      <patternFill patternType="gray125"/>
    </fill>
  </fills>
  <borders count="8">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1">
    <xf numFmtId="0" fontId="0" fillId="0" borderId="0" xfId="0" applyAlignment="1">
      <alignment/>
    </xf>
    <xf numFmtId="0" fontId="0" fillId="0" borderId="1" xfId="0" applyBorder="1" applyAlignment="1">
      <alignment horizontal="centerContinuous" vertical="center"/>
    </xf>
    <xf numFmtId="0" fontId="0" fillId="0" borderId="2" xfId="0" applyBorder="1" applyAlignment="1">
      <alignment horizontal="centerContinuous" vertical="center"/>
    </xf>
    <xf numFmtId="0" fontId="0" fillId="0" borderId="3" xfId="0" applyBorder="1" applyAlignment="1">
      <alignment vertical="center"/>
    </xf>
    <xf numFmtId="0" fontId="0" fillId="0" borderId="3" xfId="0" applyBorder="1" applyAlignment="1">
      <alignment horizontal="centerContinuous" vertical="center"/>
    </xf>
    <xf numFmtId="0" fontId="0" fillId="0" borderId="1" xfId="0" applyBorder="1" applyAlignment="1">
      <alignment/>
    </xf>
    <xf numFmtId="0" fontId="0" fillId="0" borderId="0" xfId="0" applyAlignment="1">
      <alignment horizontal="right"/>
    </xf>
    <xf numFmtId="0" fontId="0" fillId="0" borderId="0" xfId="0" applyAlignment="1" quotePrefix="1">
      <alignment horizontal="left"/>
    </xf>
    <xf numFmtId="0" fontId="4" fillId="0" borderId="3" xfId="0" applyFont="1" applyBorder="1" applyAlignment="1">
      <alignment horizontal="centerContinuous" vertical="center"/>
    </xf>
    <xf numFmtId="0" fontId="5" fillId="0" borderId="0" xfId="0" applyFont="1" applyAlignment="1" quotePrefix="1">
      <alignment horizontal="left" vertical="center"/>
    </xf>
    <xf numFmtId="0" fontId="0" fillId="0" borderId="0" xfId="0" applyAlignment="1">
      <alignment horizontal="centerContinuous"/>
    </xf>
    <xf numFmtId="0" fontId="0" fillId="0" borderId="0" xfId="0" applyAlignment="1">
      <alignment horizontal="right" vertical="top"/>
    </xf>
    <xf numFmtId="0" fontId="0" fillId="0" borderId="0" xfId="0" applyAlignment="1">
      <alignment vertical="top"/>
    </xf>
    <xf numFmtId="0" fontId="0" fillId="0" borderId="2" xfId="0" applyBorder="1" applyAlignment="1">
      <alignment vertical="top"/>
    </xf>
    <xf numFmtId="0" fontId="8" fillId="0" borderId="4" xfId="0" applyFont="1" applyBorder="1" applyAlignment="1" quotePrefix="1">
      <alignment horizontal="left" vertical="top"/>
    </xf>
    <xf numFmtId="0" fontId="0" fillId="0" borderId="1" xfId="0" applyBorder="1" applyAlignment="1">
      <alignment horizontal="distributed" vertical="top"/>
    </xf>
    <xf numFmtId="0" fontId="0" fillId="0" borderId="3" xfId="0" applyBorder="1" applyAlignment="1">
      <alignment horizontal="distributed" vertical="top"/>
    </xf>
    <xf numFmtId="0" fontId="0" fillId="0" borderId="1" xfId="0" applyBorder="1" applyAlignment="1">
      <alignment horizontal="center" vertical="center"/>
    </xf>
    <xf numFmtId="0" fontId="0" fillId="0" borderId="0" xfId="0" applyBorder="1" applyAlignment="1">
      <alignment/>
    </xf>
    <xf numFmtId="0" fontId="0" fillId="0" borderId="0" xfId="0" applyBorder="1" applyAlignment="1">
      <alignment horizontal="distributed" vertical="top"/>
    </xf>
    <xf numFmtId="0" fontId="0" fillId="0" borderId="2" xfId="0" applyBorder="1" applyAlignment="1">
      <alignment horizontal="distributed" vertical="top"/>
    </xf>
    <xf numFmtId="0" fontId="0" fillId="0" borderId="0" xfId="0" applyBorder="1" applyAlignment="1">
      <alignment horizontal="center" vertical="top"/>
    </xf>
    <xf numFmtId="176" fontId="0" fillId="0" borderId="0" xfId="0" applyNumberFormat="1" applyFill="1" applyBorder="1" applyAlignment="1">
      <alignment vertical="top"/>
    </xf>
    <xf numFmtId="0" fontId="6" fillId="0" borderId="0" xfId="0" applyFont="1" applyAlignment="1">
      <alignment horizontal="left"/>
    </xf>
    <xf numFmtId="0" fontId="0" fillId="0" borderId="2" xfId="0" applyBorder="1" applyAlignment="1">
      <alignment vertical="center"/>
    </xf>
    <xf numFmtId="0" fontId="0" fillId="0" borderId="4" xfId="0" applyBorder="1" applyAlignment="1">
      <alignment vertical="top"/>
    </xf>
    <xf numFmtId="0" fontId="0" fillId="0" borderId="5" xfId="0" applyBorder="1" applyAlignment="1">
      <alignment horizontal="center"/>
    </xf>
    <xf numFmtId="0" fontId="0" fillId="0" borderId="0" xfId="0" applyFont="1" applyAlignment="1">
      <alignment/>
    </xf>
    <xf numFmtId="0" fontId="0" fillId="0" borderId="4" xfId="0" applyFont="1" applyBorder="1" applyAlignment="1">
      <alignment vertical="top"/>
    </xf>
    <xf numFmtId="0" fontId="0" fillId="0" borderId="3" xfId="0" applyFont="1" applyBorder="1" applyAlignment="1">
      <alignment horizontal="centerContinuous" vertical="center"/>
    </xf>
    <xf numFmtId="0" fontId="0" fillId="0" borderId="0" xfId="0" applyFont="1" applyAlignment="1">
      <alignment horizontal="right"/>
    </xf>
    <xf numFmtId="176" fontId="0" fillId="0" borderId="0" xfId="0" applyNumberFormat="1" applyFont="1" applyAlignment="1">
      <alignment horizontal="right" vertical="top"/>
    </xf>
    <xf numFmtId="176" fontId="0" fillId="0" borderId="2" xfId="0" applyNumberFormat="1" applyFont="1" applyBorder="1" applyAlignment="1">
      <alignment horizontal="right" vertical="top"/>
    </xf>
    <xf numFmtId="0" fontId="0" fillId="0" borderId="2" xfId="0" applyBorder="1" applyAlignment="1">
      <alignment horizontal="right" vertical="top"/>
    </xf>
    <xf numFmtId="0" fontId="8" fillId="0" borderId="0" xfId="0" applyFont="1" applyAlignment="1" quotePrefix="1">
      <alignment vertical="top"/>
    </xf>
    <xf numFmtId="0" fontId="4" fillId="0" borderId="0" xfId="0" applyFont="1" applyFill="1" applyAlignment="1">
      <alignment horizontal="right"/>
    </xf>
    <xf numFmtId="0" fontId="8" fillId="0" borderId="0" xfId="0" applyFont="1" applyAlignment="1" quotePrefix="1">
      <alignment/>
    </xf>
    <xf numFmtId="181" fontId="4" fillId="0" borderId="0" xfId="0" applyNumberFormat="1" applyFont="1" applyFill="1" applyAlignment="1">
      <alignment horizontal="right" vertical="top"/>
    </xf>
    <xf numFmtId="181" fontId="4" fillId="0" borderId="2" xfId="0" applyNumberFormat="1" applyFont="1" applyFill="1" applyBorder="1" applyAlignment="1">
      <alignment horizontal="right" vertical="top"/>
    </xf>
    <xf numFmtId="0" fontId="0" fillId="0" borderId="6" xfId="0" applyBorder="1" applyAlignment="1">
      <alignment horizontal="center" vertical="center"/>
    </xf>
    <xf numFmtId="0" fontId="0" fillId="0" borderId="7" xfId="0"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1"/>
  <sheetViews>
    <sheetView showGridLines="0" tabSelected="1" zoomScale="75" zoomScaleNormal="75" workbookViewId="0" topLeftCell="A1">
      <selection activeCell="A1" sqref="A1"/>
    </sheetView>
  </sheetViews>
  <sheetFormatPr defaultColWidth="8.796875" defaultRowHeight="14.25"/>
  <cols>
    <col min="1" max="1" width="10.3984375" style="0" customWidth="1"/>
    <col min="2" max="2" width="0.4921875" style="0" customWidth="1"/>
    <col min="3" max="4" width="10.3984375" style="0" customWidth="1"/>
    <col min="5" max="5" width="10.3984375" style="27" customWidth="1"/>
    <col min="6" max="6" width="9.09765625" style="0" customWidth="1"/>
    <col min="7" max="18" width="7.09765625" style="0" customWidth="1"/>
  </cols>
  <sheetData>
    <row r="1" spans="1:14" ht="21.75" customHeight="1">
      <c r="A1" s="9" t="s">
        <v>25</v>
      </c>
      <c r="B1" s="9"/>
      <c r="F1" s="23" t="s">
        <v>31</v>
      </c>
      <c r="H1" s="10"/>
      <c r="I1" s="10"/>
      <c r="J1" s="10"/>
      <c r="K1" s="10"/>
      <c r="L1" s="10"/>
      <c r="M1" s="10"/>
      <c r="N1" s="10"/>
    </row>
    <row r="2" ht="24" customHeight="1"/>
    <row r="3" ht="13.5">
      <c r="A3" s="36" t="s">
        <v>35</v>
      </c>
    </row>
    <row r="4" ht="12" customHeight="1">
      <c r="A4" s="36" t="s">
        <v>37</v>
      </c>
    </row>
    <row r="5" ht="12" customHeight="1">
      <c r="A5" s="36" t="s">
        <v>38</v>
      </c>
    </row>
    <row r="6" spans="1:18" s="12" customFormat="1" ht="15" customHeight="1" thickBot="1">
      <c r="A6" s="34" t="s">
        <v>36</v>
      </c>
      <c r="B6" s="14"/>
      <c r="C6" s="25"/>
      <c r="D6" s="25"/>
      <c r="E6" s="28"/>
      <c r="F6" s="25"/>
      <c r="G6" s="25"/>
      <c r="H6" s="25"/>
      <c r="I6" s="25"/>
      <c r="J6" s="25"/>
      <c r="K6" s="25"/>
      <c r="L6" s="25"/>
      <c r="M6" s="25"/>
      <c r="N6" s="25"/>
      <c r="O6" s="25"/>
      <c r="P6" s="25"/>
      <c r="Q6" s="25"/>
      <c r="R6" s="25"/>
    </row>
    <row r="7" spans="1:18" ht="28.5" customHeight="1">
      <c r="A7" s="26" t="s">
        <v>0</v>
      </c>
      <c r="B7" s="17"/>
      <c r="C7" s="1" t="s">
        <v>29</v>
      </c>
      <c r="D7" s="1" t="s">
        <v>33</v>
      </c>
      <c r="E7" s="1" t="s">
        <v>34</v>
      </c>
      <c r="F7" s="39" t="s">
        <v>30</v>
      </c>
      <c r="G7" s="40"/>
      <c r="H7" s="40"/>
      <c r="I7" s="40"/>
      <c r="J7" s="40"/>
      <c r="K7" s="40"/>
      <c r="L7" s="40"/>
      <c r="M7" s="40"/>
      <c r="N7" s="40"/>
      <c r="O7" s="40"/>
      <c r="P7" s="40"/>
      <c r="Q7" s="40"/>
      <c r="R7" s="40"/>
    </row>
    <row r="8" spans="1:18" ht="24" customHeight="1">
      <c r="A8" s="24"/>
      <c r="B8" s="3"/>
      <c r="C8" s="4" t="s">
        <v>24</v>
      </c>
      <c r="D8" s="29" t="s">
        <v>32</v>
      </c>
      <c r="E8" s="29" t="s">
        <v>32</v>
      </c>
      <c r="F8" s="8" t="s">
        <v>1</v>
      </c>
      <c r="G8" s="4" t="s">
        <v>2</v>
      </c>
      <c r="H8" s="4" t="s">
        <v>3</v>
      </c>
      <c r="I8" s="4" t="s">
        <v>4</v>
      </c>
      <c r="J8" s="4" t="s">
        <v>5</v>
      </c>
      <c r="K8" s="4" t="s">
        <v>6</v>
      </c>
      <c r="L8" s="4" t="s">
        <v>7</v>
      </c>
      <c r="M8" s="4" t="s">
        <v>8</v>
      </c>
      <c r="N8" s="4" t="s">
        <v>9</v>
      </c>
      <c r="O8" s="4" t="s">
        <v>10</v>
      </c>
      <c r="P8" s="4" t="s">
        <v>11</v>
      </c>
      <c r="Q8" s="4" t="s">
        <v>12</v>
      </c>
      <c r="R8" s="2" t="s">
        <v>13</v>
      </c>
    </row>
    <row r="9" spans="1:6" ht="16.5" customHeight="1">
      <c r="A9" s="18"/>
      <c r="B9" s="5"/>
      <c r="C9" s="6" t="s">
        <v>14</v>
      </c>
      <c r="D9" s="6"/>
      <c r="E9" s="30"/>
      <c r="F9" s="35"/>
    </row>
    <row r="10" spans="1:18" s="12" customFormat="1" ht="19.5" customHeight="1">
      <c r="A10" s="19" t="s">
        <v>16</v>
      </c>
      <c r="B10" s="15"/>
      <c r="C10" s="31">
        <v>1728</v>
      </c>
      <c r="D10" s="31">
        <v>1004</v>
      </c>
      <c r="E10" s="31">
        <v>1649</v>
      </c>
      <c r="F10" s="37">
        <f>IF(G10=0,"",SUM(G10:R10))</f>
        <v>1134</v>
      </c>
      <c r="G10" s="12">
        <v>19</v>
      </c>
      <c r="H10" s="12">
        <v>64</v>
      </c>
      <c r="I10" s="12">
        <v>86</v>
      </c>
      <c r="J10" s="12">
        <v>25</v>
      </c>
      <c r="K10" s="12">
        <v>157</v>
      </c>
      <c r="L10" s="12">
        <v>169</v>
      </c>
      <c r="M10" s="12">
        <v>241</v>
      </c>
      <c r="N10" s="12">
        <v>78</v>
      </c>
      <c r="O10" s="12">
        <v>87</v>
      </c>
      <c r="P10" s="12">
        <v>100</v>
      </c>
      <c r="Q10" s="11">
        <v>16</v>
      </c>
      <c r="R10" s="12">
        <v>92</v>
      </c>
    </row>
    <row r="11" spans="1:18" s="12" customFormat="1" ht="19.5" customHeight="1">
      <c r="A11" s="19" t="s">
        <v>17</v>
      </c>
      <c r="B11" s="15"/>
      <c r="C11" s="31">
        <v>1558</v>
      </c>
      <c r="D11" s="31">
        <v>1016</v>
      </c>
      <c r="E11" s="31">
        <v>1611</v>
      </c>
      <c r="F11" s="37">
        <f aca="true" t="shared" si="0" ref="F11:F19">IF(G11=0,"",SUM(G11:R11))</f>
        <v>1191</v>
      </c>
      <c r="G11" s="12">
        <v>22</v>
      </c>
      <c r="H11" s="12">
        <v>60</v>
      </c>
      <c r="I11" s="12">
        <v>107</v>
      </c>
      <c r="J11" s="12">
        <v>33</v>
      </c>
      <c r="K11" s="12">
        <v>168</v>
      </c>
      <c r="L11" s="12">
        <v>159</v>
      </c>
      <c r="M11" s="12">
        <v>248</v>
      </c>
      <c r="N11" s="12">
        <v>100</v>
      </c>
      <c r="O11" s="12">
        <v>98</v>
      </c>
      <c r="P11" s="12">
        <v>88</v>
      </c>
      <c r="Q11" s="12">
        <v>19</v>
      </c>
      <c r="R11" s="12">
        <v>89</v>
      </c>
    </row>
    <row r="12" spans="1:18" s="12" customFormat="1" ht="19.5" customHeight="1">
      <c r="A12" s="19" t="s">
        <v>18</v>
      </c>
      <c r="B12" s="15"/>
      <c r="C12" s="31">
        <v>1494</v>
      </c>
      <c r="D12" s="31">
        <v>786</v>
      </c>
      <c r="E12" s="31">
        <v>1455</v>
      </c>
      <c r="F12" s="37">
        <f t="shared" si="0"/>
        <v>1141</v>
      </c>
      <c r="G12" s="12">
        <v>19</v>
      </c>
      <c r="H12" s="12">
        <v>55</v>
      </c>
      <c r="I12" s="12">
        <v>72</v>
      </c>
      <c r="J12" s="12">
        <v>36</v>
      </c>
      <c r="K12" s="12">
        <v>166</v>
      </c>
      <c r="L12" s="12">
        <v>168</v>
      </c>
      <c r="M12" s="12">
        <v>206</v>
      </c>
      <c r="N12" s="12">
        <v>91</v>
      </c>
      <c r="O12" s="12">
        <v>119</v>
      </c>
      <c r="P12" s="11">
        <v>98</v>
      </c>
      <c r="Q12" s="11">
        <v>15</v>
      </c>
      <c r="R12" s="11">
        <v>96</v>
      </c>
    </row>
    <row r="13" spans="1:18" s="12" customFormat="1" ht="19.5" customHeight="1">
      <c r="A13" s="19" t="s">
        <v>19</v>
      </c>
      <c r="B13" s="15"/>
      <c r="C13" s="31">
        <v>1483</v>
      </c>
      <c r="D13" s="31">
        <v>780</v>
      </c>
      <c r="E13" s="31">
        <v>1493</v>
      </c>
      <c r="F13" s="37">
        <f t="shared" si="0"/>
        <v>1011</v>
      </c>
      <c r="G13" s="12">
        <v>18</v>
      </c>
      <c r="H13" s="12">
        <v>47</v>
      </c>
      <c r="I13" s="12">
        <v>102</v>
      </c>
      <c r="J13" s="12">
        <v>39</v>
      </c>
      <c r="K13" s="12">
        <v>156</v>
      </c>
      <c r="L13" s="12">
        <v>121</v>
      </c>
      <c r="M13" s="12">
        <v>173</v>
      </c>
      <c r="N13" s="12">
        <v>73</v>
      </c>
      <c r="O13" s="12">
        <v>51</v>
      </c>
      <c r="P13" s="12">
        <v>130</v>
      </c>
      <c r="Q13" s="12">
        <v>13</v>
      </c>
      <c r="R13" s="12">
        <v>88</v>
      </c>
    </row>
    <row r="14" spans="1:18" s="12" customFormat="1" ht="19.5" customHeight="1">
      <c r="A14" s="19" t="s">
        <v>20</v>
      </c>
      <c r="B14" s="15"/>
      <c r="C14" s="31">
        <v>1594</v>
      </c>
      <c r="D14" s="31">
        <v>907</v>
      </c>
      <c r="E14" s="31">
        <v>1401</v>
      </c>
      <c r="F14" s="37">
        <f t="shared" si="0"/>
        <v>963</v>
      </c>
      <c r="G14" s="12">
        <v>19</v>
      </c>
      <c r="H14" s="11">
        <v>42</v>
      </c>
      <c r="I14" s="12">
        <v>79</v>
      </c>
      <c r="J14" s="12">
        <v>41</v>
      </c>
      <c r="K14" s="12">
        <v>163</v>
      </c>
      <c r="L14" s="12">
        <v>120</v>
      </c>
      <c r="M14" s="12">
        <v>206</v>
      </c>
      <c r="N14" s="12">
        <v>62</v>
      </c>
      <c r="O14" s="12">
        <v>59</v>
      </c>
      <c r="P14" s="12">
        <v>71</v>
      </c>
      <c r="Q14" s="12">
        <v>14</v>
      </c>
      <c r="R14" s="12">
        <v>87</v>
      </c>
    </row>
    <row r="15" spans="1:18" s="12" customFormat="1" ht="19.5" customHeight="1">
      <c r="A15" s="19" t="s">
        <v>21</v>
      </c>
      <c r="B15" s="15"/>
      <c r="C15" s="31">
        <v>1742</v>
      </c>
      <c r="D15" s="31">
        <v>1109</v>
      </c>
      <c r="E15" s="31">
        <v>1550</v>
      </c>
      <c r="F15" s="37">
        <f t="shared" si="0"/>
        <v>1272</v>
      </c>
      <c r="G15" s="22">
        <v>23</v>
      </c>
      <c r="H15" s="12">
        <v>58</v>
      </c>
      <c r="I15" s="11">
        <v>84</v>
      </c>
      <c r="J15" s="12">
        <v>57</v>
      </c>
      <c r="K15" s="11">
        <v>194</v>
      </c>
      <c r="L15" s="12">
        <v>143</v>
      </c>
      <c r="M15" s="12">
        <v>253</v>
      </c>
      <c r="N15" s="12">
        <v>94</v>
      </c>
      <c r="O15" s="12">
        <v>119</v>
      </c>
      <c r="P15" s="12">
        <v>113</v>
      </c>
      <c r="Q15" s="12">
        <v>22</v>
      </c>
      <c r="R15" s="11">
        <v>112</v>
      </c>
    </row>
    <row r="16" spans="1:18" s="12" customFormat="1" ht="19.5" customHeight="1">
      <c r="A16" s="19" t="s">
        <v>28</v>
      </c>
      <c r="B16" s="15"/>
      <c r="C16" s="31">
        <v>1453</v>
      </c>
      <c r="D16" s="31">
        <v>839</v>
      </c>
      <c r="E16" s="31">
        <v>1341</v>
      </c>
      <c r="F16" s="37" t="s">
        <v>39</v>
      </c>
      <c r="G16" s="22">
        <v>21</v>
      </c>
      <c r="H16" s="11" t="s">
        <v>40</v>
      </c>
      <c r="I16" s="11">
        <v>46</v>
      </c>
      <c r="J16" s="12">
        <v>38</v>
      </c>
      <c r="K16" s="11">
        <v>148</v>
      </c>
      <c r="L16" s="12">
        <v>101</v>
      </c>
      <c r="M16" s="11" t="s">
        <v>41</v>
      </c>
      <c r="N16" s="12">
        <v>71</v>
      </c>
      <c r="O16" s="12">
        <v>72</v>
      </c>
      <c r="P16" s="12">
        <v>98</v>
      </c>
      <c r="Q16" s="12">
        <v>16</v>
      </c>
      <c r="R16" s="11">
        <v>92</v>
      </c>
    </row>
    <row r="17" spans="1:18" s="12" customFormat="1" ht="19.5" customHeight="1">
      <c r="A17" s="21" t="s">
        <v>22</v>
      </c>
      <c r="B17" s="15"/>
      <c r="C17" s="31">
        <v>1407</v>
      </c>
      <c r="D17" s="31">
        <v>882</v>
      </c>
      <c r="E17" s="31">
        <v>1339</v>
      </c>
      <c r="F17" s="37">
        <f t="shared" si="0"/>
        <v>1053</v>
      </c>
      <c r="G17" s="22">
        <v>18</v>
      </c>
      <c r="H17" s="11">
        <v>51</v>
      </c>
      <c r="I17" s="12">
        <v>52</v>
      </c>
      <c r="J17" s="12">
        <v>40</v>
      </c>
      <c r="K17" s="12">
        <v>168</v>
      </c>
      <c r="L17" s="12">
        <v>111</v>
      </c>
      <c r="M17" s="12">
        <v>232</v>
      </c>
      <c r="N17" s="12">
        <v>84</v>
      </c>
      <c r="O17" s="12">
        <v>56</v>
      </c>
      <c r="P17" s="12">
        <v>132</v>
      </c>
      <c r="Q17" s="12">
        <v>20</v>
      </c>
      <c r="R17" s="12">
        <v>89</v>
      </c>
    </row>
    <row r="18" spans="1:18" s="12" customFormat="1" ht="19.5" customHeight="1">
      <c r="A18" s="19" t="s">
        <v>27</v>
      </c>
      <c r="B18" s="15"/>
      <c r="C18" s="31">
        <v>1390</v>
      </c>
      <c r="D18" s="31">
        <v>729</v>
      </c>
      <c r="E18" s="31">
        <v>1117</v>
      </c>
      <c r="F18" s="37">
        <f t="shared" si="0"/>
        <v>863</v>
      </c>
      <c r="G18" s="22">
        <v>12</v>
      </c>
      <c r="H18" s="11">
        <v>42</v>
      </c>
      <c r="I18" s="12">
        <v>40</v>
      </c>
      <c r="J18" s="12">
        <v>37</v>
      </c>
      <c r="K18" s="12">
        <v>142</v>
      </c>
      <c r="L18" s="12">
        <v>93</v>
      </c>
      <c r="M18" s="12">
        <v>219</v>
      </c>
      <c r="N18" s="12">
        <v>44</v>
      </c>
      <c r="O18" s="12">
        <v>49</v>
      </c>
      <c r="P18" s="12">
        <v>92</v>
      </c>
      <c r="Q18" s="12">
        <v>17</v>
      </c>
      <c r="R18" s="12">
        <v>76</v>
      </c>
    </row>
    <row r="19" spans="1:18" s="12" customFormat="1" ht="19.5" customHeight="1">
      <c r="A19" s="19" t="s">
        <v>15</v>
      </c>
      <c r="B19" s="15"/>
      <c r="C19" s="31">
        <v>1648</v>
      </c>
      <c r="D19" s="31">
        <v>1174</v>
      </c>
      <c r="E19" s="31">
        <v>1555</v>
      </c>
      <c r="F19" s="37">
        <f t="shared" si="0"/>
        <v>1127</v>
      </c>
      <c r="G19" s="12">
        <v>21</v>
      </c>
      <c r="H19" s="12">
        <v>67</v>
      </c>
      <c r="I19" s="12">
        <v>56</v>
      </c>
      <c r="J19" s="12">
        <v>66</v>
      </c>
      <c r="K19" s="12">
        <v>157</v>
      </c>
      <c r="L19" s="12">
        <v>111</v>
      </c>
      <c r="M19" s="12">
        <v>265</v>
      </c>
      <c r="N19" s="12">
        <v>107</v>
      </c>
      <c r="O19" s="12">
        <v>78</v>
      </c>
      <c r="P19" s="12">
        <v>83</v>
      </c>
      <c r="Q19" s="12">
        <v>26</v>
      </c>
      <c r="R19" s="12">
        <v>90</v>
      </c>
    </row>
    <row r="20" spans="1:18" s="12" customFormat="1" ht="19.5" customHeight="1">
      <c r="A20" s="20" t="s">
        <v>23</v>
      </c>
      <c r="B20" s="16"/>
      <c r="C20" s="32">
        <v>1540</v>
      </c>
      <c r="D20" s="32">
        <v>952</v>
      </c>
      <c r="E20" s="32">
        <v>1492</v>
      </c>
      <c r="F20" s="38">
        <v>905</v>
      </c>
      <c r="G20" s="13">
        <v>13</v>
      </c>
      <c r="H20" s="13">
        <v>39</v>
      </c>
      <c r="I20" s="13">
        <v>55</v>
      </c>
      <c r="J20" s="33">
        <v>53</v>
      </c>
      <c r="K20" s="13">
        <v>147</v>
      </c>
      <c r="L20" s="13">
        <v>82</v>
      </c>
      <c r="M20" s="13">
        <v>252</v>
      </c>
      <c r="N20" s="13">
        <v>73</v>
      </c>
      <c r="O20" s="13">
        <v>51</v>
      </c>
      <c r="P20" s="33" t="s">
        <v>42</v>
      </c>
      <c r="Q20" s="13">
        <v>21</v>
      </c>
      <c r="R20" s="13">
        <v>77</v>
      </c>
    </row>
    <row r="21" spans="1:2" ht="18" customHeight="1">
      <c r="A21" s="7" t="s">
        <v>26</v>
      </c>
      <c r="B21" s="7"/>
    </row>
  </sheetData>
  <mergeCells count="1">
    <mergeCell ref="F7:R7"/>
  </mergeCells>
  <printOptions/>
  <pageMargins left="0.5905511811023623" right="0.5905511811023623" top="0.5905511811023623" bottom="0.5905511811023623" header="0" footer="0"/>
  <pageSetup fitToHeight="1" fitToWidth="1" horizontalDpi="300" verticalDpi="3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2008-12-17T08:49:46Z</cp:lastPrinted>
  <dcterms:created xsi:type="dcterms:W3CDTF">2002-03-27T15:00:00Z</dcterms:created>
  <dcterms:modified xsi:type="dcterms:W3CDTF">2009-02-23T10:00:16Z</dcterms:modified>
  <cp:category/>
  <cp:version/>
  <cp:contentType/>
  <cp:contentStatus/>
</cp:coreProperties>
</file>