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325" windowHeight="8895" activeTab="0"/>
  </bookViews>
  <sheets>
    <sheet name="n-07-06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<sst xmlns="http://schemas.openxmlformats.org/spreadsheetml/2006/main" count="38" uniqueCount="32">
  <si>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種                          類</t>
  </si>
  <si>
    <t>年   月</t>
  </si>
  <si>
    <t>専  用  住  宅</t>
  </si>
  <si>
    <t>併  用  住  宅</t>
  </si>
  <si>
    <t>そ の 他 の 住 宅</t>
  </si>
  <si>
    <t>戸  数</t>
  </si>
  <si>
    <t>床面積の合計</t>
  </si>
  <si>
    <t>戸</t>
  </si>
  <si>
    <t>㎡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</si>
  <si>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</si>
  <si>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</si>
  <si>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</si>
  <si>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</si>
  <si>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</si>
  <si>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</si>
  <si>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</si>
  <si>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11</t>
  </si>
  <si>
    <t xml:space="preserve">        12</t>
  </si>
  <si>
    <t xml:space="preserve">    月 別 種 類 別 新 設 住 宅 （着工）</t>
  </si>
  <si>
    <t>総    　  数</t>
  </si>
  <si>
    <t xml:space="preserve">        １ 月</t>
  </si>
  <si>
    <t xml:space="preserve">        ２</t>
  </si>
  <si>
    <t xml:space="preserve">        10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</si>
  <si>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</si>
  <si>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1)「建築着工統計調査」による。</t>
  </si>
  <si>
    <t xml:space="preserve">        2)調査の対象は延面積10㎡以上の建築物（改築を含む。）である。</t>
  </si>
  <si>
    <t>　　　１８</t>
  </si>
  <si>
    <t>平成１６年</t>
  </si>
  <si>
    <t>　　　１７</t>
  </si>
  <si>
    <t>　　　１９</t>
  </si>
  <si>
    <t>平成２０年</t>
  </si>
  <si>
    <t xml:space="preserve">         ７－６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</si>
</sst>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&quot;△&quot;#\ ###\ ##0;&quot;－&quot;"/>
    <numFmt numFmtId="178" formatCode="#\ ###\ ##0;[Red]&quot;△&quot;#\ ###\ ##0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8" fontId="0" fillId="0" borderId="8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0" fontId="0" fillId="0" borderId="0" xfId="0" applyFont="1" applyAlignment="1">
      <alignment horizontal="left"/>
    </xf>
    <xf numFmtId="178" fontId="0" fillId="0" borderId="7" xfId="0" applyNumberFormat="1" applyFont="1" applyBorder="1" applyAlignment="1" quotePrefix="1">
      <alignment vertical="distributed"/>
    </xf>
    <xf numFmtId="178" fontId="0" fillId="0" borderId="7" xfId="0" applyNumberFormat="1" applyFont="1" applyBorder="1" applyAlignment="1">
      <alignment horizontal="distributed" vertical="distributed"/>
    </xf>
    <xf numFmtId="178" fontId="0" fillId="0" borderId="0" xfId="0" applyNumberFormat="1" applyFont="1" applyAlignment="1">
      <alignment vertical="distributed"/>
    </xf>
    <xf numFmtId="178" fontId="0" fillId="0" borderId="7" xfId="0" applyNumberFormat="1" applyFont="1" applyBorder="1" applyAlignment="1">
      <alignment vertical="distributed"/>
    </xf>
    <xf numFmtId="178" fontId="4" fillId="0" borderId="7" xfId="0" applyNumberFormat="1" applyFont="1" applyBorder="1" applyAlignment="1">
      <alignment horizontal="distributed" vertical="distributed" wrapText="1"/>
    </xf>
    <xf numFmtId="178" fontId="0" fillId="0" borderId="0" xfId="17" applyNumberFormat="1" applyFont="1" applyFill="1" applyAlignment="1">
      <alignment vertical="distributed"/>
    </xf>
    <xf numFmtId="178" fontId="0" fillId="0" borderId="7" xfId="0" applyNumberFormat="1" applyFont="1" applyBorder="1" applyAlignment="1">
      <alignment horizontal="left" vertical="distributed"/>
    </xf>
    <xf numFmtId="178" fontId="0" fillId="0" borderId="0" xfId="0" applyNumberFormat="1" applyFont="1" applyFill="1" applyAlignment="1">
      <alignment vertical="distributed"/>
    </xf>
    <xf numFmtId="0" fontId="11" fillId="0" borderId="0" xfId="0" applyFont="1" applyAlignment="1">
      <alignment vertical="center"/>
    </xf>
    <xf numFmtId="178" fontId="0" fillId="0" borderId="3" xfId="17" applyNumberFormat="1" applyFont="1" applyFill="1" applyBorder="1" applyAlignment="1">
      <alignment vertical="distributed"/>
    </xf>
    <xf numFmtId="178" fontId="0" fillId="0" borderId="4" xfId="17" applyNumberFormat="1" applyFont="1" applyFill="1" applyBorder="1" applyAlignment="1">
      <alignment vertical="distributed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8" fontId="4" fillId="0" borderId="0" xfId="0" applyNumberFormat="1" applyFont="1" applyFill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14.59765625" style="5" customWidth="1"/>
    <col min="3" max="3" width="16.59765625" style="5" customWidth="1"/>
    <col min="4" max="4" width="12.19921875" style="5" customWidth="1"/>
    <col min="5" max="5" width="16.59765625" style="5" customWidth="1"/>
    <col min="6" max="6" width="12.5" style="5" customWidth="1"/>
    <col min="7" max="7" width="16.59765625" style="5" customWidth="1"/>
    <col min="8" max="8" width="11.19921875" style="5" customWidth="1"/>
    <col min="9" max="9" width="16.5" style="5" customWidth="1"/>
    <col min="10" max="10" width="9" style="5" customWidth="1"/>
    <col min="11" max="11" width="10" style="5" bestFit="1" customWidth="1"/>
    <col min="12" max="16384" width="9" style="5" customWidth="1"/>
  </cols>
  <sheetData>
    <row r="1" spans="1:6" ht="21.75" customHeight="1">
      <c r="A1" s="28" t="s">
        <v>31</v>
      </c>
      <c r="B1" s="3"/>
      <c r="C1" s="2" t="s">
        <v>18</v>
      </c>
      <c r="F1" s="2"/>
    </row>
    <row r="2" ht="24" customHeight="1">
      <c r="B2" s="6"/>
    </row>
    <row r="3" s="4" customFormat="1" ht="12" customHeight="1">
      <c r="A3" s="4" t="s">
        <v>24</v>
      </c>
    </row>
    <row r="4" s="4" customFormat="1" ht="15" customHeight="1" thickBot="1">
      <c r="A4" s="4" t="s">
        <v>25</v>
      </c>
    </row>
    <row r="5" spans="1:9" ht="15.75" customHeight="1">
      <c r="A5" s="32" t="s">
        <v>1</v>
      </c>
      <c r="B5" s="31" t="s">
        <v>19</v>
      </c>
      <c r="C5" s="32"/>
      <c r="D5" s="7" t="s">
        <v>0</v>
      </c>
      <c r="E5" s="8"/>
      <c r="F5" s="8"/>
      <c r="G5" s="8"/>
      <c r="H5" s="8"/>
      <c r="I5" s="8"/>
    </row>
    <row r="6" spans="1:9" ht="15.75" customHeight="1">
      <c r="A6" s="35"/>
      <c r="B6" s="33"/>
      <c r="C6" s="34"/>
      <c r="D6" s="10" t="s">
        <v>2</v>
      </c>
      <c r="E6" s="11"/>
      <c r="F6" s="10" t="s">
        <v>3</v>
      </c>
      <c r="G6" s="11"/>
      <c r="H6" s="10" t="s">
        <v>4</v>
      </c>
      <c r="I6" s="11"/>
    </row>
    <row r="7" spans="1:9" ht="15.75" customHeight="1">
      <c r="A7" s="34"/>
      <c r="B7" s="12" t="s">
        <v>5</v>
      </c>
      <c r="C7" s="13" t="s">
        <v>6</v>
      </c>
      <c r="D7" s="9" t="s">
        <v>5</v>
      </c>
      <c r="E7" s="9" t="s">
        <v>6</v>
      </c>
      <c r="F7" s="9" t="s">
        <v>5</v>
      </c>
      <c r="G7" s="9" t="s">
        <v>6</v>
      </c>
      <c r="H7" s="9" t="s">
        <v>5</v>
      </c>
      <c r="I7" s="9" t="s">
        <v>6</v>
      </c>
    </row>
    <row r="8" spans="1:3" ht="13.5">
      <c r="A8" s="14"/>
      <c r="B8" s="15" t="s">
        <v>7</v>
      </c>
      <c r="C8" s="15" t="s">
        <v>8</v>
      </c>
    </row>
    <row r="9" spans="1:9" ht="12.75" customHeight="1">
      <c r="A9" s="21" t="s">
        <v>27</v>
      </c>
      <c r="B9" s="22">
        <v>85977</v>
      </c>
      <c r="C9" s="22">
        <v>7233773</v>
      </c>
      <c r="D9" s="22">
        <v>83070</v>
      </c>
      <c r="E9" s="22">
        <v>7028837</v>
      </c>
      <c r="F9" s="22">
        <v>2904</v>
      </c>
      <c r="G9" s="22">
        <v>204645</v>
      </c>
      <c r="H9" s="22">
        <v>3</v>
      </c>
      <c r="I9" s="22">
        <v>291</v>
      </c>
    </row>
    <row r="10" spans="1:9" ht="12.75" customHeight="1">
      <c r="A10" s="20" t="s">
        <v>28</v>
      </c>
      <c r="B10" s="22">
        <v>92271</v>
      </c>
      <c r="C10" s="22">
        <v>7446022</v>
      </c>
      <c r="D10" s="22">
        <v>91283</v>
      </c>
      <c r="E10" s="22">
        <v>7373679</v>
      </c>
      <c r="F10" s="22">
        <v>960</v>
      </c>
      <c r="G10" s="22">
        <v>70592</v>
      </c>
      <c r="H10" s="22">
        <v>28</v>
      </c>
      <c r="I10" s="22">
        <v>1751</v>
      </c>
    </row>
    <row r="11" spans="1:9" ht="12.75" customHeight="1">
      <c r="A11" s="20" t="s">
        <v>26</v>
      </c>
      <c r="B11" s="22">
        <v>95671</v>
      </c>
      <c r="C11" s="22">
        <v>7370736</v>
      </c>
      <c r="D11" s="22">
        <v>91816</v>
      </c>
      <c r="E11" s="22">
        <v>7063107</v>
      </c>
      <c r="F11" s="22">
        <v>3851</v>
      </c>
      <c r="G11" s="22">
        <v>307195</v>
      </c>
      <c r="H11" s="22">
        <v>4</v>
      </c>
      <c r="I11" s="22">
        <v>434</v>
      </c>
    </row>
    <row r="12" spans="1:9" ht="12.75" customHeight="1">
      <c r="A12" s="20" t="s">
        <v>29</v>
      </c>
      <c r="B12" s="22">
        <v>78285</v>
      </c>
      <c r="C12" s="22">
        <v>6113654</v>
      </c>
      <c r="D12" s="22">
        <v>74269</v>
      </c>
      <c r="E12" s="22">
        <v>5901079</v>
      </c>
      <c r="F12" s="22">
        <v>3978</v>
      </c>
      <c r="G12" s="22">
        <v>209758</v>
      </c>
      <c r="H12" s="22">
        <v>38</v>
      </c>
      <c r="I12" s="22">
        <v>2817</v>
      </c>
    </row>
    <row r="13" spans="1:9" ht="6" customHeight="1">
      <c r="A13" s="23"/>
      <c r="B13" s="22"/>
      <c r="C13" s="22"/>
      <c r="D13" s="22"/>
      <c r="E13" s="22"/>
      <c r="F13" s="22"/>
      <c r="G13" s="22"/>
      <c r="H13" s="22"/>
      <c r="I13" s="22"/>
    </row>
    <row r="14" spans="1:9" s="1" customFormat="1" ht="19.5" customHeight="1">
      <c r="A14" s="24" t="s">
        <v>30</v>
      </c>
      <c r="B14" s="36">
        <f>SUM(B16:B27)</f>
        <v>76328</v>
      </c>
      <c r="C14" s="36">
        <f aca="true" t="shared" si="0" ref="C14:I14">SUM(C16:C27)</f>
        <v>5959526</v>
      </c>
      <c r="D14" s="36">
        <f t="shared" si="0"/>
        <v>74829</v>
      </c>
      <c r="E14" s="36">
        <f t="shared" si="0"/>
        <v>5880182</v>
      </c>
      <c r="F14" s="36">
        <f t="shared" si="0"/>
        <v>1486</v>
      </c>
      <c r="G14" s="36">
        <f t="shared" si="0"/>
        <v>78745</v>
      </c>
      <c r="H14" s="36">
        <f>SUM(H16:H27)</f>
        <v>13</v>
      </c>
      <c r="I14" s="36">
        <f t="shared" si="0"/>
        <v>599</v>
      </c>
    </row>
    <row r="15" spans="1:9" ht="6" customHeight="1">
      <c r="A15" s="23"/>
      <c r="B15" s="25"/>
      <c r="C15" s="25"/>
      <c r="D15" s="25"/>
      <c r="E15" s="25"/>
      <c r="F15" s="25"/>
      <c r="G15" s="25"/>
      <c r="H15" s="25"/>
      <c r="I15" s="25"/>
    </row>
    <row r="16" spans="1:9" ht="12.75" customHeight="1">
      <c r="A16" s="26" t="s">
        <v>20</v>
      </c>
      <c r="B16" s="25">
        <f>SUM(D16+F16+H16)</f>
        <v>6286</v>
      </c>
      <c r="C16" s="25">
        <f>SUM(E16+G16+I16)</f>
        <v>480843</v>
      </c>
      <c r="D16" s="27">
        <v>5956</v>
      </c>
      <c r="E16" s="27">
        <v>467954</v>
      </c>
      <c r="F16" s="27">
        <v>330</v>
      </c>
      <c r="G16" s="27">
        <v>12889</v>
      </c>
      <c r="H16" s="27">
        <v>0</v>
      </c>
      <c r="I16" s="27">
        <v>0</v>
      </c>
    </row>
    <row r="17" spans="1:9" ht="12.75" customHeight="1">
      <c r="A17" s="26" t="s">
        <v>21</v>
      </c>
      <c r="B17" s="25">
        <f aca="true" t="shared" si="1" ref="B17:B27">SUM(D17+F17+H17)</f>
        <v>7381</v>
      </c>
      <c r="C17" s="25">
        <f aca="true" t="shared" si="2" ref="C17:C27">SUM(E17+G17+I17)</f>
        <v>542071</v>
      </c>
      <c r="D17" s="27">
        <v>7149</v>
      </c>
      <c r="E17" s="27">
        <v>532976</v>
      </c>
      <c r="F17" s="27">
        <v>232</v>
      </c>
      <c r="G17" s="27">
        <v>9095</v>
      </c>
      <c r="H17" s="27">
        <v>0</v>
      </c>
      <c r="I17" s="27">
        <v>0</v>
      </c>
    </row>
    <row r="18" spans="1:9" ht="12.75" customHeight="1">
      <c r="A18" s="26" t="s">
        <v>9</v>
      </c>
      <c r="B18" s="25">
        <f t="shared" si="1"/>
        <v>6381</v>
      </c>
      <c r="C18" s="25">
        <f t="shared" si="2"/>
        <v>530389</v>
      </c>
      <c r="D18" s="27">
        <v>6071</v>
      </c>
      <c r="E18" s="27">
        <v>516155</v>
      </c>
      <c r="F18" s="27">
        <v>301</v>
      </c>
      <c r="G18" s="27">
        <v>13919</v>
      </c>
      <c r="H18" s="27">
        <v>9</v>
      </c>
      <c r="I18" s="27">
        <v>315</v>
      </c>
    </row>
    <row r="19" spans="1:9" ht="12.75" customHeight="1">
      <c r="A19" s="26" t="s">
        <v>10</v>
      </c>
      <c r="B19" s="25">
        <f t="shared" si="1"/>
        <v>8443</v>
      </c>
      <c r="C19" s="25">
        <f t="shared" si="2"/>
        <v>642661</v>
      </c>
      <c r="D19" s="27">
        <v>8252</v>
      </c>
      <c r="E19" s="27">
        <v>632905</v>
      </c>
      <c r="F19" s="27">
        <v>191</v>
      </c>
      <c r="G19" s="27">
        <v>9756</v>
      </c>
      <c r="H19" s="27">
        <v>0</v>
      </c>
      <c r="I19" s="27">
        <v>0</v>
      </c>
    </row>
    <row r="20" spans="1:9" ht="12.75" customHeight="1">
      <c r="A20" s="26" t="s">
        <v>11</v>
      </c>
      <c r="B20" s="25">
        <f t="shared" si="1"/>
        <v>4889</v>
      </c>
      <c r="C20" s="25">
        <f t="shared" si="2"/>
        <v>390369</v>
      </c>
      <c r="D20" s="27">
        <v>4831</v>
      </c>
      <c r="E20" s="27">
        <v>385500</v>
      </c>
      <c r="F20" s="27">
        <v>58</v>
      </c>
      <c r="G20" s="27">
        <v>4869</v>
      </c>
      <c r="H20" s="27">
        <v>0</v>
      </c>
      <c r="I20" s="27">
        <v>0</v>
      </c>
    </row>
    <row r="21" spans="1:9" ht="12.75" customHeight="1">
      <c r="A21" s="26" t="s">
        <v>12</v>
      </c>
      <c r="B21" s="25">
        <f t="shared" si="1"/>
        <v>6468</v>
      </c>
      <c r="C21" s="25">
        <f t="shared" si="2"/>
        <v>511872</v>
      </c>
      <c r="D21" s="27">
        <v>6275</v>
      </c>
      <c r="E21" s="27">
        <v>503016</v>
      </c>
      <c r="F21" s="27">
        <v>191</v>
      </c>
      <c r="G21" s="27">
        <v>8747</v>
      </c>
      <c r="H21" s="27">
        <v>2</v>
      </c>
      <c r="I21" s="27">
        <v>109</v>
      </c>
    </row>
    <row r="22" spans="1:9" ht="12.75" customHeight="1">
      <c r="A22" s="26" t="s">
        <v>13</v>
      </c>
      <c r="B22" s="25">
        <f t="shared" si="1"/>
        <v>6410</v>
      </c>
      <c r="C22" s="25">
        <f t="shared" si="2"/>
        <v>512836</v>
      </c>
      <c r="D22" s="27">
        <v>6391</v>
      </c>
      <c r="E22" s="27">
        <v>510786</v>
      </c>
      <c r="F22" s="27">
        <v>18</v>
      </c>
      <c r="G22" s="27">
        <v>1990</v>
      </c>
      <c r="H22" s="27">
        <v>1</v>
      </c>
      <c r="I22" s="27">
        <v>60</v>
      </c>
    </row>
    <row r="23" spans="1:9" ht="12.75" customHeight="1">
      <c r="A23" s="26" t="s">
        <v>14</v>
      </c>
      <c r="B23" s="25">
        <f t="shared" si="1"/>
        <v>7072</v>
      </c>
      <c r="C23" s="25">
        <f t="shared" si="2"/>
        <v>542505</v>
      </c>
      <c r="D23" s="27">
        <v>7013</v>
      </c>
      <c r="E23" s="27">
        <v>537176</v>
      </c>
      <c r="F23" s="27">
        <v>59</v>
      </c>
      <c r="G23" s="27">
        <v>5329</v>
      </c>
      <c r="H23" s="27">
        <v>0</v>
      </c>
      <c r="I23" s="27">
        <v>0</v>
      </c>
    </row>
    <row r="24" spans="1:11" ht="12.75" customHeight="1">
      <c r="A24" s="26" t="s">
        <v>15</v>
      </c>
      <c r="B24" s="25">
        <f t="shared" si="1"/>
        <v>5738</v>
      </c>
      <c r="C24" s="25">
        <f t="shared" si="2"/>
        <v>451422</v>
      </c>
      <c r="D24" s="27">
        <v>5707</v>
      </c>
      <c r="E24" s="27">
        <v>447721</v>
      </c>
      <c r="F24" s="27">
        <v>31</v>
      </c>
      <c r="G24" s="27">
        <v>3701</v>
      </c>
      <c r="H24" s="27">
        <v>0</v>
      </c>
      <c r="I24" s="27">
        <v>0</v>
      </c>
      <c r="J24" s="16"/>
      <c r="K24" s="16"/>
    </row>
    <row r="25" spans="1:9" ht="12.75" customHeight="1">
      <c r="A25" s="26" t="s">
        <v>22</v>
      </c>
      <c r="B25" s="25">
        <f t="shared" si="1"/>
        <v>6234</v>
      </c>
      <c r="C25" s="25">
        <f t="shared" si="2"/>
        <v>493461</v>
      </c>
      <c r="D25" s="27">
        <v>6204</v>
      </c>
      <c r="E25" s="27">
        <v>488719</v>
      </c>
      <c r="F25" s="27">
        <v>29</v>
      </c>
      <c r="G25" s="27">
        <v>4627</v>
      </c>
      <c r="H25" s="27">
        <v>1</v>
      </c>
      <c r="I25" s="27">
        <v>115</v>
      </c>
    </row>
    <row r="26" spans="1:9" ht="12.75" customHeight="1">
      <c r="A26" s="26" t="s">
        <v>16</v>
      </c>
      <c r="B26" s="25">
        <f t="shared" si="1"/>
        <v>5443</v>
      </c>
      <c r="C26" s="25">
        <f t="shared" si="2"/>
        <v>419823</v>
      </c>
      <c r="D26" s="27">
        <v>5434</v>
      </c>
      <c r="E26" s="27">
        <v>418969</v>
      </c>
      <c r="F26" s="27">
        <v>9</v>
      </c>
      <c r="G26" s="27">
        <v>854</v>
      </c>
      <c r="H26" s="27">
        <v>0</v>
      </c>
      <c r="I26" s="27">
        <v>0</v>
      </c>
    </row>
    <row r="27" spans="1:9" ht="12.75" customHeight="1">
      <c r="A27" s="26" t="s">
        <v>17</v>
      </c>
      <c r="B27" s="25">
        <f t="shared" si="1"/>
        <v>5583</v>
      </c>
      <c r="C27" s="25">
        <f t="shared" si="2"/>
        <v>441274</v>
      </c>
      <c r="D27" s="27">
        <v>5546</v>
      </c>
      <c r="E27" s="27">
        <v>438305</v>
      </c>
      <c r="F27" s="27">
        <v>37</v>
      </c>
      <c r="G27" s="27">
        <v>2969</v>
      </c>
      <c r="H27" s="27">
        <v>0</v>
      </c>
      <c r="I27" s="27">
        <v>0</v>
      </c>
    </row>
    <row r="28" spans="1:9" ht="6.75" customHeight="1">
      <c r="A28" s="17"/>
      <c r="B28" s="29"/>
      <c r="C28" s="30"/>
      <c r="D28" s="18"/>
      <c r="E28" s="18"/>
      <c r="F28" s="18"/>
      <c r="G28" s="18"/>
      <c r="H28" s="18"/>
      <c r="I28" s="18"/>
    </row>
    <row r="29" ht="18" customHeight="1">
      <c r="A29" s="19" t="s">
        <v>23</v>
      </c>
    </row>
  </sheetData>
  <mergeCells count="2">
    <mergeCell ref="B5:C6"/>
    <mergeCell ref="A5:A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3 A15:A27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2010-01-08T06:18:45Z</cp:lastPrinted>
  <dcterms:created xsi:type="dcterms:W3CDTF">2002-03-27T15:00:00Z</dcterms:created>
  <dcterms:modified xsi:type="dcterms:W3CDTF">2010-01-19T06:50:20Z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2133354767</vt:i4>
  </property>
  <property fmtid="{D5CDD505-2E9C-101B-9397-08002B2CF9AE}" pid="3" name="_EmailSubject">
    <vt:lpwstr>統計年鑑提出資料の差し替えについて</vt:lpwstr>
  </property>
  <property fmtid="{D5CDD505-2E9C-101B-9397-08002B2CF9AE}" pid="4" name="_AuthorEmail">
    <vt:lpwstr>TakahashiJ@mbox.pref.osaka.jp</vt:lpwstr>
  </property>
  <property fmtid="{D5CDD505-2E9C-101B-9397-08002B2CF9AE}" pid="5" name="_AuthorEmailDisplayName">
    <vt:lpwstr>高橋 淳一郎</vt:lpwstr>
  </property>
  <property fmtid="{D5CDD505-2E9C-101B-9397-08002B2CF9AE}" pid="6" name="_ReviewingToolsShownOnce">
    <vt:lpwstr/>
  </property>
</Properties>
</file>