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20" activeTab="0"/>
  </bookViews>
  <sheets>
    <sheet name="n-10-07" sheetId="1" r:id="rId1"/>
  </sheets>
  <definedNames/>
  <calcPr fullCalcOnLoad="1"/>
</workbook>
</file>

<file path=xl/sharedStrings.xml><?xml version="1.0" encoding="utf-8"?>
<sst xmlns="http://schemas.openxmlformats.org/spreadsheetml/2006/main" count="217" uniqueCount="60">
  <si>
    <t>年   月</t>
  </si>
  <si>
    <t>関西商品取引所における取引</t>
  </si>
  <si>
    <t>ゴ  ム（ＲＳＳ３号）</t>
  </si>
  <si>
    <t xml:space="preserve">        ２）取引額は約定代金のことである。</t>
  </si>
  <si>
    <t>ゴ　ム（ＴＳＲ20）</t>
  </si>
  <si>
    <t>ニ　ッ　ケ　ル</t>
  </si>
  <si>
    <t>アルミニウム</t>
  </si>
  <si>
    <t>粗          糖</t>
  </si>
  <si>
    <t>小          豆</t>
  </si>
  <si>
    <t xml:space="preserve">  資  料    中部・大阪商品取引所「季報、月報」、関西商品取引所「月別出来高及び総約定代金」</t>
  </si>
  <si>
    <t>鉄スクラップ</t>
  </si>
  <si>
    <t>石　　油（ガソリン）</t>
  </si>
  <si>
    <t>石　　油（灯　　油）</t>
  </si>
  <si>
    <t>石　　油（軽　　油）</t>
  </si>
  <si>
    <t>畜　産　物（鶏　卵）</t>
  </si>
  <si>
    <t>中部・大阪商品取引所における取引　　　</t>
  </si>
  <si>
    <t>-</t>
  </si>
  <si>
    <t>平成16年</t>
  </si>
  <si>
    <t>平成20年</t>
  </si>
  <si>
    <t xml:space="preserve">    17</t>
  </si>
  <si>
    <t xml:space="preserve">    18</t>
  </si>
  <si>
    <t xml:space="preserve">  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</si>
  <si>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</si>
  <si>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</si>
  <si>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</si>
  <si>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</si>
  <si>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</si>
  <si>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</si>
  <si>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</si>
  <si>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</si>
  <si>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</si>
  <si>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</si>
  <si>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</si>
  <si>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 月</t>
  </si>
  <si>
    <t>精          糖</t>
  </si>
  <si>
    <t>-</t>
  </si>
  <si>
    <t xml:space="preserve">         １０－７</t>
  </si>
  <si>
    <t>上   場   商   品   相   場</t>
  </si>
  <si>
    <t>商   品   取   引   所</t>
  </si>
  <si>
    <t>１kl当たり10円</t>
  </si>
  <si>
    <t>１kg当たり10銭</t>
  </si>
  <si>
    <t>1000kg当たり10円</t>
  </si>
  <si>
    <t>0.1ポイント</t>
  </si>
  <si>
    <t>１kg当たり1円</t>
  </si>
  <si>
    <t>高    値</t>
  </si>
  <si>
    <t>安    値</t>
  </si>
  <si>
    <t>円</t>
  </si>
  <si>
    <t>冷  凍  え  び</t>
  </si>
  <si>
    <t>コ ー ン 75 指 数</t>
  </si>
  <si>
    <t>コ ー ヒー 指 数</t>
  </si>
  <si>
    <t>と う も ろ こ し</t>
  </si>
  <si>
    <t>米  国  産  大  豆</t>
  </si>
  <si>
    <t>30kg当たり10円</t>
  </si>
  <si>
    <t>1t当たり10円</t>
  </si>
  <si>
    <t xml:space="preserve">        １) 関西商品取引所、中部大阪商品取引所における取引状況を示す。</t>
  </si>
  <si>
    <t xml:space="preserve">        ア）「天然ゴム指数」については、平成21年5月限から1枚＝約定価格×20000に変更。</t>
  </si>
  <si>
    <t>ア）天然ゴム指数</t>
  </si>
  <si>
    <t>1.8kg当たり1円</t>
  </si>
  <si>
    <t>0.1ポイント</t>
  </si>
  <si>
    <t>1ポイント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</si>
</sst>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&quot;\&quot;\!\ ###&quot;\&quot;\!\ ##0"/>
    <numFmt numFmtId="201" formatCode="#,##0_ "/>
    <numFmt numFmtId="202" formatCode="###\!\ ###\!\ ##0"/>
    <numFmt numFmtId="203" formatCode="#,##0_);[Red]\(#,##0\)"/>
    <numFmt numFmtId="204" formatCode="0_);[Red]\(0\)"/>
    <numFmt numFmtId="205" formatCode="###\ ###\ ##0"/>
    <numFmt numFmtId="206" formatCode="#,##0;&quot;▲ &quot;#,##0"/>
    <numFmt numFmtId="207" formatCode="0.0"/>
    <numFmt numFmtId="208" formatCode="###\ ###\ ###"/>
    <numFmt numFmtId="209" formatCode="###\ ###\ ##0;;&quot;-&quot;"/>
    <numFmt numFmtId="210" formatCode="0.0_);[Red]\(0.0\)"/>
    <numFmt numFmtId="211" formatCode="###\ ##0.0"/>
    <numFmt numFmtId="212" formatCode="#\ ###.00"/>
    <numFmt numFmtId="213" formatCode="#\ ###"/>
    <numFmt numFmtId="214" formatCode="###\ ##0"/>
    <numFmt numFmtId="215" formatCode="###.#"/>
    <numFmt numFmtId="216" formatCode="###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205" fontId="4" fillId="0" borderId="2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203" fontId="4" fillId="0" borderId="0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left"/>
    </xf>
    <xf numFmtId="208" fontId="6" fillId="0" borderId="0" xfId="0" applyNumberFormat="1" applyFont="1" applyFill="1" applyBorder="1" applyAlignment="1">
      <alignment horizontal="right"/>
    </xf>
    <xf numFmtId="205" fontId="4" fillId="0" borderId="3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3" fontId="4" fillId="0" borderId="4" xfId="0" applyNumberFormat="1" applyFont="1" applyFill="1" applyBorder="1" applyAlignment="1">
      <alignment horizontal="center" vertical="center"/>
    </xf>
    <xf numFmtId="210" fontId="4" fillId="0" borderId="0" xfId="0" applyNumberFormat="1" applyFont="1" applyFill="1" applyBorder="1" applyAlignment="1">
      <alignment horizontal="right"/>
    </xf>
    <xf numFmtId="212" fontId="4" fillId="0" borderId="0" xfId="0" applyNumberFormat="1" applyFont="1" applyFill="1" applyBorder="1" applyAlignment="1">
      <alignment horizontal="right"/>
    </xf>
    <xf numFmtId="213" fontId="4" fillId="0" borderId="0" xfId="0" applyNumberFormat="1" applyFont="1" applyFill="1" applyBorder="1" applyAlignment="1">
      <alignment horizontal="right"/>
    </xf>
    <xf numFmtId="211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right"/>
    </xf>
    <xf numFmtId="216" fontId="4" fillId="0" borderId="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3" fontId="5" fillId="0" borderId="0" xfId="0" applyNumberFormat="1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horizontal="distributed"/>
    </xf>
    <xf numFmtId="3" fontId="8" fillId="0" borderId="0" xfId="0" applyNumberFormat="1" applyFont="1" applyFill="1" applyBorder="1" applyAlignment="1" quotePrefix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3" fontId="4" fillId="0" borderId="6" xfId="0" applyNumberFormat="1" applyFont="1" applyFill="1" applyBorder="1" applyAlignment="1">
      <alignment vertical="center"/>
    </xf>
    <xf numFmtId="207" fontId="4" fillId="0" borderId="7" xfId="0" applyNumberFormat="1" applyFont="1" applyFill="1" applyBorder="1" applyAlignment="1">
      <alignment horizontal="centerContinuous" vertical="center"/>
    </xf>
    <xf numFmtId="207" fontId="4" fillId="0" borderId="8" xfId="0" applyNumberFormat="1" applyFont="1" applyFill="1" applyBorder="1" applyAlignment="1">
      <alignment horizontal="centerContinuous" vertical="center"/>
    </xf>
    <xf numFmtId="3" fontId="4" fillId="0" borderId="6" xfId="0" applyNumberFormat="1" applyFont="1" applyFill="1" applyBorder="1" applyAlignment="1">
      <alignment horizontal="centerContinuous" vertical="center"/>
    </xf>
    <xf numFmtId="3" fontId="4" fillId="0" borderId="8" xfId="0" applyNumberFormat="1" applyFont="1" applyFill="1" applyBorder="1" applyAlignment="1">
      <alignment horizontal="centerContinuous" vertical="center"/>
    </xf>
    <xf numFmtId="207" fontId="4" fillId="0" borderId="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214" fontId="4" fillId="0" borderId="0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 horizontal="right"/>
    </xf>
    <xf numFmtId="213" fontId="4" fillId="0" borderId="0" xfId="0" applyNumberFormat="1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2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209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 quotePrefix="1">
      <alignment horizontal="left"/>
    </xf>
    <xf numFmtId="209" fontId="4" fillId="0" borderId="2" xfId="0" applyNumberFormat="1" applyFont="1" applyFill="1" applyBorder="1" applyAlignment="1">
      <alignment horizontal="right"/>
    </xf>
    <xf numFmtId="205" fontId="4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 quotePrefix="1">
      <alignment horizontal="left" vertical="top"/>
    </xf>
    <xf numFmtId="3" fontId="8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vertical="top"/>
    </xf>
    <xf numFmtId="0" fontId="4" fillId="0" borderId="1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207" fontId="4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07" fontId="4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207" fontId="4" fillId="0" borderId="1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180975</xdr:rowOff>
    </xdr:from>
    <xdr:to>
      <xdr:col>4</xdr:col>
      <xdr:colOff>1085850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866775" y="69151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161925</xdr:rowOff>
    </xdr:from>
    <xdr:to>
      <xdr:col>4</xdr:col>
      <xdr:colOff>1133475</xdr:colOff>
      <xdr:row>58</xdr:row>
      <xdr:rowOff>161925</xdr:rowOff>
    </xdr:to>
    <xdr:sp>
      <xdr:nvSpPr>
        <xdr:cNvPr id="2" name="Line 3"/>
        <xdr:cNvSpPr>
          <a:spLocks/>
        </xdr:cNvSpPr>
      </xdr:nvSpPr>
      <xdr:spPr>
        <a:xfrm flipH="1">
          <a:off x="838200" y="13992225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238125</xdr:colOff>
      <xdr:row>58</xdr:row>
      <xdr:rowOff>161925</xdr:rowOff>
    </xdr:from>
    <xdr:to>
      <xdr:col>16</xdr:col>
      <xdr:colOff>1152525</xdr:colOff>
      <xdr:row>58</xdr:row>
      <xdr:rowOff>180975</xdr:rowOff>
    </xdr:to>
    <xdr:sp>
      <xdr:nvSpPr>
        <xdr:cNvPr id="3" name="Line 4"/>
        <xdr:cNvSpPr>
          <a:spLocks/>
        </xdr:cNvSpPr>
      </xdr:nvSpPr>
      <xdr:spPr>
        <a:xfrm>
          <a:off x="8153400" y="13992225"/>
          <a:ext cx="11544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809625</xdr:colOff>
      <xdr:row>28</xdr:row>
      <xdr:rowOff>142875</xdr:rowOff>
    </xdr:from>
    <xdr:to>
      <xdr:col>21</xdr:col>
      <xdr:colOff>0</xdr:colOff>
      <xdr:row>28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8724900" y="6877050"/>
          <a:ext cx="1572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21" width="12.3984375" style="1" customWidth="1"/>
    <col min="22" max="16384" width="9" style="1" customWidth="1"/>
  </cols>
  <sheetData>
    <row r="1" spans="1:21" ht="21.75" customHeight="1">
      <c r="A1" s="22" t="s">
        <v>36</v>
      </c>
      <c r="B1" s="23"/>
      <c r="C1" s="23"/>
      <c r="D1" s="23"/>
      <c r="E1" s="23"/>
      <c r="F1" s="23"/>
      <c r="G1" s="23"/>
      <c r="H1" s="23"/>
      <c r="K1" s="24" t="s">
        <v>38</v>
      </c>
      <c r="L1" s="25" t="s">
        <v>37</v>
      </c>
      <c r="M1" s="26"/>
      <c r="N1" s="23"/>
      <c r="O1" s="23"/>
      <c r="P1" s="27"/>
      <c r="Q1" s="26"/>
      <c r="R1" s="24"/>
      <c r="S1" s="28"/>
      <c r="T1" s="23"/>
      <c r="U1" s="23"/>
    </row>
    <row r="2" spans="1:21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31" customFormat="1" ht="12.75" customHeight="1">
      <c r="A3" s="29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31" customFormat="1" ht="12.75" customHeight="1">
      <c r="A4" s="29" t="s">
        <v>3</v>
      </c>
      <c r="B4" s="30"/>
      <c r="C4" s="32"/>
      <c r="D4" s="30"/>
      <c r="E4" s="32"/>
      <c r="F4" s="30"/>
      <c r="G4" s="32"/>
      <c r="H4" s="30"/>
      <c r="I4" s="30"/>
      <c r="J4" s="30"/>
      <c r="K4" s="32"/>
      <c r="L4" s="33"/>
      <c r="M4" s="30"/>
      <c r="N4" s="30"/>
      <c r="O4" s="30"/>
      <c r="P4" s="33"/>
      <c r="Q4" s="30"/>
      <c r="R4" s="30"/>
      <c r="S4" s="30"/>
      <c r="T4" s="30"/>
      <c r="U4" s="30"/>
    </row>
    <row r="5" spans="1:32" s="67" customFormat="1" ht="15.75" customHeight="1" thickBot="1">
      <c r="A5" s="29" t="s">
        <v>55</v>
      </c>
      <c r="B5" s="30"/>
      <c r="C5" s="30"/>
      <c r="D5" s="30"/>
      <c r="E5" s="33"/>
      <c r="F5" s="30"/>
      <c r="G5" s="30"/>
      <c r="H5" s="30"/>
      <c r="I5" s="64"/>
      <c r="J5" s="65"/>
      <c r="K5" s="64"/>
      <c r="L5" s="65"/>
      <c r="M5" s="64"/>
      <c r="N5" s="65"/>
      <c r="O5" s="64"/>
      <c r="P5" s="65"/>
      <c r="Q5" s="64"/>
      <c r="R5" s="65"/>
      <c r="S5" s="64"/>
      <c r="T5" s="65"/>
      <c r="U5" s="64"/>
      <c r="V5" s="64"/>
      <c r="W5" s="66"/>
      <c r="X5" s="64"/>
      <c r="Y5" s="64"/>
      <c r="Z5" s="64"/>
      <c r="AA5" s="64"/>
      <c r="AB5" s="64"/>
      <c r="AC5" s="64"/>
      <c r="AD5" s="64"/>
      <c r="AE5" s="64"/>
      <c r="AF5" s="64"/>
    </row>
    <row r="6" spans="1:21" ht="24.75" customHeight="1">
      <c r="A6" s="34"/>
      <c r="B6" s="35" t="s">
        <v>11</v>
      </c>
      <c r="C6" s="36"/>
      <c r="D6" s="35" t="s">
        <v>12</v>
      </c>
      <c r="E6" s="36"/>
      <c r="F6" s="35" t="s">
        <v>13</v>
      </c>
      <c r="G6" s="36"/>
      <c r="H6" s="37" t="s">
        <v>14</v>
      </c>
      <c r="I6" s="38"/>
      <c r="J6" s="35" t="s">
        <v>10</v>
      </c>
      <c r="K6" s="36"/>
      <c r="L6" s="71" t="s">
        <v>2</v>
      </c>
      <c r="M6" s="72"/>
      <c r="N6" s="37" t="s">
        <v>4</v>
      </c>
      <c r="O6" s="38"/>
      <c r="P6" s="39" t="s">
        <v>56</v>
      </c>
      <c r="Q6" s="36"/>
      <c r="R6" s="35" t="s">
        <v>6</v>
      </c>
      <c r="S6" s="36"/>
      <c r="T6" s="35" t="s">
        <v>5</v>
      </c>
      <c r="U6" s="39"/>
    </row>
    <row r="7" spans="1:21" ht="24.75" customHeight="1">
      <c r="A7" s="40" t="s">
        <v>0</v>
      </c>
      <c r="B7" s="75" t="s">
        <v>39</v>
      </c>
      <c r="C7" s="74"/>
      <c r="D7" s="75" t="s">
        <v>39</v>
      </c>
      <c r="E7" s="74"/>
      <c r="F7" s="75" t="s">
        <v>39</v>
      </c>
      <c r="G7" s="74"/>
      <c r="H7" s="75" t="s">
        <v>40</v>
      </c>
      <c r="I7" s="74"/>
      <c r="J7" s="75" t="s">
        <v>41</v>
      </c>
      <c r="K7" s="74"/>
      <c r="L7" s="73" t="s">
        <v>40</v>
      </c>
      <c r="M7" s="74"/>
      <c r="N7" s="75" t="s">
        <v>40</v>
      </c>
      <c r="O7" s="74"/>
      <c r="P7" s="75" t="s">
        <v>42</v>
      </c>
      <c r="Q7" s="74"/>
      <c r="R7" s="76" t="s">
        <v>40</v>
      </c>
      <c r="S7" s="74"/>
      <c r="T7" s="75" t="s">
        <v>43</v>
      </c>
      <c r="U7" s="77"/>
    </row>
    <row r="8" spans="1:21" ht="24.75" customHeight="1">
      <c r="A8" s="41"/>
      <c r="B8" s="13" t="s">
        <v>44</v>
      </c>
      <c r="C8" s="13" t="s">
        <v>45</v>
      </c>
      <c r="D8" s="13" t="s">
        <v>44</v>
      </c>
      <c r="E8" s="13" t="s">
        <v>45</v>
      </c>
      <c r="F8" s="13" t="s">
        <v>44</v>
      </c>
      <c r="G8" s="13" t="s">
        <v>45</v>
      </c>
      <c r="H8" s="13" t="s">
        <v>44</v>
      </c>
      <c r="I8" s="13" t="s">
        <v>45</v>
      </c>
      <c r="J8" s="13" t="s">
        <v>44</v>
      </c>
      <c r="K8" s="13" t="s">
        <v>45</v>
      </c>
      <c r="L8" s="42" t="s">
        <v>44</v>
      </c>
      <c r="M8" s="13" t="s">
        <v>45</v>
      </c>
      <c r="N8" s="13" t="s">
        <v>44</v>
      </c>
      <c r="O8" s="13" t="s">
        <v>45</v>
      </c>
      <c r="P8" s="13" t="s">
        <v>44</v>
      </c>
      <c r="Q8" s="13" t="s">
        <v>45</v>
      </c>
      <c r="R8" s="13" t="s">
        <v>44</v>
      </c>
      <c r="S8" s="13" t="s">
        <v>45</v>
      </c>
      <c r="T8" s="18" t="s">
        <v>44</v>
      </c>
      <c r="U8" s="19" t="s">
        <v>45</v>
      </c>
    </row>
    <row r="9" spans="1:21" ht="18.75" customHeight="1">
      <c r="A9" s="2"/>
      <c r="B9" s="43" t="s">
        <v>46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8.75" customHeight="1">
      <c r="A10" s="12" t="s">
        <v>17</v>
      </c>
      <c r="B10" s="14" t="s">
        <v>16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  <c r="K10" s="14" t="s">
        <v>16</v>
      </c>
      <c r="L10" s="17">
        <v>167</v>
      </c>
      <c r="M10" s="17">
        <v>116.5</v>
      </c>
      <c r="N10" s="17">
        <v>154.4</v>
      </c>
      <c r="O10" s="17">
        <v>115.5</v>
      </c>
      <c r="P10" s="15">
        <v>154.55</v>
      </c>
      <c r="Q10" s="15">
        <v>113.6</v>
      </c>
      <c r="R10" s="17">
        <v>219</v>
      </c>
      <c r="S10" s="17">
        <v>174.1</v>
      </c>
      <c r="T10" s="14" t="s">
        <v>16</v>
      </c>
      <c r="U10" s="14" t="s">
        <v>16</v>
      </c>
    </row>
    <row r="11" spans="1:21" ht="18.75" customHeight="1">
      <c r="A11" s="8" t="s">
        <v>19</v>
      </c>
      <c r="B11" s="14" t="s">
        <v>16</v>
      </c>
      <c r="C11" s="14" t="s">
        <v>16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  <c r="L11" s="17">
        <v>227.4</v>
      </c>
      <c r="M11" s="17">
        <v>121.1</v>
      </c>
      <c r="N11" s="17">
        <v>208.1</v>
      </c>
      <c r="O11" s="17">
        <v>117.1</v>
      </c>
      <c r="P11" s="15">
        <v>210.6</v>
      </c>
      <c r="Q11" s="15">
        <v>113.2</v>
      </c>
      <c r="R11" s="17">
        <v>285.3</v>
      </c>
      <c r="S11" s="17">
        <v>185.7</v>
      </c>
      <c r="T11" s="44">
        <v>1800</v>
      </c>
      <c r="U11" s="44">
        <v>1400</v>
      </c>
    </row>
    <row r="12" spans="1:21" ht="18.75" customHeight="1">
      <c r="A12" s="8" t="s">
        <v>20</v>
      </c>
      <c r="B12" s="14" t="s">
        <v>16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  <c r="K12" s="14" t="s">
        <v>16</v>
      </c>
      <c r="L12" s="17">
        <v>332.5</v>
      </c>
      <c r="M12" s="17">
        <v>170.9</v>
      </c>
      <c r="N12" s="17">
        <v>281</v>
      </c>
      <c r="O12" s="17">
        <v>167.2</v>
      </c>
      <c r="P12" s="15">
        <v>282.5</v>
      </c>
      <c r="Q12" s="15">
        <v>164.5</v>
      </c>
      <c r="R12" s="17">
        <v>360</v>
      </c>
      <c r="S12" s="17">
        <v>254.4</v>
      </c>
      <c r="T12" s="44">
        <v>3595</v>
      </c>
      <c r="U12" s="44">
        <v>1662</v>
      </c>
    </row>
    <row r="13" spans="1:21" ht="18.75" customHeight="1">
      <c r="A13" s="8" t="s">
        <v>21</v>
      </c>
      <c r="B13" s="16">
        <v>79690</v>
      </c>
      <c r="C13" s="16">
        <v>46250</v>
      </c>
      <c r="D13" s="16">
        <v>83030</v>
      </c>
      <c r="E13" s="16">
        <v>47470</v>
      </c>
      <c r="F13" s="16">
        <v>76590</v>
      </c>
      <c r="G13" s="16">
        <v>50420</v>
      </c>
      <c r="H13" s="20">
        <v>221.7</v>
      </c>
      <c r="I13" s="20">
        <v>135.9</v>
      </c>
      <c r="J13" s="16">
        <v>43100</v>
      </c>
      <c r="K13" s="16">
        <v>29520</v>
      </c>
      <c r="L13" s="45">
        <v>312.4</v>
      </c>
      <c r="M13" s="45">
        <v>227.9</v>
      </c>
      <c r="N13" s="17">
        <v>283.9</v>
      </c>
      <c r="O13" s="17">
        <v>208.7</v>
      </c>
      <c r="P13" s="15">
        <v>283.7</v>
      </c>
      <c r="Q13" s="15">
        <v>27</v>
      </c>
      <c r="R13" s="45">
        <v>365.6</v>
      </c>
      <c r="S13" s="45">
        <v>228.5</v>
      </c>
      <c r="T13" s="44">
        <v>6799</v>
      </c>
      <c r="U13" s="44">
        <v>2938</v>
      </c>
    </row>
    <row r="14" spans="1:21" ht="15.75" customHeight="1">
      <c r="A14" s="2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5"/>
      <c r="O14" s="6"/>
      <c r="P14" s="6"/>
      <c r="Q14" s="6"/>
      <c r="R14" s="6"/>
      <c r="S14" s="6"/>
      <c r="T14" s="6"/>
      <c r="U14" s="6"/>
    </row>
    <row r="15" spans="1:21" s="3" customFormat="1" ht="18.75" customHeight="1">
      <c r="A15" s="11" t="s">
        <v>18</v>
      </c>
      <c r="B15" s="9">
        <f>MAX(B17:B28)</f>
        <v>104100</v>
      </c>
      <c r="C15" s="9">
        <f>MIN(C17:C28)</f>
        <v>28120</v>
      </c>
      <c r="D15" s="9">
        <f>MAX(D17:D28)</f>
        <v>120900</v>
      </c>
      <c r="E15" s="9">
        <f>MIN(E17:E28)</f>
        <v>32680</v>
      </c>
      <c r="F15" s="9">
        <f>MAX(F17:F28)</f>
        <v>112670</v>
      </c>
      <c r="G15" s="9">
        <f>MIN(G17:G28)</f>
        <v>56920</v>
      </c>
      <c r="H15" s="46">
        <f>MAX(H17:H28)</f>
        <v>311.4</v>
      </c>
      <c r="I15" s="46">
        <f>MIN(I17:I28)</f>
        <v>138</v>
      </c>
      <c r="J15" s="9">
        <f>MAX(J17:J28)</f>
        <v>78410</v>
      </c>
      <c r="K15" s="9">
        <f>MIN(K17:K28)</f>
        <v>4420</v>
      </c>
      <c r="L15" s="46">
        <f>MAX(L17:L28)</f>
        <v>396</v>
      </c>
      <c r="M15" s="46">
        <f>MIN(M17:M28)</f>
        <v>99.2</v>
      </c>
      <c r="N15" s="46">
        <f>MAX(N17:N28)</f>
        <v>325.5</v>
      </c>
      <c r="O15" s="46">
        <f>MIN(O17:O28)</f>
        <v>93.2</v>
      </c>
      <c r="P15" s="46">
        <f>MAX(P17:P28)</f>
        <v>332.2</v>
      </c>
      <c r="Q15" s="46">
        <f>MIN(Q17:Q28)</f>
        <v>92.1</v>
      </c>
      <c r="R15" s="46">
        <f>MAX(R17:R28)</f>
        <v>372.4</v>
      </c>
      <c r="S15" s="46">
        <f>MIN(S17:S28)</f>
        <v>259.7</v>
      </c>
      <c r="T15" s="9">
        <f>MAX(T17:T28)</f>
        <v>3656</v>
      </c>
      <c r="U15" s="9">
        <f>MIN(U17:U28)</f>
        <v>150</v>
      </c>
    </row>
    <row r="16" spans="1:17" ht="15.7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1" ht="18.75" customHeight="1">
      <c r="A17" s="8" t="s">
        <v>33</v>
      </c>
      <c r="B17" s="5">
        <v>79680</v>
      </c>
      <c r="C17" s="5">
        <v>63310</v>
      </c>
      <c r="D17" s="5">
        <v>76920</v>
      </c>
      <c r="E17" s="5">
        <v>64360</v>
      </c>
      <c r="F17" s="5">
        <v>74990</v>
      </c>
      <c r="G17" s="5">
        <v>74990</v>
      </c>
      <c r="H17" s="20">
        <v>194.1</v>
      </c>
      <c r="I17" s="20">
        <v>138</v>
      </c>
      <c r="J17" s="5">
        <v>45510</v>
      </c>
      <c r="K17" s="5">
        <v>41910</v>
      </c>
      <c r="L17" s="20">
        <v>309.6</v>
      </c>
      <c r="M17" s="20">
        <v>267.5</v>
      </c>
      <c r="N17" s="20">
        <v>283.4</v>
      </c>
      <c r="O17" s="20">
        <v>254.5</v>
      </c>
      <c r="P17" s="20">
        <v>279.1</v>
      </c>
      <c r="Q17" s="20">
        <v>250.9</v>
      </c>
      <c r="R17" s="20">
        <v>289.7</v>
      </c>
      <c r="S17" s="20">
        <v>259.7</v>
      </c>
      <c r="T17" s="47">
        <v>3368</v>
      </c>
      <c r="U17" s="47">
        <v>2525</v>
      </c>
    </row>
    <row r="18" spans="1:21" ht="18.75" customHeight="1">
      <c r="A18" s="8" t="s">
        <v>22</v>
      </c>
      <c r="B18" s="5">
        <v>78940</v>
      </c>
      <c r="C18" s="5">
        <v>66940</v>
      </c>
      <c r="D18" s="5">
        <v>79990</v>
      </c>
      <c r="E18" s="5">
        <v>64770</v>
      </c>
      <c r="F18" s="5">
        <v>74990</v>
      </c>
      <c r="G18" s="5">
        <v>74990</v>
      </c>
      <c r="H18" s="20">
        <v>203.9</v>
      </c>
      <c r="I18" s="20">
        <v>152.9</v>
      </c>
      <c r="J18" s="5">
        <v>43510</v>
      </c>
      <c r="K18" s="5">
        <v>43510</v>
      </c>
      <c r="L18" s="20">
        <v>323.6</v>
      </c>
      <c r="M18" s="20">
        <v>278.9</v>
      </c>
      <c r="N18" s="20">
        <v>291.1</v>
      </c>
      <c r="O18" s="20">
        <v>261.2</v>
      </c>
      <c r="P18" s="20">
        <v>293.4</v>
      </c>
      <c r="Q18" s="20">
        <v>258.5</v>
      </c>
      <c r="R18" s="20">
        <v>342.2</v>
      </c>
      <c r="S18" s="20">
        <v>284.7</v>
      </c>
      <c r="T18" s="47">
        <v>3293</v>
      </c>
      <c r="U18" s="47">
        <v>2658</v>
      </c>
    </row>
    <row r="19" spans="1:21" ht="18.75" customHeight="1">
      <c r="A19" s="8" t="s">
        <v>23</v>
      </c>
      <c r="B19" s="5">
        <v>78200</v>
      </c>
      <c r="C19" s="5">
        <v>69440</v>
      </c>
      <c r="D19" s="5">
        <v>78050</v>
      </c>
      <c r="E19" s="5">
        <v>69320</v>
      </c>
      <c r="F19" s="5">
        <v>77910</v>
      </c>
      <c r="G19" s="5">
        <v>74990</v>
      </c>
      <c r="H19" s="20">
        <v>197.5</v>
      </c>
      <c r="I19" s="20">
        <v>153</v>
      </c>
      <c r="J19" s="5">
        <v>43510</v>
      </c>
      <c r="K19" s="5">
        <v>43510</v>
      </c>
      <c r="L19" s="20">
        <v>313.3</v>
      </c>
      <c r="M19" s="20">
        <v>262.2</v>
      </c>
      <c r="N19" s="20">
        <v>289.1</v>
      </c>
      <c r="O19" s="20">
        <v>246.8</v>
      </c>
      <c r="P19" s="20">
        <v>280.7</v>
      </c>
      <c r="Q19" s="20">
        <v>240.3</v>
      </c>
      <c r="R19" s="20">
        <v>343.1</v>
      </c>
      <c r="S19" s="20">
        <v>290.1</v>
      </c>
      <c r="T19" s="47">
        <v>3656</v>
      </c>
      <c r="U19" s="47">
        <v>2130</v>
      </c>
    </row>
    <row r="20" spans="1:21" ht="18.75" customHeight="1">
      <c r="A20" s="8" t="s">
        <v>24</v>
      </c>
      <c r="B20" s="5">
        <v>84990</v>
      </c>
      <c r="C20" s="5">
        <v>70190</v>
      </c>
      <c r="D20" s="5">
        <v>89290</v>
      </c>
      <c r="E20" s="5">
        <v>72680</v>
      </c>
      <c r="F20" s="5">
        <v>85400</v>
      </c>
      <c r="G20" s="5">
        <v>75890</v>
      </c>
      <c r="H20" s="20">
        <v>212.1</v>
      </c>
      <c r="I20" s="20">
        <v>150.6</v>
      </c>
      <c r="J20" s="5">
        <v>45110</v>
      </c>
      <c r="K20" s="5">
        <v>43510</v>
      </c>
      <c r="L20" s="20">
        <v>301.8</v>
      </c>
      <c r="M20" s="20">
        <v>274.4</v>
      </c>
      <c r="N20" s="20">
        <v>279.8</v>
      </c>
      <c r="O20" s="20">
        <v>255.2</v>
      </c>
      <c r="P20" s="20">
        <v>277.5</v>
      </c>
      <c r="Q20" s="20">
        <v>250.7</v>
      </c>
      <c r="R20" s="20">
        <v>333.2</v>
      </c>
      <c r="S20" s="20">
        <v>305.2</v>
      </c>
      <c r="T20" s="47">
        <v>2997</v>
      </c>
      <c r="U20" s="47">
        <v>2683</v>
      </c>
    </row>
    <row r="21" spans="1:21" ht="18.75" customHeight="1">
      <c r="A21" s="8" t="s">
        <v>25</v>
      </c>
      <c r="B21" s="5">
        <v>91970</v>
      </c>
      <c r="C21" s="5">
        <v>78720</v>
      </c>
      <c r="D21" s="5">
        <v>110410</v>
      </c>
      <c r="E21" s="5">
        <v>84390</v>
      </c>
      <c r="F21" s="5">
        <v>104400</v>
      </c>
      <c r="G21" s="5">
        <v>80490</v>
      </c>
      <c r="H21" s="20">
        <v>222.6</v>
      </c>
      <c r="I21" s="20">
        <v>159</v>
      </c>
      <c r="J21" s="5">
        <v>71510</v>
      </c>
      <c r="K21" s="5">
        <v>43510</v>
      </c>
      <c r="L21" s="20">
        <v>344.9</v>
      </c>
      <c r="M21" s="20">
        <v>296.4</v>
      </c>
      <c r="N21" s="20">
        <v>324.5</v>
      </c>
      <c r="O21" s="20">
        <v>271</v>
      </c>
      <c r="P21" s="20">
        <v>312</v>
      </c>
      <c r="Q21" s="20">
        <v>272.5</v>
      </c>
      <c r="R21" s="20">
        <v>329.1</v>
      </c>
      <c r="S21" s="20">
        <v>308.5</v>
      </c>
      <c r="T21" s="47">
        <v>2810</v>
      </c>
      <c r="U21" s="47">
        <v>1700</v>
      </c>
    </row>
    <row r="22" spans="1:21" ht="18.75" customHeight="1">
      <c r="A22" s="8" t="s">
        <v>26</v>
      </c>
      <c r="B22" s="5">
        <v>100820</v>
      </c>
      <c r="C22" s="5">
        <v>85380</v>
      </c>
      <c r="D22" s="5">
        <v>114710</v>
      </c>
      <c r="E22" s="5">
        <v>98090</v>
      </c>
      <c r="F22" s="5">
        <v>109200</v>
      </c>
      <c r="G22" s="5">
        <v>94700</v>
      </c>
      <c r="H22" s="20">
        <v>265.8</v>
      </c>
      <c r="I22" s="20">
        <v>166.9</v>
      </c>
      <c r="J22" s="5">
        <v>76920</v>
      </c>
      <c r="K22" s="5">
        <v>43510</v>
      </c>
      <c r="L22" s="20">
        <v>360.3</v>
      </c>
      <c r="M22" s="20">
        <v>312.9</v>
      </c>
      <c r="N22" s="20">
        <v>321.5</v>
      </c>
      <c r="O22" s="20">
        <v>317.3</v>
      </c>
      <c r="P22" s="20">
        <v>332.2</v>
      </c>
      <c r="Q22" s="20">
        <v>294.9</v>
      </c>
      <c r="R22" s="20">
        <v>350.5</v>
      </c>
      <c r="S22" s="20">
        <v>310</v>
      </c>
      <c r="T22" s="47">
        <v>2541</v>
      </c>
      <c r="U22" s="47">
        <v>1600</v>
      </c>
    </row>
    <row r="23" spans="1:21" ht="18.75" customHeight="1">
      <c r="A23" s="8" t="s">
        <v>27</v>
      </c>
      <c r="B23" s="5">
        <v>104100</v>
      </c>
      <c r="C23" s="5">
        <v>85600</v>
      </c>
      <c r="D23" s="5">
        <v>120900</v>
      </c>
      <c r="E23" s="5">
        <v>101140</v>
      </c>
      <c r="F23" s="5">
        <v>112410</v>
      </c>
      <c r="G23" s="5">
        <v>107570</v>
      </c>
      <c r="H23" s="20">
        <v>311.4</v>
      </c>
      <c r="I23" s="20">
        <v>183.3</v>
      </c>
      <c r="J23" s="5">
        <v>78400</v>
      </c>
      <c r="K23" s="5">
        <v>65910</v>
      </c>
      <c r="L23" s="20">
        <v>361.4</v>
      </c>
      <c r="M23" s="20">
        <v>325.2</v>
      </c>
      <c r="N23" s="20">
        <v>325.5</v>
      </c>
      <c r="O23" s="20">
        <v>317.3</v>
      </c>
      <c r="P23" s="20">
        <v>327.9</v>
      </c>
      <c r="Q23" s="20">
        <v>306.2</v>
      </c>
      <c r="R23" s="20">
        <v>371.9</v>
      </c>
      <c r="S23" s="20">
        <v>327</v>
      </c>
      <c r="T23" s="47">
        <v>1880</v>
      </c>
      <c r="U23" s="47">
        <v>1541</v>
      </c>
    </row>
    <row r="24" spans="1:21" ht="18.75" customHeight="1">
      <c r="A24" s="8" t="s">
        <v>28</v>
      </c>
      <c r="B24" s="5">
        <v>89750</v>
      </c>
      <c r="C24" s="5">
        <v>81890</v>
      </c>
      <c r="D24" s="5">
        <v>102410</v>
      </c>
      <c r="E24" s="5">
        <v>89990</v>
      </c>
      <c r="F24" s="5">
        <v>112410</v>
      </c>
      <c r="G24" s="5">
        <v>102450</v>
      </c>
      <c r="H24" s="20">
        <v>289.5</v>
      </c>
      <c r="I24" s="20">
        <v>197.5</v>
      </c>
      <c r="J24" s="5">
        <v>78410</v>
      </c>
      <c r="K24" s="5">
        <v>58870</v>
      </c>
      <c r="L24" s="20">
        <v>343.3</v>
      </c>
      <c r="M24" s="20">
        <v>297.8</v>
      </c>
      <c r="N24" s="20">
        <v>325.5</v>
      </c>
      <c r="O24" s="20">
        <v>303.1</v>
      </c>
      <c r="P24" s="20">
        <v>319.2</v>
      </c>
      <c r="Q24" s="20">
        <v>281.6</v>
      </c>
      <c r="R24" s="20">
        <v>372.4</v>
      </c>
      <c r="S24" s="20">
        <v>320.1</v>
      </c>
      <c r="T24" s="47">
        <v>1791</v>
      </c>
      <c r="U24" s="47">
        <v>1541</v>
      </c>
    </row>
    <row r="25" spans="1:21" ht="18.75" customHeight="1">
      <c r="A25" s="8" t="s">
        <v>29</v>
      </c>
      <c r="B25" s="5">
        <v>87870</v>
      </c>
      <c r="C25" s="5">
        <v>68700</v>
      </c>
      <c r="D25" s="5">
        <v>96620</v>
      </c>
      <c r="E25" s="5">
        <v>75490</v>
      </c>
      <c r="F25" s="5">
        <v>112670</v>
      </c>
      <c r="G25" s="5">
        <v>93000</v>
      </c>
      <c r="H25" s="20">
        <v>285.1</v>
      </c>
      <c r="I25" s="20">
        <v>203.1</v>
      </c>
      <c r="J25" s="5">
        <v>77260</v>
      </c>
      <c r="K25" s="5">
        <v>58380</v>
      </c>
      <c r="L25" s="20">
        <v>396</v>
      </c>
      <c r="M25" s="20">
        <v>257.9</v>
      </c>
      <c r="N25" s="20">
        <v>311.8</v>
      </c>
      <c r="O25" s="20">
        <v>281</v>
      </c>
      <c r="P25" s="20">
        <v>311.5</v>
      </c>
      <c r="Q25" s="20">
        <v>250.9</v>
      </c>
      <c r="R25" s="20">
        <v>369.4</v>
      </c>
      <c r="S25" s="20">
        <v>304.1</v>
      </c>
      <c r="T25" s="47">
        <v>1791</v>
      </c>
      <c r="U25" s="47">
        <v>1450</v>
      </c>
    </row>
    <row r="26" spans="1:21" ht="18.75" customHeight="1">
      <c r="A26" s="8" t="s">
        <v>30</v>
      </c>
      <c r="B26" s="5">
        <v>76490</v>
      </c>
      <c r="C26" s="5">
        <v>42520</v>
      </c>
      <c r="D26" s="5">
        <v>82180</v>
      </c>
      <c r="E26" s="5">
        <v>45740</v>
      </c>
      <c r="F26" s="5">
        <v>112670</v>
      </c>
      <c r="G26" s="5">
        <v>88830</v>
      </c>
      <c r="H26" s="20">
        <v>256.6</v>
      </c>
      <c r="I26" s="20">
        <v>182.6</v>
      </c>
      <c r="J26" s="5">
        <v>77260</v>
      </c>
      <c r="K26" s="5">
        <v>42780</v>
      </c>
      <c r="L26" s="20">
        <v>283.9</v>
      </c>
      <c r="M26" s="20">
        <v>154.4</v>
      </c>
      <c r="N26" s="20">
        <v>274.9</v>
      </c>
      <c r="O26" s="20">
        <v>199.3</v>
      </c>
      <c r="P26" s="20">
        <v>261.1</v>
      </c>
      <c r="Q26" s="20">
        <v>153</v>
      </c>
      <c r="R26" s="20">
        <v>369.4</v>
      </c>
      <c r="S26" s="20">
        <v>304.1</v>
      </c>
      <c r="T26" s="47">
        <v>1694</v>
      </c>
      <c r="U26" s="47">
        <v>1551</v>
      </c>
    </row>
    <row r="27" spans="1:21" ht="18.75" customHeight="1">
      <c r="A27" s="8" t="s">
        <v>31</v>
      </c>
      <c r="B27" s="5">
        <v>50620</v>
      </c>
      <c r="C27" s="5">
        <v>33440</v>
      </c>
      <c r="D27" s="5">
        <v>57450</v>
      </c>
      <c r="E27" s="5">
        <v>42410</v>
      </c>
      <c r="F27" s="5">
        <v>100030</v>
      </c>
      <c r="G27" s="5">
        <v>75000</v>
      </c>
      <c r="H27" s="20">
        <v>237.1</v>
      </c>
      <c r="I27" s="20">
        <v>162.1</v>
      </c>
      <c r="J27" s="5">
        <v>73250</v>
      </c>
      <c r="K27" s="5">
        <v>4420</v>
      </c>
      <c r="L27" s="20">
        <v>203.8</v>
      </c>
      <c r="M27" s="20">
        <v>123</v>
      </c>
      <c r="N27" s="20">
        <v>214.9</v>
      </c>
      <c r="O27" s="20">
        <v>134.3</v>
      </c>
      <c r="P27" s="20">
        <v>188.4</v>
      </c>
      <c r="Q27" s="20">
        <v>129</v>
      </c>
      <c r="R27" s="20">
        <v>369.4</v>
      </c>
      <c r="S27" s="20">
        <v>304.1</v>
      </c>
      <c r="T27" s="47">
        <v>1694</v>
      </c>
      <c r="U27" s="47">
        <v>150</v>
      </c>
    </row>
    <row r="28" spans="1:21" ht="18.75" customHeight="1">
      <c r="A28" s="8" t="s">
        <v>32</v>
      </c>
      <c r="B28" s="4">
        <v>39740</v>
      </c>
      <c r="C28" s="4">
        <v>28120</v>
      </c>
      <c r="D28" s="4">
        <v>47550</v>
      </c>
      <c r="E28" s="4">
        <v>32680</v>
      </c>
      <c r="F28" s="4">
        <v>86430</v>
      </c>
      <c r="G28" s="4">
        <v>56920</v>
      </c>
      <c r="H28" s="21">
        <v>216.6</v>
      </c>
      <c r="I28" s="20">
        <v>151.9</v>
      </c>
      <c r="J28" s="4">
        <v>27250</v>
      </c>
      <c r="K28" s="4">
        <v>9000</v>
      </c>
      <c r="L28" s="20">
        <v>137.1</v>
      </c>
      <c r="M28" s="21">
        <v>99.2</v>
      </c>
      <c r="N28" s="20">
        <v>148.8</v>
      </c>
      <c r="O28" s="20">
        <v>93.2</v>
      </c>
      <c r="P28" s="20">
        <v>132.2</v>
      </c>
      <c r="Q28" s="20">
        <v>92.1</v>
      </c>
      <c r="R28" s="20">
        <v>360.3</v>
      </c>
      <c r="S28" s="20">
        <v>304.1</v>
      </c>
      <c r="T28" s="47">
        <v>1131</v>
      </c>
      <c r="U28" s="47">
        <v>150</v>
      </c>
    </row>
    <row r="29" spans="1:21" ht="18.75" customHeight="1">
      <c r="A29" s="48"/>
      <c r="B29" s="49"/>
      <c r="C29" s="50"/>
      <c r="D29" s="50"/>
      <c r="F29" s="10" t="s">
        <v>15</v>
      </c>
      <c r="G29" s="50"/>
      <c r="I29" s="50"/>
      <c r="J29" s="50"/>
      <c r="K29" s="50"/>
      <c r="L29" s="50"/>
      <c r="N29" s="48"/>
      <c r="O29" s="50"/>
      <c r="P29" s="50"/>
      <c r="Q29" s="50"/>
      <c r="R29" s="48"/>
      <c r="S29" s="48"/>
      <c r="T29" s="48"/>
      <c r="U29" s="51"/>
    </row>
    <row r="30" spans="1:17" ht="18" customHeight="1">
      <c r="A30" s="5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1" ht="18" customHeight="1">
      <c r="A31" s="5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ht="13.5">
      <c r="A32" s="23"/>
    </row>
    <row r="33" ht="13.5">
      <c r="A33" s="23"/>
    </row>
    <row r="34" ht="13.5">
      <c r="A34" s="23"/>
    </row>
    <row r="35" spans="1:13" ht="14.25" thickBot="1">
      <c r="A35" s="53"/>
      <c r="B35" s="30"/>
      <c r="C35" s="30"/>
      <c r="D35" s="30"/>
      <c r="E35" s="32"/>
      <c r="F35" s="30"/>
      <c r="G35" s="30"/>
      <c r="H35" s="30"/>
      <c r="I35" s="30"/>
      <c r="J35" s="30"/>
      <c r="K35" s="30"/>
      <c r="L35" s="30"/>
      <c r="M35" s="30"/>
    </row>
    <row r="36" spans="1:17" ht="24.75" customHeight="1">
      <c r="A36" s="54"/>
      <c r="B36" s="55" t="s">
        <v>8</v>
      </c>
      <c r="C36" s="38"/>
      <c r="D36" s="55" t="s">
        <v>7</v>
      </c>
      <c r="E36" s="38"/>
      <c r="F36" s="55" t="s">
        <v>47</v>
      </c>
      <c r="G36" s="38"/>
      <c r="H36" s="55" t="s">
        <v>48</v>
      </c>
      <c r="I36" s="38"/>
      <c r="J36" s="55" t="s">
        <v>49</v>
      </c>
      <c r="K36" s="38"/>
      <c r="L36" s="55" t="s">
        <v>50</v>
      </c>
      <c r="M36" s="38"/>
      <c r="N36" s="55" t="s">
        <v>51</v>
      </c>
      <c r="O36" s="38"/>
      <c r="P36" s="55" t="s">
        <v>34</v>
      </c>
      <c r="Q36" s="37"/>
    </row>
    <row r="37" spans="1:17" ht="24.75" customHeight="1">
      <c r="A37" s="56" t="s">
        <v>0</v>
      </c>
      <c r="B37" s="57" t="s">
        <v>52</v>
      </c>
      <c r="C37" s="58"/>
      <c r="D37" s="68" t="s">
        <v>53</v>
      </c>
      <c r="E37" s="69"/>
      <c r="F37" s="57" t="s">
        <v>57</v>
      </c>
      <c r="G37" s="58"/>
      <c r="H37" s="68" t="s">
        <v>58</v>
      </c>
      <c r="I37" s="69"/>
      <c r="J37" s="57" t="s">
        <v>59</v>
      </c>
      <c r="K37" s="58"/>
      <c r="L37" s="68" t="s">
        <v>53</v>
      </c>
      <c r="M37" s="70"/>
      <c r="N37" s="57" t="s">
        <v>53</v>
      </c>
      <c r="O37" s="58"/>
      <c r="P37" s="76" t="s">
        <v>40</v>
      </c>
      <c r="Q37" s="77"/>
    </row>
    <row r="38" spans="1:17" ht="24.75" customHeight="1">
      <c r="A38" s="41"/>
      <c r="B38" s="13" t="s">
        <v>44</v>
      </c>
      <c r="C38" s="13" t="s">
        <v>45</v>
      </c>
      <c r="D38" s="13" t="s">
        <v>44</v>
      </c>
      <c r="E38" s="13" t="s">
        <v>45</v>
      </c>
      <c r="F38" s="13" t="s">
        <v>44</v>
      </c>
      <c r="G38" s="13" t="s">
        <v>45</v>
      </c>
      <c r="H38" s="13" t="s">
        <v>44</v>
      </c>
      <c r="I38" s="13" t="s">
        <v>45</v>
      </c>
      <c r="J38" s="13" t="s">
        <v>44</v>
      </c>
      <c r="K38" s="13" t="s">
        <v>45</v>
      </c>
      <c r="L38" s="13" t="s">
        <v>44</v>
      </c>
      <c r="M38" s="13" t="s">
        <v>45</v>
      </c>
      <c r="N38" s="13" t="s">
        <v>44</v>
      </c>
      <c r="O38" s="13" t="s">
        <v>45</v>
      </c>
      <c r="P38" s="13" t="s">
        <v>44</v>
      </c>
      <c r="Q38" s="19" t="s">
        <v>45</v>
      </c>
    </row>
    <row r="39" spans="1:17" ht="18.75" customHeight="1">
      <c r="A39" s="2"/>
      <c r="B39" s="43" t="s">
        <v>46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P39" s="43"/>
      <c r="Q39" s="43"/>
    </row>
    <row r="40" spans="1:17" ht="18.75" customHeight="1">
      <c r="A40" s="12" t="s">
        <v>17</v>
      </c>
      <c r="B40" s="5">
        <v>12180</v>
      </c>
      <c r="C40" s="5">
        <v>7800</v>
      </c>
      <c r="D40" s="5">
        <v>25890</v>
      </c>
      <c r="E40" s="5">
        <v>16830</v>
      </c>
      <c r="F40" s="5" t="s">
        <v>35</v>
      </c>
      <c r="G40" s="5" t="s">
        <v>35</v>
      </c>
      <c r="H40" s="5" t="s">
        <v>35</v>
      </c>
      <c r="I40" s="5" t="s">
        <v>35</v>
      </c>
      <c r="J40" s="5" t="s">
        <v>35</v>
      </c>
      <c r="K40" s="5" t="s">
        <v>35</v>
      </c>
      <c r="L40" s="5" t="s">
        <v>35</v>
      </c>
      <c r="M40" s="5" t="s">
        <v>35</v>
      </c>
      <c r="N40" s="5" t="s">
        <v>35</v>
      </c>
      <c r="O40" s="5" t="s">
        <v>35</v>
      </c>
      <c r="P40" s="5">
        <v>131</v>
      </c>
      <c r="Q40" s="5">
        <v>128</v>
      </c>
    </row>
    <row r="41" spans="1:17" ht="18.75" customHeight="1">
      <c r="A41" s="8" t="s">
        <v>19</v>
      </c>
      <c r="B41" s="5">
        <v>10160</v>
      </c>
      <c r="C41" s="5">
        <v>8770</v>
      </c>
      <c r="D41" s="5">
        <v>38350</v>
      </c>
      <c r="E41" s="5">
        <v>21100</v>
      </c>
      <c r="F41" s="5" t="s">
        <v>35</v>
      </c>
      <c r="G41" s="5" t="s">
        <v>35</v>
      </c>
      <c r="H41" s="5" t="s">
        <v>35</v>
      </c>
      <c r="I41" s="5" t="s">
        <v>35</v>
      </c>
      <c r="J41" s="5" t="s">
        <v>35</v>
      </c>
      <c r="K41" s="5" t="s">
        <v>35</v>
      </c>
      <c r="L41" s="5" t="s">
        <v>35</v>
      </c>
      <c r="M41" s="5" t="s">
        <v>35</v>
      </c>
      <c r="N41" s="5" t="s">
        <v>35</v>
      </c>
      <c r="O41" s="5" t="s">
        <v>35</v>
      </c>
      <c r="P41" s="5">
        <v>141</v>
      </c>
      <c r="Q41" s="5">
        <v>131</v>
      </c>
    </row>
    <row r="42" spans="1:17" ht="18.75" customHeight="1">
      <c r="A42" s="8" t="s">
        <v>20</v>
      </c>
      <c r="B42" s="5">
        <v>9960</v>
      </c>
      <c r="C42" s="5">
        <v>9960</v>
      </c>
      <c r="D42" s="5">
        <v>45850</v>
      </c>
      <c r="E42" s="5">
        <v>44060</v>
      </c>
      <c r="F42" s="5" t="s">
        <v>35</v>
      </c>
      <c r="G42" s="5" t="s">
        <v>35</v>
      </c>
      <c r="H42" s="5" t="s">
        <v>35</v>
      </c>
      <c r="I42" s="5" t="s">
        <v>35</v>
      </c>
      <c r="J42" s="5" t="s">
        <v>35</v>
      </c>
      <c r="K42" s="5" t="s">
        <v>35</v>
      </c>
      <c r="L42" s="5" t="s">
        <v>35</v>
      </c>
      <c r="M42" s="5" t="s">
        <v>35</v>
      </c>
      <c r="N42" s="5" t="s">
        <v>35</v>
      </c>
      <c r="O42" s="5" t="s">
        <v>35</v>
      </c>
      <c r="P42" s="5">
        <v>157</v>
      </c>
      <c r="Q42" s="5">
        <v>157</v>
      </c>
    </row>
    <row r="43" spans="1:17" ht="18.75" customHeight="1">
      <c r="A43" s="8" t="s">
        <v>21</v>
      </c>
      <c r="B43" s="5">
        <v>9960</v>
      </c>
      <c r="C43" s="5">
        <v>9960</v>
      </c>
      <c r="D43" s="5">
        <v>44110</v>
      </c>
      <c r="E43" s="5">
        <v>42110</v>
      </c>
      <c r="F43" s="5" t="s">
        <v>35</v>
      </c>
      <c r="G43" s="5" t="s">
        <v>35</v>
      </c>
      <c r="H43" s="5" t="s">
        <v>35</v>
      </c>
      <c r="I43" s="5" t="s">
        <v>35</v>
      </c>
      <c r="J43" s="5" t="s">
        <v>35</v>
      </c>
      <c r="K43" s="5" t="s">
        <v>35</v>
      </c>
      <c r="L43" s="5" t="s">
        <v>35</v>
      </c>
      <c r="M43" s="5" t="s">
        <v>35</v>
      </c>
      <c r="N43" s="5" t="s">
        <v>35</v>
      </c>
      <c r="O43" s="5" t="s">
        <v>35</v>
      </c>
      <c r="P43" s="5">
        <v>157</v>
      </c>
      <c r="Q43" s="5">
        <v>157</v>
      </c>
    </row>
    <row r="44" spans="1:17" ht="18.75" customHeight="1">
      <c r="A44" s="2"/>
      <c r="B44" s="7"/>
      <c r="C44" s="7"/>
      <c r="D44" s="6"/>
      <c r="E44" s="7"/>
      <c r="F44" s="7"/>
      <c r="G44" s="7"/>
      <c r="H44" s="7"/>
      <c r="I44" s="7"/>
      <c r="J44" s="7"/>
      <c r="K44" s="7"/>
      <c r="L44" s="7"/>
      <c r="M44" s="7"/>
      <c r="P44" s="6"/>
      <c r="Q44" s="6"/>
    </row>
    <row r="45" spans="1:17" ht="18.75" customHeight="1">
      <c r="A45" s="11" t="s">
        <v>18</v>
      </c>
      <c r="B45" s="9">
        <f>MAX(B47:B58)</f>
        <v>11960</v>
      </c>
      <c r="C45" s="9">
        <f>MIN(C47:C58)</f>
        <v>10960</v>
      </c>
      <c r="D45" s="9">
        <f>MAX(D47:D58)</f>
        <v>42110</v>
      </c>
      <c r="E45" s="9">
        <f>MIN(E47:E58)</f>
        <v>42110</v>
      </c>
      <c r="F45" s="9">
        <f>MAX(F47:F58)</f>
        <v>2120</v>
      </c>
      <c r="G45" s="9">
        <f>MIN(G47:G58)</f>
        <v>1307</v>
      </c>
      <c r="H45" s="46">
        <f>MAX(H47:H58)</f>
        <v>268.7</v>
      </c>
      <c r="I45" s="46">
        <f>MIN(I47:I58)</f>
        <v>132.3</v>
      </c>
      <c r="J45" s="9">
        <f>MAX(J47:J58)</f>
        <v>2643</v>
      </c>
      <c r="K45" s="9">
        <f>MIN(K47:K58)</f>
        <v>975</v>
      </c>
      <c r="L45" s="9">
        <f>MAX(L47:L58)</f>
        <v>44660</v>
      </c>
      <c r="M45" s="9">
        <f>MIN(M47:M58)</f>
        <v>14990</v>
      </c>
      <c r="N45" s="9">
        <f>MAX(N47:N58)</f>
        <v>75770</v>
      </c>
      <c r="O45" s="9">
        <f>MIN(O47:O58)</f>
        <v>40720</v>
      </c>
      <c r="P45" s="9" t="s">
        <v>35</v>
      </c>
      <c r="Q45" s="9" t="s">
        <v>35</v>
      </c>
    </row>
    <row r="46" spans="1:13" ht="18.75" customHeight="1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7" ht="18.75" customHeight="1">
      <c r="A47" s="8" t="s">
        <v>33</v>
      </c>
      <c r="B47" s="5">
        <v>10960</v>
      </c>
      <c r="C47" s="5">
        <v>10960</v>
      </c>
      <c r="D47" s="5">
        <v>42110</v>
      </c>
      <c r="E47" s="5">
        <v>42110</v>
      </c>
      <c r="F47" s="5">
        <v>2009</v>
      </c>
      <c r="G47" s="59">
        <v>1764</v>
      </c>
      <c r="H47" s="20">
        <v>203.9</v>
      </c>
      <c r="I47" s="20">
        <v>186.8</v>
      </c>
      <c r="J47" s="59">
        <v>2160</v>
      </c>
      <c r="K47" s="59">
        <v>1783</v>
      </c>
      <c r="L47" s="59">
        <v>34750</v>
      </c>
      <c r="M47" s="59">
        <v>34150</v>
      </c>
      <c r="N47" s="59">
        <v>65010</v>
      </c>
      <c r="O47" s="59">
        <v>61710</v>
      </c>
      <c r="P47" s="5" t="s">
        <v>35</v>
      </c>
      <c r="Q47" s="5" t="s">
        <v>35</v>
      </c>
    </row>
    <row r="48" spans="1:17" ht="18.75" customHeight="1">
      <c r="A48" s="8" t="s">
        <v>22</v>
      </c>
      <c r="B48" s="5">
        <v>10960</v>
      </c>
      <c r="C48" s="5">
        <v>10960</v>
      </c>
      <c r="D48" s="5">
        <v>42110</v>
      </c>
      <c r="E48" s="5">
        <v>42110</v>
      </c>
      <c r="F48" s="5">
        <v>2054</v>
      </c>
      <c r="G48" s="59">
        <v>1764</v>
      </c>
      <c r="H48" s="20">
        <v>203.9</v>
      </c>
      <c r="I48" s="20">
        <v>186.4</v>
      </c>
      <c r="J48" s="59">
        <v>2579</v>
      </c>
      <c r="K48" s="59">
        <v>1864</v>
      </c>
      <c r="L48" s="59">
        <v>34610</v>
      </c>
      <c r="M48" s="59">
        <v>34150</v>
      </c>
      <c r="N48" s="59">
        <v>65560</v>
      </c>
      <c r="O48" s="59">
        <v>61710</v>
      </c>
      <c r="P48" s="5" t="s">
        <v>35</v>
      </c>
      <c r="Q48" s="5" t="s">
        <v>35</v>
      </c>
    </row>
    <row r="49" spans="1:17" ht="18.75" customHeight="1">
      <c r="A49" s="8" t="s">
        <v>23</v>
      </c>
      <c r="B49" s="5">
        <v>10960</v>
      </c>
      <c r="C49" s="5">
        <v>10960</v>
      </c>
      <c r="D49" s="5">
        <v>42110</v>
      </c>
      <c r="E49" s="5">
        <v>42110</v>
      </c>
      <c r="F49" s="5">
        <v>2006</v>
      </c>
      <c r="G49" s="59">
        <v>1550</v>
      </c>
      <c r="H49" s="20">
        <v>217.3</v>
      </c>
      <c r="I49" s="20">
        <v>184.1</v>
      </c>
      <c r="J49" s="59">
        <v>2579</v>
      </c>
      <c r="K49" s="59">
        <v>1987</v>
      </c>
      <c r="L49" s="59">
        <v>36930</v>
      </c>
      <c r="M49" s="59">
        <v>36030</v>
      </c>
      <c r="N49" s="59">
        <v>65560</v>
      </c>
      <c r="O49" s="59">
        <v>60810</v>
      </c>
      <c r="P49" s="5" t="s">
        <v>35</v>
      </c>
      <c r="Q49" s="5" t="s">
        <v>35</v>
      </c>
    </row>
    <row r="50" spans="1:17" ht="18.75" customHeight="1">
      <c r="A50" s="8" t="s">
        <v>24</v>
      </c>
      <c r="B50" s="5">
        <v>10960</v>
      </c>
      <c r="C50" s="5">
        <v>10960</v>
      </c>
      <c r="D50" s="5">
        <v>42110</v>
      </c>
      <c r="E50" s="5">
        <v>42110</v>
      </c>
      <c r="F50" s="5">
        <v>1900</v>
      </c>
      <c r="G50" s="59">
        <v>1423</v>
      </c>
      <c r="H50" s="20">
        <v>218.7</v>
      </c>
      <c r="I50" s="20">
        <v>184.1</v>
      </c>
      <c r="J50" s="59">
        <v>2407</v>
      </c>
      <c r="K50" s="59">
        <v>2021</v>
      </c>
      <c r="L50" s="59">
        <v>36030</v>
      </c>
      <c r="M50" s="59">
        <v>36030</v>
      </c>
      <c r="N50" s="59">
        <v>61970</v>
      </c>
      <c r="O50" s="59">
        <v>58340</v>
      </c>
      <c r="P50" s="5" t="s">
        <v>35</v>
      </c>
      <c r="Q50" s="5" t="s">
        <v>35</v>
      </c>
    </row>
    <row r="51" spans="1:17" ht="18.75" customHeight="1">
      <c r="A51" s="8" t="s">
        <v>25</v>
      </c>
      <c r="B51" s="5">
        <v>10960</v>
      </c>
      <c r="C51" s="5">
        <v>10960</v>
      </c>
      <c r="D51" s="5">
        <v>42110</v>
      </c>
      <c r="E51" s="5">
        <v>42110</v>
      </c>
      <c r="F51" s="5">
        <v>2120</v>
      </c>
      <c r="G51" s="59">
        <v>1400</v>
      </c>
      <c r="H51" s="20">
        <v>227.7</v>
      </c>
      <c r="I51" s="20">
        <v>212</v>
      </c>
      <c r="J51" s="59">
        <v>2287</v>
      </c>
      <c r="K51" s="59">
        <v>1659</v>
      </c>
      <c r="L51" s="59">
        <v>36980</v>
      </c>
      <c r="M51" s="59">
        <v>36050</v>
      </c>
      <c r="N51" s="59">
        <v>61970</v>
      </c>
      <c r="O51" s="59">
        <v>59800</v>
      </c>
      <c r="P51" s="5" t="s">
        <v>35</v>
      </c>
      <c r="Q51" s="5" t="s">
        <v>35</v>
      </c>
    </row>
    <row r="52" spans="1:17" ht="18.75" customHeight="1">
      <c r="A52" s="8" t="s">
        <v>26</v>
      </c>
      <c r="B52" s="5">
        <v>11960</v>
      </c>
      <c r="C52" s="5">
        <v>10960</v>
      </c>
      <c r="D52" s="5">
        <v>42110</v>
      </c>
      <c r="E52" s="5">
        <v>42110</v>
      </c>
      <c r="F52" s="5">
        <v>1999</v>
      </c>
      <c r="G52" s="59">
        <v>1307</v>
      </c>
      <c r="H52" s="20">
        <v>227.7</v>
      </c>
      <c r="I52" s="20">
        <v>221</v>
      </c>
      <c r="J52" s="59">
        <v>2101</v>
      </c>
      <c r="K52" s="59">
        <v>1803</v>
      </c>
      <c r="L52" s="59">
        <v>41020</v>
      </c>
      <c r="M52" s="59">
        <v>36380</v>
      </c>
      <c r="N52" s="59">
        <v>75770</v>
      </c>
      <c r="O52" s="59">
        <v>59800</v>
      </c>
      <c r="P52" s="5" t="s">
        <v>35</v>
      </c>
      <c r="Q52" s="5" t="s">
        <v>35</v>
      </c>
    </row>
    <row r="53" spans="1:17" ht="18.75" customHeight="1">
      <c r="A53" s="8" t="s">
        <v>27</v>
      </c>
      <c r="B53" s="5">
        <v>11960</v>
      </c>
      <c r="C53" s="5">
        <v>10960</v>
      </c>
      <c r="D53" s="5">
        <v>42110</v>
      </c>
      <c r="E53" s="5">
        <v>42110</v>
      </c>
      <c r="F53" s="59">
        <v>1896</v>
      </c>
      <c r="G53" s="59">
        <v>1400</v>
      </c>
      <c r="H53" s="20">
        <v>268.7</v>
      </c>
      <c r="I53" s="20">
        <v>221</v>
      </c>
      <c r="J53" s="59">
        <v>2101</v>
      </c>
      <c r="K53" s="59">
        <v>1790</v>
      </c>
      <c r="L53" s="59">
        <v>44660</v>
      </c>
      <c r="M53" s="59">
        <v>37680</v>
      </c>
      <c r="N53" s="59">
        <v>75770</v>
      </c>
      <c r="O53" s="59">
        <v>75500</v>
      </c>
      <c r="P53" s="5" t="s">
        <v>35</v>
      </c>
      <c r="Q53" s="5" t="s">
        <v>35</v>
      </c>
    </row>
    <row r="54" spans="1:17" ht="18.75" customHeight="1">
      <c r="A54" s="8" t="s">
        <v>28</v>
      </c>
      <c r="B54" s="5">
        <v>11960</v>
      </c>
      <c r="C54" s="5">
        <v>10960</v>
      </c>
      <c r="D54" s="5">
        <v>42110</v>
      </c>
      <c r="E54" s="5">
        <v>42110</v>
      </c>
      <c r="F54" s="59">
        <v>2028</v>
      </c>
      <c r="G54" s="59">
        <v>1399</v>
      </c>
      <c r="H54" s="20">
        <v>247.5</v>
      </c>
      <c r="I54" s="20">
        <v>238</v>
      </c>
      <c r="J54" s="59">
        <v>1938</v>
      </c>
      <c r="K54" s="59">
        <v>1804</v>
      </c>
      <c r="L54" s="59">
        <v>37990</v>
      </c>
      <c r="M54" s="59">
        <v>35290</v>
      </c>
      <c r="N54" s="59">
        <v>75770</v>
      </c>
      <c r="O54" s="59">
        <v>65260</v>
      </c>
      <c r="P54" s="5" t="s">
        <v>35</v>
      </c>
      <c r="Q54" s="5" t="s">
        <v>35</v>
      </c>
    </row>
    <row r="55" spans="1:17" ht="18.75" customHeight="1">
      <c r="A55" s="8" t="s">
        <v>29</v>
      </c>
      <c r="B55" s="5">
        <v>11960</v>
      </c>
      <c r="C55" s="5">
        <v>10960</v>
      </c>
      <c r="D55" s="5">
        <v>42110</v>
      </c>
      <c r="E55" s="5">
        <v>42110</v>
      </c>
      <c r="F55" s="59">
        <v>1939</v>
      </c>
      <c r="G55" s="59">
        <v>1400</v>
      </c>
      <c r="H55" s="20">
        <v>247.5</v>
      </c>
      <c r="I55" s="20">
        <v>205.3</v>
      </c>
      <c r="J55" s="59">
        <v>1938</v>
      </c>
      <c r="K55" s="59">
        <v>1756</v>
      </c>
      <c r="L55" s="59">
        <v>36490</v>
      </c>
      <c r="M55" s="59">
        <v>27300</v>
      </c>
      <c r="N55" s="59">
        <v>69770</v>
      </c>
      <c r="O55" s="59">
        <v>54060</v>
      </c>
      <c r="P55" s="5" t="s">
        <v>35</v>
      </c>
      <c r="Q55" s="5" t="s">
        <v>35</v>
      </c>
    </row>
    <row r="56" spans="1:17" ht="18.75" customHeight="1">
      <c r="A56" s="8" t="s">
        <v>30</v>
      </c>
      <c r="B56" s="5">
        <v>11960</v>
      </c>
      <c r="C56" s="5">
        <v>10960</v>
      </c>
      <c r="D56" s="5">
        <v>42110</v>
      </c>
      <c r="E56" s="5">
        <v>42110</v>
      </c>
      <c r="F56" s="59">
        <v>1831</v>
      </c>
      <c r="G56" s="59">
        <v>1451</v>
      </c>
      <c r="H56" s="20">
        <v>237.7</v>
      </c>
      <c r="I56" s="20">
        <v>150</v>
      </c>
      <c r="J56" s="59">
        <v>1904</v>
      </c>
      <c r="K56" s="59">
        <v>1010</v>
      </c>
      <c r="L56" s="59">
        <v>26500</v>
      </c>
      <c r="M56" s="59">
        <v>18990</v>
      </c>
      <c r="N56" s="59">
        <v>69000</v>
      </c>
      <c r="O56" s="59">
        <v>41320</v>
      </c>
      <c r="P56" s="5" t="s">
        <v>35</v>
      </c>
      <c r="Q56" s="5" t="s">
        <v>35</v>
      </c>
    </row>
    <row r="57" spans="1:17" ht="18.75" customHeight="1">
      <c r="A57" s="8" t="s">
        <v>31</v>
      </c>
      <c r="B57" s="5">
        <v>11960</v>
      </c>
      <c r="C57" s="5">
        <v>10960</v>
      </c>
      <c r="D57" s="5">
        <v>42110</v>
      </c>
      <c r="E57" s="5">
        <v>42110</v>
      </c>
      <c r="F57" s="59">
        <v>1745</v>
      </c>
      <c r="G57" s="59">
        <v>1599</v>
      </c>
      <c r="H57" s="20">
        <v>185.7</v>
      </c>
      <c r="I57" s="20">
        <v>132.3</v>
      </c>
      <c r="J57" s="59">
        <v>1904</v>
      </c>
      <c r="K57" s="59">
        <v>975</v>
      </c>
      <c r="L57" s="59">
        <v>18500</v>
      </c>
      <c r="M57" s="59">
        <v>17100</v>
      </c>
      <c r="N57" s="59">
        <v>65420</v>
      </c>
      <c r="O57" s="59">
        <v>40720</v>
      </c>
      <c r="P57" s="5" t="s">
        <v>35</v>
      </c>
      <c r="Q57" s="5" t="s">
        <v>35</v>
      </c>
    </row>
    <row r="58" spans="1:17" ht="18.75" customHeight="1">
      <c r="A58" s="60" t="s">
        <v>32</v>
      </c>
      <c r="B58" s="5">
        <v>11960</v>
      </c>
      <c r="C58" s="5">
        <v>11960</v>
      </c>
      <c r="D58" s="5">
        <v>42110</v>
      </c>
      <c r="E58" s="5">
        <v>42110</v>
      </c>
      <c r="F58" s="59">
        <v>1745</v>
      </c>
      <c r="G58" s="59">
        <v>1599</v>
      </c>
      <c r="H58" s="20">
        <v>180.8</v>
      </c>
      <c r="I58" s="20">
        <v>164.6</v>
      </c>
      <c r="J58" s="59">
        <v>2643</v>
      </c>
      <c r="K58" s="59">
        <v>975</v>
      </c>
      <c r="L58" s="59">
        <v>17100</v>
      </c>
      <c r="M58" s="59">
        <v>14990</v>
      </c>
      <c r="N58" s="59">
        <v>58280</v>
      </c>
      <c r="O58" s="61">
        <v>40720</v>
      </c>
      <c r="P58" s="4" t="s">
        <v>35</v>
      </c>
      <c r="Q58" s="5" t="s">
        <v>35</v>
      </c>
    </row>
    <row r="59" spans="2:17" ht="18.75" customHeight="1">
      <c r="B59" s="49"/>
      <c r="C59" s="10"/>
      <c r="D59" s="50"/>
      <c r="E59" s="50"/>
      <c r="F59" s="62" t="s">
        <v>1</v>
      </c>
      <c r="G59" s="63"/>
      <c r="H59" s="48"/>
      <c r="I59" s="63"/>
      <c r="J59" s="63"/>
      <c r="K59" s="63"/>
      <c r="L59" s="63"/>
      <c r="M59" s="63"/>
      <c r="N59" s="48"/>
      <c r="Q59" s="51"/>
    </row>
    <row r="60" spans="1:13" ht="17.25" customHeight="1">
      <c r="A60" s="52" t="s">
        <v>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</sheetData>
  <mergeCells count="12">
    <mergeCell ref="P37:Q37"/>
    <mergeCell ref="R7:S7"/>
    <mergeCell ref="T7:U7"/>
    <mergeCell ref="H7:I7"/>
    <mergeCell ref="B7:C7"/>
    <mergeCell ref="D7:E7"/>
    <mergeCell ref="F7:G7"/>
    <mergeCell ref="J7:K7"/>
    <mergeCell ref="L6:M6"/>
    <mergeCell ref="L7:M7"/>
    <mergeCell ref="P7:Q7"/>
    <mergeCell ref="N7:O7"/>
  </mergeCells>
  <printOptions/>
  <pageMargins left="0.5905511811023623" right="0.5905511811023623" top="0.5905511811023623" bottom="0.5905511811023623" header="0" footer="0"/>
  <pageSetup fitToWidth="2" horizontalDpi="600" verticalDpi="600" orientation="portrait" paperSize="9" scale="68" r:id="rId2"/>
  <ignoredErrors>
    <ignoredError sqref="A11:A28 A41:A58" numberStoredAsText="1"/>
    <ignoredError sqref="C45:M45 C15:U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2010-02-04T04:38:57Z</cp:lastPrinted>
  <dcterms:created xsi:type="dcterms:W3CDTF">2002-03-27T15:00:00Z</dcterms:created>
  <dcterms:modified xsi:type="dcterms:W3CDTF">2010-03-04T02:43:17Z</dcterms:modified>
  <cp:category/>
  <cp:version/>
  <cp:contentType/>
  <cp:contentStatus/>
</cp:coreProperties>
</file>