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85" activeTab="0"/>
  </bookViews>
  <sheets>
    <sheet name="n-13-2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<sst xmlns="http://schemas.openxmlformats.org/spreadsheetml/2006/main" count="33" uniqueCount="33">
  <si>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公 共 職 業 訓 練 実 施 状 況</t>
  </si>
  <si>
    <t>年      齢      別</t>
  </si>
  <si>
    <t>17～30</t>
  </si>
  <si>
    <t>45～54</t>
  </si>
  <si>
    <t>人</t>
  </si>
  <si>
    <t>「普通課程」１年制</t>
  </si>
  <si>
    <t>「普通課程」２年制</t>
  </si>
  <si>
    <t>「短期課程」１年制</t>
  </si>
  <si>
    <t>「短期課程」６月制</t>
  </si>
  <si>
    <t>「短期課程」委託訓練</t>
  </si>
  <si>
    <t>前年度から進級</t>
  </si>
  <si>
    <r>
      <t xml:space="preserve">課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程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別</t>
    </r>
  </si>
  <si>
    <t>入 校 者 数</t>
  </si>
  <si>
    <t>修 了 者</t>
  </si>
  <si>
    <t>次年度へ進級</t>
  </si>
  <si>
    <t>未 就 職</t>
  </si>
  <si>
    <t>16 歳  以 下</t>
  </si>
  <si>
    <t>31～44</t>
  </si>
  <si>
    <t>中 退 者</t>
  </si>
  <si>
    <t>就 職 者</t>
  </si>
  <si>
    <t>自営または家事従事    者</t>
  </si>
  <si>
    <t>55 歳 以 上</t>
  </si>
  <si>
    <t>雇用された者</t>
  </si>
  <si>
    <t>就職中退者</t>
  </si>
  <si>
    <t>進学等</t>
  </si>
  <si>
    <t xml:space="preserve">        １）就職者は修了後3か月以内のもの。</t>
  </si>
  <si>
    <r>
      <t>平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>１６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度</t>
    </r>
  </si>
  <si>
    <r>
      <t xml:space="preserve">  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</t>
    </r>
  </si>
  <si>
    <r>
      <t xml:space="preserve">  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</si>
  <si>
    <r>
      <t xml:space="preserve">    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９</t>
    </r>
  </si>
  <si>
    <t>平成２０年度</t>
  </si>
  <si>
    <t xml:space="preserve">         １３－２５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</si>
  <si>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大阪府商工労働部雇用推進室人材育成課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</si>
</sst>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4" fillId="0" borderId="1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 vertical="center" textRotation="255"/>
    </xf>
    <xf numFmtId="0" fontId="0" fillId="0" borderId="5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textRotation="255"/>
    </xf>
    <xf numFmtId="0" fontId="0" fillId="0" borderId="2" xfId="0" applyNumberFormat="1" applyFont="1" applyFill="1" applyBorder="1" applyAlignment="1" quotePrefix="1">
      <alignment horizontal="distributed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 quotePrefix="1">
      <alignment vertical="top"/>
    </xf>
    <xf numFmtId="0" fontId="0" fillId="0" borderId="2" xfId="0" applyNumberFormat="1" applyFont="1" applyFill="1" applyBorder="1" applyAlignment="1">
      <alignment horizontal="distributed" vertical="top"/>
    </xf>
    <xf numFmtId="176" fontId="0" fillId="0" borderId="0" xfId="0" applyNumberFormat="1" applyFont="1" applyFill="1" applyAlignment="1">
      <alignment vertical="top"/>
    </xf>
    <xf numFmtId="0" fontId="0" fillId="0" borderId="2" xfId="0" applyNumberFormat="1" applyFont="1" applyFill="1" applyBorder="1" applyAlignment="1" quotePrefix="1">
      <alignment horizontal="center" vertical="top"/>
    </xf>
    <xf numFmtId="0" fontId="0" fillId="0" borderId="2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distributed" vertical="top"/>
    </xf>
    <xf numFmtId="178" fontId="5" fillId="0" borderId="0" xfId="0" applyNumberFormat="1" applyFont="1" applyFill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11" xfId="0" applyNumberFormat="1" applyFont="1" applyFill="1" applyBorder="1" applyAlignment="1" quotePrefix="1">
      <alignment horizontal="left" vertical="top"/>
    </xf>
    <xf numFmtId="0" fontId="0" fillId="0" borderId="10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>
      <alignment vertical="top"/>
    </xf>
    <xf numFmtId="0" fontId="4" fillId="0" borderId="1" xfId="0" applyNumberFormat="1" applyFont="1" applyFill="1" applyBorder="1" applyAlignment="1">
      <alignment horizontal="left" vertical="top"/>
    </xf>
    <xf numFmtId="0" fontId="0" fillId="0" borderId="0" xfId="0" applyNumberFormat="1" applyFont="1" applyFill="1" applyAlignment="1">
      <alignment horizontal="left"/>
    </xf>
    <xf numFmtId="178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 quotePrefix="1">
      <alignment horizontal="distributed" vertical="top"/>
    </xf>
    <xf numFmtId="0" fontId="5" fillId="0" borderId="0" xfId="0" applyNumberFormat="1" applyFont="1" applyFill="1" applyBorder="1" applyAlignment="1" quotePrefix="1">
      <alignment horizontal="distributed" vertical="top"/>
    </xf>
    <xf numFmtId="0" fontId="11" fillId="0" borderId="0" xfId="0" applyNumberFormat="1" applyFont="1" applyFill="1" applyAlignment="1">
      <alignment horizontal="left" vertical="center"/>
    </xf>
    <xf numFmtId="178" fontId="0" fillId="0" borderId="0" xfId="0" applyNumberFormat="1" applyFill="1" applyAlignment="1">
      <alignment vertical="top"/>
    </xf>
    <xf numFmtId="177" fontId="0" fillId="0" borderId="0" xfId="0" applyNumberFormat="1" applyFont="1" applyFill="1" applyAlignment="1">
      <alignment horizontal="right" vertical="top"/>
    </xf>
    <xf numFmtId="177" fontId="0" fillId="0" borderId="12" xfId="0" applyNumberFormat="1" applyFont="1" applyFill="1" applyBorder="1" applyAlignment="1">
      <alignment horizontal="right" vertical="top"/>
    </xf>
    <xf numFmtId="177" fontId="0" fillId="0" borderId="11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center" vertical="center" textRotation="255" wrapText="1"/>
    </xf>
    <xf numFmtId="0" fontId="0" fillId="0" borderId="14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5" xfId="0" applyNumberFormat="1" applyFont="1" applyFill="1" applyBorder="1" applyAlignment="1" quotePrefix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textRotation="255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="75" zoomScaleNormal="75" workbookViewId="0" topLeftCell="A1">
      <selection activeCell="A1" sqref="A1"/>
    </sheetView>
  </sheetViews>
  <sheetFormatPr defaultColWidth="9.3984375" defaultRowHeight="14.25"/>
  <cols>
    <col min="1" max="1" width="20.09765625" style="1" customWidth="1"/>
    <col min="2" max="2" width="0.59375" style="1" customWidth="1"/>
    <col min="3" max="4" width="8.59765625" style="1" customWidth="1"/>
    <col min="5" max="10" width="6.59765625" style="1" customWidth="1"/>
    <col min="11" max="11" width="5.8984375" style="1" customWidth="1"/>
    <col min="12" max="12" width="7.8984375" style="1" customWidth="1"/>
    <col min="13" max="16" width="6.59765625" style="1" customWidth="1"/>
    <col min="17" max="17" width="5.59765625" style="1" customWidth="1"/>
    <col min="18" max="18" width="6.59765625" style="1" customWidth="1"/>
    <col min="19" max="16384" width="9.3984375" style="1" customWidth="1"/>
  </cols>
  <sheetData>
    <row r="1" spans="1:4" ht="21.75" customHeight="1">
      <c r="A1" s="44" t="s">
        <v>31</v>
      </c>
      <c r="B1" s="2"/>
      <c r="D1" s="3" t="s">
        <v>0</v>
      </c>
    </row>
    <row r="2" ht="24" customHeight="1"/>
    <row r="3" spans="1:2" s="38" customFormat="1" ht="15" customHeight="1" thickBot="1">
      <c r="A3" s="39" t="s">
        <v>25</v>
      </c>
      <c r="B3" s="4"/>
    </row>
    <row r="4" spans="1:18" ht="24.75" customHeight="1">
      <c r="A4" s="61" t="s">
        <v>11</v>
      </c>
      <c r="B4" s="6"/>
      <c r="C4" s="52" t="s">
        <v>10</v>
      </c>
      <c r="D4" s="49" t="s">
        <v>12</v>
      </c>
      <c r="E4" s="7"/>
      <c r="F4" s="7"/>
      <c r="G4" s="7"/>
      <c r="H4" s="7"/>
      <c r="I4" s="8"/>
      <c r="J4" s="55" t="s">
        <v>18</v>
      </c>
      <c r="K4" s="9"/>
      <c r="L4" s="55" t="s">
        <v>13</v>
      </c>
      <c r="M4" s="7"/>
      <c r="N4" s="7"/>
      <c r="O4" s="7"/>
      <c r="P4" s="10"/>
      <c r="Q4" s="11"/>
      <c r="R4" s="49" t="s">
        <v>14</v>
      </c>
    </row>
    <row r="5" spans="1:18" ht="24.75" customHeight="1">
      <c r="A5" s="62"/>
      <c r="B5" s="6"/>
      <c r="C5" s="53"/>
      <c r="D5" s="50"/>
      <c r="E5" s="12" t="s">
        <v>1</v>
      </c>
      <c r="F5" s="13"/>
      <c r="G5" s="13"/>
      <c r="H5" s="13"/>
      <c r="I5" s="14"/>
      <c r="J5" s="56"/>
      <c r="K5" s="60" t="s">
        <v>23</v>
      </c>
      <c r="L5" s="58"/>
      <c r="M5" s="64" t="s">
        <v>19</v>
      </c>
      <c r="N5" s="15"/>
      <c r="O5" s="16"/>
      <c r="P5" s="64" t="s">
        <v>15</v>
      </c>
      <c r="Q5" s="17"/>
      <c r="R5" s="50"/>
    </row>
    <row r="6" spans="1:18" ht="32.25" customHeight="1">
      <c r="A6" s="62"/>
      <c r="B6" s="18"/>
      <c r="C6" s="53"/>
      <c r="D6" s="50"/>
      <c r="E6" s="67" t="s">
        <v>16</v>
      </c>
      <c r="F6" s="69" t="s">
        <v>2</v>
      </c>
      <c r="G6" s="71" t="s">
        <v>17</v>
      </c>
      <c r="H6" s="71" t="s">
        <v>3</v>
      </c>
      <c r="I6" s="67" t="s">
        <v>21</v>
      </c>
      <c r="J6" s="56"/>
      <c r="K6" s="56"/>
      <c r="L6" s="58"/>
      <c r="M6" s="58"/>
      <c r="N6" s="67" t="s">
        <v>22</v>
      </c>
      <c r="O6" s="65" t="s">
        <v>20</v>
      </c>
      <c r="P6" s="56"/>
      <c r="Q6" s="60" t="s">
        <v>24</v>
      </c>
      <c r="R6" s="50"/>
    </row>
    <row r="7" spans="1:18" ht="23.25" customHeight="1">
      <c r="A7" s="63"/>
      <c r="B7" s="19"/>
      <c r="C7" s="54"/>
      <c r="D7" s="51"/>
      <c r="E7" s="68"/>
      <c r="F7" s="70"/>
      <c r="G7" s="72"/>
      <c r="H7" s="72"/>
      <c r="I7" s="68"/>
      <c r="J7" s="57"/>
      <c r="K7" s="57"/>
      <c r="L7" s="59"/>
      <c r="M7" s="59"/>
      <c r="N7" s="66"/>
      <c r="O7" s="66"/>
      <c r="P7" s="57"/>
      <c r="Q7" s="57"/>
      <c r="R7" s="51"/>
    </row>
    <row r="8" spans="1:18" ht="15" customHeight="1">
      <c r="A8" s="20"/>
      <c r="B8" s="6"/>
      <c r="C8" s="21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5" customFormat="1" ht="15" customHeight="1">
      <c r="A9" s="42" t="s">
        <v>26</v>
      </c>
      <c r="B9" s="24"/>
      <c r="C9" s="25">
        <v>142</v>
      </c>
      <c r="D9" s="25">
        <v>1356</v>
      </c>
      <c r="E9" s="25">
        <v>144</v>
      </c>
      <c r="F9" s="25">
        <v>665</v>
      </c>
      <c r="G9" s="25">
        <v>332</v>
      </c>
      <c r="H9" s="25">
        <v>109</v>
      </c>
      <c r="I9" s="25">
        <v>106</v>
      </c>
      <c r="J9" s="25">
        <v>293</v>
      </c>
      <c r="K9" s="25">
        <v>164</v>
      </c>
      <c r="L9" s="25">
        <v>1070</v>
      </c>
      <c r="M9" s="25">
        <v>854</v>
      </c>
      <c r="N9" s="25">
        <v>835</v>
      </c>
      <c r="O9" s="25">
        <v>19</v>
      </c>
      <c r="P9" s="25">
        <v>216</v>
      </c>
      <c r="Q9" s="25">
        <v>14</v>
      </c>
      <c r="R9" s="25">
        <v>132</v>
      </c>
    </row>
    <row r="10" spans="1:18" s="5" customFormat="1" ht="15" customHeight="1">
      <c r="A10" s="23" t="s">
        <v>27</v>
      </c>
      <c r="B10" s="26"/>
      <c r="C10" s="25">
        <v>153</v>
      </c>
      <c r="D10" s="25">
        <v>1238</v>
      </c>
      <c r="E10" s="25">
        <v>94</v>
      </c>
      <c r="F10" s="25">
        <v>620</v>
      </c>
      <c r="G10" s="25">
        <v>336</v>
      </c>
      <c r="H10" s="25">
        <v>104</v>
      </c>
      <c r="I10" s="25">
        <v>84</v>
      </c>
      <c r="J10" s="25">
        <v>281</v>
      </c>
      <c r="K10" s="25">
        <v>164</v>
      </c>
      <c r="L10" s="25">
        <v>963</v>
      </c>
      <c r="M10" s="25">
        <v>774</v>
      </c>
      <c r="N10" s="25">
        <v>758</v>
      </c>
      <c r="O10" s="25">
        <v>16</v>
      </c>
      <c r="P10" s="25">
        <v>189</v>
      </c>
      <c r="Q10" s="25">
        <v>6</v>
      </c>
      <c r="R10" s="25">
        <v>138</v>
      </c>
    </row>
    <row r="11" spans="1:18" s="5" customFormat="1" ht="15" customHeight="1">
      <c r="A11" s="23" t="s">
        <v>28</v>
      </c>
      <c r="B11" s="27"/>
      <c r="C11" s="25">
        <v>147</v>
      </c>
      <c r="D11" s="25">
        <v>1518</v>
      </c>
      <c r="E11" s="25">
        <v>89</v>
      </c>
      <c r="F11" s="25">
        <v>667</v>
      </c>
      <c r="G11" s="25">
        <v>510</v>
      </c>
      <c r="H11" s="25">
        <v>116</v>
      </c>
      <c r="I11" s="25">
        <v>136</v>
      </c>
      <c r="J11" s="25">
        <v>305</v>
      </c>
      <c r="K11" s="25">
        <v>173</v>
      </c>
      <c r="L11" s="25">
        <v>1201</v>
      </c>
      <c r="M11" s="25">
        <v>943</v>
      </c>
      <c r="N11" s="25">
        <v>924</v>
      </c>
      <c r="O11" s="25">
        <v>19</v>
      </c>
      <c r="P11" s="25">
        <v>258</v>
      </c>
      <c r="Q11" s="25">
        <v>15</v>
      </c>
      <c r="R11" s="25">
        <v>159</v>
      </c>
    </row>
    <row r="12" spans="1:18" s="28" customFormat="1" ht="15" customHeight="1">
      <c r="A12" s="23" t="s">
        <v>29</v>
      </c>
      <c r="B12" s="26"/>
      <c r="C12" s="41">
        <v>159</v>
      </c>
      <c r="D12" s="41">
        <v>1510</v>
      </c>
      <c r="E12" s="41">
        <v>74</v>
      </c>
      <c r="F12" s="41">
        <v>622</v>
      </c>
      <c r="G12" s="41">
        <v>539</v>
      </c>
      <c r="H12" s="41">
        <v>166</v>
      </c>
      <c r="I12" s="41">
        <v>109</v>
      </c>
      <c r="J12" s="41">
        <v>310</v>
      </c>
      <c r="K12" s="41">
        <v>204</v>
      </c>
      <c r="L12" s="41">
        <v>1215</v>
      </c>
      <c r="M12" s="41">
        <v>963</v>
      </c>
      <c r="N12" s="41">
        <v>944</v>
      </c>
      <c r="O12" s="41">
        <v>19</v>
      </c>
      <c r="P12" s="41">
        <v>252</v>
      </c>
      <c r="Q12" s="41">
        <v>13</v>
      </c>
      <c r="R12" s="41">
        <v>133</v>
      </c>
    </row>
    <row r="13" spans="1:18" s="5" customFormat="1" ht="15" customHeight="1">
      <c r="A13" s="29"/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9" s="5" customFormat="1" ht="15" customHeight="1">
      <c r="A14" s="43" t="s">
        <v>30</v>
      </c>
      <c r="B14" s="31"/>
      <c r="C14" s="32">
        <f>SUM(C16:C20)</f>
        <v>133</v>
      </c>
      <c r="D14" s="32">
        <f aca="true" t="shared" si="0" ref="D14:R14">SUM(D16:D20)</f>
        <v>1527</v>
      </c>
      <c r="E14" s="32">
        <f t="shared" si="0"/>
        <v>65</v>
      </c>
      <c r="F14" s="32">
        <f t="shared" si="0"/>
        <v>617</v>
      </c>
      <c r="G14" s="32">
        <f t="shared" si="0"/>
        <v>507</v>
      </c>
      <c r="H14" s="32">
        <f t="shared" si="0"/>
        <v>180</v>
      </c>
      <c r="I14" s="32">
        <f t="shared" si="0"/>
        <v>158</v>
      </c>
      <c r="J14" s="32">
        <f t="shared" si="0"/>
        <v>346</v>
      </c>
      <c r="K14" s="32">
        <f t="shared" si="0"/>
        <v>219</v>
      </c>
      <c r="L14" s="32">
        <f t="shared" si="0"/>
        <v>1203</v>
      </c>
      <c r="M14" s="32">
        <f t="shared" si="0"/>
        <v>788</v>
      </c>
      <c r="N14" s="32">
        <f t="shared" si="0"/>
        <v>768</v>
      </c>
      <c r="O14" s="32">
        <f t="shared" si="0"/>
        <v>20</v>
      </c>
      <c r="P14" s="32">
        <f t="shared" si="0"/>
        <v>415</v>
      </c>
      <c r="Q14" s="32">
        <f t="shared" si="0"/>
        <v>18</v>
      </c>
      <c r="R14" s="32">
        <f t="shared" si="0"/>
        <v>111</v>
      </c>
      <c r="S14" s="45"/>
    </row>
    <row r="15" spans="1:18" s="5" customFormat="1" ht="15" customHeight="1">
      <c r="A15" s="29"/>
      <c r="B15" s="3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9" s="5" customFormat="1" ht="15" customHeight="1">
      <c r="A16" s="34" t="s">
        <v>5</v>
      </c>
      <c r="B16" s="27"/>
      <c r="C16" s="46">
        <v>0</v>
      </c>
      <c r="D16" s="46">
        <v>390</v>
      </c>
      <c r="E16" s="46">
        <v>0</v>
      </c>
      <c r="F16" s="46">
        <v>197</v>
      </c>
      <c r="G16" s="46">
        <v>126</v>
      </c>
      <c r="H16" s="46">
        <v>38</v>
      </c>
      <c r="I16" s="46">
        <v>29</v>
      </c>
      <c r="J16" s="46">
        <v>91</v>
      </c>
      <c r="K16" s="46">
        <v>57</v>
      </c>
      <c r="L16" s="46">
        <v>299</v>
      </c>
      <c r="M16" s="46">
        <v>180</v>
      </c>
      <c r="N16" s="46">
        <f>M16-O16</f>
        <v>175</v>
      </c>
      <c r="O16" s="46">
        <v>5</v>
      </c>
      <c r="P16" s="46">
        <f>L16-M16</f>
        <v>119</v>
      </c>
      <c r="Q16" s="46">
        <v>3</v>
      </c>
      <c r="R16" s="46">
        <v>0</v>
      </c>
      <c r="S16" s="45"/>
    </row>
    <row r="17" spans="1:19" s="5" customFormat="1" ht="15" customHeight="1">
      <c r="A17" s="34" t="s">
        <v>6</v>
      </c>
      <c r="B17" s="27"/>
      <c r="C17" s="46">
        <v>66</v>
      </c>
      <c r="D17" s="46">
        <v>79</v>
      </c>
      <c r="E17" s="46">
        <v>40</v>
      </c>
      <c r="F17" s="46">
        <v>35</v>
      </c>
      <c r="G17" s="46">
        <v>3</v>
      </c>
      <c r="H17" s="46">
        <v>1</v>
      </c>
      <c r="I17" s="46">
        <v>0</v>
      </c>
      <c r="J17" s="46">
        <v>38</v>
      </c>
      <c r="K17" s="46">
        <v>23</v>
      </c>
      <c r="L17" s="46">
        <v>54</v>
      </c>
      <c r="M17" s="46">
        <v>47</v>
      </c>
      <c r="N17" s="46">
        <f>M17-O17</f>
        <v>47</v>
      </c>
      <c r="O17" s="46">
        <v>0</v>
      </c>
      <c r="P17" s="46">
        <f>L17-M17</f>
        <v>7</v>
      </c>
      <c r="Q17" s="46">
        <v>3</v>
      </c>
      <c r="R17" s="46">
        <v>53</v>
      </c>
      <c r="S17" s="45"/>
    </row>
    <row r="18" spans="1:19" s="5" customFormat="1" ht="15" customHeight="1">
      <c r="A18" s="34" t="s">
        <v>7</v>
      </c>
      <c r="B18" s="27"/>
      <c r="C18" s="46">
        <v>19</v>
      </c>
      <c r="D18" s="46">
        <v>164</v>
      </c>
      <c r="E18" s="46">
        <v>22</v>
      </c>
      <c r="F18" s="46">
        <v>88</v>
      </c>
      <c r="G18" s="46">
        <v>35</v>
      </c>
      <c r="H18" s="46">
        <v>7</v>
      </c>
      <c r="I18" s="46">
        <v>12</v>
      </c>
      <c r="J18" s="46">
        <v>81</v>
      </c>
      <c r="K18" s="46">
        <v>59</v>
      </c>
      <c r="L18" s="46">
        <v>87</v>
      </c>
      <c r="M18" s="46">
        <v>69</v>
      </c>
      <c r="N18" s="46">
        <f>M18-O18</f>
        <v>64</v>
      </c>
      <c r="O18" s="46">
        <v>5</v>
      </c>
      <c r="P18" s="46">
        <f>L18-M18</f>
        <v>18</v>
      </c>
      <c r="Q18" s="46">
        <v>2</v>
      </c>
      <c r="R18" s="46">
        <v>15</v>
      </c>
      <c r="S18" s="45"/>
    </row>
    <row r="19" spans="1:19" s="5" customFormat="1" ht="15" customHeight="1">
      <c r="A19" s="34" t="s">
        <v>8</v>
      </c>
      <c r="B19" s="27"/>
      <c r="C19" s="46">
        <v>0</v>
      </c>
      <c r="D19" s="46">
        <v>756</v>
      </c>
      <c r="E19" s="46">
        <v>3</v>
      </c>
      <c r="F19" s="46">
        <v>203</v>
      </c>
      <c r="G19" s="46">
        <v>320</v>
      </c>
      <c r="H19" s="46">
        <v>117</v>
      </c>
      <c r="I19" s="46">
        <v>113</v>
      </c>
      <c r="J19" s="46">
        <v>133</v>
      </c>
      <c r="K19" s="46">
        <v>79</v>
      </c>
      <c r="L19" s="46">
        <v>623</v>
      </c>
      <c r="M19" s="46">
        <v>395</v>
      </c>
      <c r="N19" s="46">
        <f>M19-O19</f>
        <v>385</v>
      </c>
      <c r="O19" s="46">
        <v>10</v>
      </c>
      <c r="P19" s="46">
        <f>L19-M19</f>
        <v>228</v>
      </c>
      <c r="Q19" s="46">
        <v>10</v>
      </c>
      <c r="R19" s="46">
        <v>0</v>
      </c>
      <c r="S19" s="45"/>
    </row>
    <row r="20" spans="1:19" s="5" customFormat="1" ht="17.25" customHeight="1">
      <c r="A20" s="35" t="s">
        <v>9</v>
      </c>
      <c r="B20" s="36"/>
      <c r="C20" s="47">
        <v>48</v>
      </c>
      <c r="D20" s="48">
        <v>138</v>
      </c>
      <c r="E20" s="48">
        <v>0</v>
      </c>
      <c r="F20" s="48">
        <v>94</v>
      </c>
      <c r="G20" s="48">
        <v>23</v>
      </c>
      <c r="H20" s="48">
        <v>17</v>
      </c>
      <c r="I20" s="48">
        <v>4</v>
      </c>
      <c r="J20" s="48">
        <v>3</v>
      </c>
      <c r="K20" s="48">
        <v>1</v>
      </c>
      <c r="L20" s="48">
        <v>140</v>
      </c>
      <c r="M20" s="48">
        <v>97</v>
      </c>
      <c r="N20" s="48">
        <f>M20-O20</f>
        <v>97</v>
      </c>
      <c r="O20" s="48">
        <v>0</v>
      </c>
      <c r="P20" s="48">
        <f>L20-M20</f>
        <v>43</v>
      </c>
      <c r="Q20" s="48">
        <v>0</v>
      </c>
      <c r="R20" s="48">
        <v>43</v>
      </c>
      <c r="S20" s="45"/>
    </row>
    <row r="21" spans="1:18" ht="15.75" customHeight="1">
      <c r="A21" s="40" t="s">
        <v>32</v>
      </c>
      <c r="B21" s="3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46" ht="12" customHeight="1"/>
    <row r="47" ht="13.5" hidden="1"/>
  </sheetData>
  <mergeCells count="17">
    <mergeCell ref="A4:A7"/>
    <mergeCell ref="M5:M7"/>
    <mergeCell ref="O6:O7"/>
    <mergeCell ref="P5:P7"/>
    <mergeCell ref="E6:E7"/>
    <mergeCell ref="I6:I7"/>
    <mergeCell ref="F6:F7"/>
    <mergeCell ref="G6:G7"/>
    <mergeCell ref="H6:H7"/>
    <mergeCell ref="N6:N7"/>
    <mergeCell ref="R4:R7"/>
    <mergeCell ref="C4:C7"/>
    <mergeCell ref="D4:D7"/>
    <mergeCell ref="J4:J7"/>
    <mergeCell ref="L4:L7"/>
    <mergeCell ref="K5:K7"/>
    <mergeCell ref="Q6:Q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2009-12-07T05:24:10Z</cp:lastPrinted>
  <dcterms:created xsi:type="dcterms:W3CDTF">2002-03-27T15:00:00Z</dcterms:created>
  <dcterms:modified xsi:type="dcterms:W3CDTF">2010-03-04T04:25:22Z</dcterms:modified>
  <cp:category/>
  <cp:version/>
  <cp:contentType/>
  <cp:contentStatus/>
</cp:coreProperties>
</file>