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521" windowWidth="3000" windowHeight="2070" tabRatio="328" activeTab="0"/>
  </bookViews>
  <sheets>
    <sheet name="n-22-09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<sst xmlns="http://schemas.openxmlformats.org/spreadsheetml/2006/main" count="73" uniqueCount="37">
  <si>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イ）第 二 当 事 者</t>
  </si>
  <si>
    <t>総        数</t>
  </si>
  <si>
    <t>乗   用   車</t>
  </si>
  <si>
    <t>貨   物   車</t>
  </si>
  <si>
    <t>特   殊   車</t>
  </si>
  <si>
    <t>ウ）自 動 二 輪</t>
  </si>
  <si>
    <t>エ）原     付</t>
  </si>
  <si>
    <t>自   転   車</t>
  </si>
  <si>
    <t>その他の軽車両</t>
  </si>
  <si>
    <t>列車・路面電車</t>
  </si>
  <si>
    <t>歩   行   者</t>
  </si>
  <si>
    <t>不        明</t>
  </si>
  <si>
    <t>件  数</t>
  </si>
  <si>
    <t>死  者</t>
  </si>
  <si>
    <t>傷  者</t>
  </si>
  <si>
    <t>乗用車</t>
  </si>
  <si>
    <t>貨物車</t>
  </si>
  <si>
    <t>特殊車</t>
  </si>
  <si>
    <t>ウ）自動二輪</t>
  </si>
  <si>
    <t>エ）原      付</t>
  </si>
  <si>
    <t>自転車</t>
  </si>
  <si>
    <t>その他軽車両</t>
  </si>
  <si>
    <t>歩行者</t>
  </si>
  <si>
    <t>物件等</t>
  </si>
  <si>
    <t>不明</t>
  </si>
  <si>
    <t xml:space="preserve">        ア）交通事故に関与した人のうち違反（過失）が重いものをいい、違反（過失）が同程度の場合は被害が最も軽いものをいう。</t>
  </si>
  <si>
    <t xml:space="preserve">  資  料    大阪府警察本部交通部交通総務課</t>
  </si>
  <si>
    <t xml:space="preserve">        1）件数は人身事故の発生件数である。 </t>
  </si>
  <si>
    <t xml:space="preserve">当  事  者  別  交  通 </t>
  </si>
  <si>
    <t xml:space="preserve"> 事  故  発  生  件  数</t>
  </si>
  <si>
    <t xml:space="preserve">        イ）交通事故に関与した人のうち違反（過失）が同程度の場合は、被害がより重いものをいう。　ウ）原付二種を含む。  エ）原付一種のことである。</t>
  </si>
  <si>
    <r>
      <t xml:space="preserve">ア） </t>
    </r>
    <r>
      <rPr>
        <sz val="11"/>
        <rFont val="ＭＳ 明朝"/>
        <family val="1"/>
      </rPr>
      <t xml:space="preserve">                   第                    一</t>
    </r>
  </si>
  <si>
    <r>
      <t xml:space="preserve">当 </t>
    </r>
    <r>
      <rPr>
        <sz val="11"/>
        <rFont val="ＭＳ 明朝"/>
        <family val="1"/>
      </rPr>
      <t xml:space="preserve">                             事                              者</t>
    </r>
  </si>
  <si>
    <t>列車・路面電車</t>
  </si>
  <si>
    <t>平成１９年</t>
  </si>
  <si>
    <t>平成２０年</t>
  </si>
  <si>
    <t xml:space="preserve">         ２２－９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</si>
</sst>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#\ ###\ ##0;;"/>
    <numFmt numFmtId="178" formatCode="##\ ###\ ##0;;&quot;-&quot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quotePrefix="1">
      <alignment horizontal="right"/>
    </xf>
    <xf numFmtId="178" fontId="5" fillId="0" borderId="0" xfId="0" applyNumberFormat="1" applyFont="1" applyFill="1" applyAlignment="1" quotePrefix="1">
      <alignment horizontal="left"/>
    </xf>
    <xf numFmtId="178" fontId="7" fillId="0" borderId="0" xfId="0" applyNumberFormat="1" applyFont="1" applyFill="1" applyAlignment="1">
      <alignment vertical="top"/>
    </xf>
    <xf numFmtId="178" fontId="7" fillId="0" borderId="1" xfId="0" applyNumberFormat="1" applyFont="1" applyFill="1" applyBorder="1" applyAlignment="1" quotePrefix="1">
      <alignment horizontal="left" vertical="top"/>
    </xf>
    <xf numFmtId="178" fontId="7" fillId="0" borderId="1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left" vertical="top"/>
    </xf>
    <xf numFmtId="178" fontId="0" fillId="0" borderId="0" xfId="0" applyNumberFormat="1" applyFont="1" applyFill="1" applyAlignment="1">
      <alignment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 quotePrefix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horizontal="right"/>
    </xf>
    <xf numFmtId="178" fontId="0" fillId="0" borderId="4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4" xfId="0" applyNumberFormat="1" applyFont="1" applyFill="1" applyBorder="1" applyAlignment="1" quotePrefix="1">
      <alignment horizontal="right"/>
    </xf>
    <xf numFmtId="178" fontId="0" fillId="0" borderId="3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 quotePrefix="1">
      <alignment horizontal="distributed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 quotePrefix="1">
      <alignment horizontal="distributed" vertical="center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8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0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66675</xdr:rowOff>
    </xdr:from>
    <xdr:to>
      <xdr:col>1</xdr:col>
      <xdr:colOff>228600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04975" y="1676400"/>
          <a:ext cx="1047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28575</xdr:rowOff>
    </xdr:from>
    <xdr:to>
      <xdr:col>1</xdr:col>
      <xdr:colOff>209550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04975" y="22955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209550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04975" y="29337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209550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704975" y="35814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209550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704975" y="42291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19050</xdr:rowOff>
    </xdr:from>
    <xdr:to>
      <xdr:col>1</xdr:col>
      <xdr:colOff>209550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04975" y="48768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209550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04975" y="5524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209550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04975" y="61722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19050</xdr:rowOff>
    </xdr:from>
    <xdr:to>
      <xdr:col>1</xdr:col>
      <xdr:colOff>209550</xdr:colOff>
      <xdr:row>41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04975" y="68199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19050</xdr:rowOff>
    </xdr:from>
    <xdr:to>
      <xdr:col>1</xdr:col>
      <xdr:colOff>209550</xdr:colOff>
      <xdr:row>45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704975" y="74676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209550</xdr:colOff>
      <xdr:row>49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04975" y="81153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209550</xdr:colOff>
      <xdr:row>53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704975" y="876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19050</xdr:rowOff>
    </xdr:from>
    <xdr:to>
      <xdr:col>1</xdr:col>
      <xdr:colOff>209550</xdr:colOff>
      <xdr:row>57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704975" y="94107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8.69921875" style="1" customWidth="1"/>
    <col min="3" max="3" width="0.4921875" style="1" customWidth="1"/>
    <col min="4" max="4" width="21.8984375" style="1" customWidth="1"/>
    <col min="5" max="8" width="21.59765625" style="1" customWidth="1"/>
    <col min="9" max="14" width="22.19921875" style="1" customWidth="1"/>
    <col min="15" max="16384" width="9" style="1" customWidth="1"/>
  </cols>
  <sheetData>
    <row r="1" spans="1:9" s="11" customFormat="1" ht="21.75" customHeight="1">
      <c r="A1" s="34" t="s">
        <v>36</v>
      </c>
      <c r="H1" s="2" t="s">
        <v>28</v>
      </c>
      <c r="I1" s="3" t="s">
        <v>29</v>
      </c>
    </row>
    <row r="2" s="11" customFormat="1" ht="24" customHeight="1"/>
    <row r="3" s="4" customFormat="1" ht="12" customHeight="1">
      <c r="A3" s="4" t="s">
        <v>27</v>
      </c>
    </row>
    <row r="4" s="4" customFormat="1" ht="12" customHeight="1">
      <c r="A4" s="10" t="s">
        <v>25</v>
      </c>
    </row>
    <row r="5" spans="1:14" s="4" customFormat="1" ht="15" customHeight="1" thickBot="1">
      <c r="A5" s="5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1" customFormat="1" ht="21" customHeight="1">
      <c r="A6" s="41" t="s">
        <v>0</v>
      </c>
      <c r="B6" s="41"/>
      <c r="C6" s="12"/>
      <c r="D6" s="43" t="s">
        <v>1</v>
      </c>
      <c r="E6" s="48" t="s">
        <v>31</v>
      </c>
      <c r="F6" s="40"/>
      <c r="G6" s="40"/>
      <c r="H6" s="40"/>
      <c r="I6" s="40" t="s">
        <v>32</v>
      </c>
      <c r="J6" s="40"/>
      <c r="K6" s="40"/>
      <c r="L6" s="40"/>
      <c r="M6" s="40"/>
      <c r="N6" s="40"/>
    </row>
    <row r="7" spans="1:14" s="11" customFormat="1" ht="21" customHeight="1">
      <c r="A7" s="42"/>
      <c r="B7" s="42"/>
      <c r="C7" s="13"/>
      <c r="D7" s="44"/>
      <c r="E7" s="14" t="s">
        <v>2</v>
      </c>
      <c r="F7" s="14" t="s">
        <v>3</v>
      </c>
      <c r="G7" s="14" t="s">
        <v>4</v>
      </c>
      <c r="H7" s="15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  <c r="N7" s="16" t="s">
        <v>11</v>
      </c>
    </row>
    <row r="8" spans="1:15" s="11" customFormat="1" ht="13.5">
      <c r="A8" s="45" t="s">
        <v>34</v>
      </c>
      <c r="B8" s="24" t="s">
        <v>12</v>
      </c>
      <c r="C8" s="25"/>
      <c r="D8" s="26">
        <v>59062</v>
      </c>
      <c r="E8" s="26">
        <v>36567</v>
      </c>
      <c r="F8" s="26">
        <v>12822</v>
      </c>
      <c r="G8" s="26">
        <v>33</v>
      </c>
      <c r="H8" s="26">
        <v>2145</v>
      </c>
      <c r="I8" s="26">
        <v>4148</v>
      </c>
      <c r="J8" s="26">
        <v>1457</v>
      </c>
      <c r="K8" s="26">
        <v>5</v>
      </c>
      <c r="L8" s="26">
        <v>2</v>
      </c>
      <c r="M8" s="26">
        <v>39</v>
      </c>
      <c r="N8" s="26">
        <v>1844</v>
      </c>
      <c r="O8" s="17"/>
    </row>
    <row r="9" spans="1:15" s="11" customFormat="1" ht="12.75" customHeight="1">
      <c r="A9" s="46"/>
      <c r="B9" s="24" t="s">
        <v>13</v>
      </c>
      <c r="C9" s="25"/>
      <c r="D9" s="26">
        <v>248</v>
      </c>
      <c r="E9" s="26">
        <v>86</v>
      </c>
      <c r="F9" s="26">
        <v>80</v>
      </c>
      <c r="G9" s="26">
        <v>2</v>
      </c>
      <c r="H9" s="26">
        <v>22</v>
      </c>
      <c r="I9" s="26">
        <v>25</v>
      </c>
      <c r="J9" s="26">
        <v>19</v>
      </c>
      <c r="K9" s="26">
        <v>0</v>
      </c>
      <c r="L9" s="26">
        <v>0</v>
      </c>
      <c r="M9" s="26">
        <v>11</v>
      </c>
      <c r="N9" s="26">
        <v>3</v>
      </c>
      <c r="O9" s="17"/>
    </row>
    <row r="10" spans="1:15" s="11" customFormat="1" ht="12.75" customHeight="1">
      <c r="A10" s="46"/>
      <c r="B10" s="24" t="s">
        <v>14</v>
      </c>
      <c r="C10" s="25"/>
      <c r="D10" s="26">
        <v>70916</v>
      </c>
      <c r="E10" s="26">
        <v>44664</v>
      </c>
      <c r="F10" s="26">
        <v>15493</v>
      </c>
      <c r="G10" s="26">
        <v>36</v>
      </c>
      <c r="H10" s="26">
        <v>2470</v>
      </c>
      <c r="I10" s="26">
        <v>4681</v>
      </c>
      <c r="J10" s="26">
        <v>1521</v>
      </c>
      <c r="K10" s="26">
        <v>5</v>
      </c>
      <c r="L10" s="26">
        <v>2</v>
      </c>
      <c r="M10" s="26">
        <v>31</v>
      </c>
      <c r="N10" s="26">
        <v>2013</v>
      </c>
      <c r="O10" s="17"/>
    </row>
    <row r="11" spans="1:15" ht="12.75" customHeight="1">
      <c r="A11" s="20"/>
      <c r="B11" s="20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"/>
    </row>
    <row r="12" spans="1:15" s="9" customFormat="1" ht="12.75" customHeight="1">
      <c r="A12" s="47" t="s">
        <v>35</v>
      </c>
      <c r="B12" s="29" t="s">
        <v>12</v>
      </c>
      <c r="C12" s="30"/>
      <c r="D12" s="35">
        <f>D16+D20+D24+D28+D32+D36+D40+D44+D48+D52+D56</f>
        <v>53769</v>
      </c>
      <c r="E12" s="35">
        <f>E16+E20+E24+E28+E32+E36+E40+E44+E48+E52+E56</f>
        <v>33483</v>
      </c>
      <c r="F12" s="35">
        <f aca="true" t="shared" si="0" ref="E12:N14">F16+F20+F24+F28+F32+F36+F40+F44+F48+F52+F56</f>
        <v>11707</v>
      </c>
      <c r="G12" s="35">
        <f t="shared" si="0"/>
        <v>28</v>
      </c>
      <c r="H12" s="35">
        <f t="shared" si="0"/>
        <v>1971</v>
      </c>
      <c r="I12" s="35">
        <f t="shared" si="0"/>
        <v>3603</v>
      </c>
      <c r="J12" s="35">
        <f t="shared" si="0"/>
        <v>1353</v>
      </c>
      <c r="K12" s="35">
        <f t="shared" si="0"/>
        <v>2</v>
      </c>
      <c r="L12" s="35">
        <f t="shared" si="0"/>
        <v>2</v>
      </c>
      <c r="M12" s="35">
        <f t="shared" si="0"/>
        <v>19</v>
      </c>
      <c r="N12" s="35">
        <f t="shared" si="0"/>
        <v>1601</v>
      </c>
      <c r="O12" s="8"/>
    </row>
    <row r="13" spans="1:15" s="9" customFormat="1" ht="12.75" customHeight="1">
      <c r="A13" s="47"/>
      <c r="B13" s="29" t="s">
        <v>13</v>
      </c>
      <c r="C13" s="30"/>
      <c r="D13" s="35">
        <f>D17+D21+D25+D29+D33+D37+D41+D45+D49+D53+D57</f>
        <v>198</v>
      </c>
      <c r="E13" s="35">
        <f t="shared" si="0"/>
        <v>77</v>
      </c>
      <c r="F13" s="35">
        <f t="shared" si="0"/>
        <v>60</v>
      </c>
      <c r="G13" s="35">
        <f t="shared" si="0"/>
        <v>0</v>
      </c>
      <c r="H13" s="35">
        <f t="shared" si="0"/>
        <v>35</v>
      </c>
      <c r="I13" s="35">
        <f t="shared" si="0"/>
        <v>15</v>
      </c>
      <c r="J13" s="35">
        <f t="shared" si="0"/>
        <v>7</v>
      </c>
      <c r="K13" s="35">
        <f t="shared" si="0"/>
        <v>0</v>
      </c>
      <c r="L13" s="35">
        <f t="shared" si="0"/>
        <v>0</v>
      </c>
      <c r="M13" s="35">
        <f t="shared" si="0"/>
        <v>3</v>
      </c>
      <c r="N13" s="35">
        <f t="shared" si="0"/>
        <v>1</v>
      </c>
      <c r="O13" s="8"/>
    </row>
    <row r="14" spans="1:15" s="9" customFormat="1" ht="12.75" customHeight="1">
      <c r="A14" s="47"/>
      <c r="B14" s="29" t="s">
        <v>14</v>
      </c>
      <c r="C14" s="30"/>
      <c r="D14" s="35">
        <f>D18+D22+D26+D30+D34+D38+D42+D46+D50+D54+D58</f>
        <v>64290</v>
      </c>
      <c r="E14" s="35">
        <f t="shared" si="0"/>
        <v>40669</v>
      </c>
      <c r="F14" s="35">
        <f t="shared" si="0"/>
        <v>14041</v>
      </c>
      <c r="G14" s="35">
        <f t="shared" si="0"/>
        <v>29</v>
      </c>
      <c r="H14" s="35">
        <f t="shared" si="0"/>
        <v>2207</v>
      </c>
      <c r="I14" s="35">
        <f t="shared" si="0"/>
        <v>4143</v>
      </c>
      <c r="J14" s="35">
        <f t="shared" si="0"/>
        <v>1453</v>
      </c>
      <c r="K14" s="35">
        <f t="shared" si="0"/>
        <v>2</v>
      </c>
      <c r="L14" s="35">
        <f t="shared" si="0"/>
        <v>2</v>
      </c>
      <c r="M14" s="35">
        <f t="shared" si="0"/>
        <v>16</v>
      </c>
      <c r="N14" s="35">
        <f t="shared" si="0"/>
        <v>1728</v>
      </c>
      <c r="O14" s="8"/>
    </row>
    <row r="15" spans="1:16" ht="12.75" customHeight="1">
      <c r="A15" s="20"/>
      <c r="B15" s="20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7"/>
      <c r="P15" s="9"/>
    </row>
    <row r="16" spans="1:15" ht="12.75" customHeight="1">
      <c r="A16" s="36" t="s">
        <v>15</v>
      </c>
      <c r="B16" s="31" t="s">
        <v>12</v>
      </c>
      <c r="C16" s="32"/>
      <c r="D16" s="28">
        <f>SUM(E16:N16)</f>
        <v>14517</v>
      </c>
      <c r="E16" s="28">
        <v>10140</v>
      </c>
      <c r="F16" s="28">
        <v>3393</v>
      </c>
      <c r="G16" s="28">
        <v>2</v>
      </c>
      <c r="H16" s="28">
        <v>239</v>
      </c>
      <c r="I16" s="28">
        <v>318</v>
      </c>
      <c r="J16" s="28">
        <v>126</v>
      </c>
      <c r="K16" s="28">
        <v>0</v>
      </c>
      <c r="L16" s="28">
        <v>1</v>
      </c>
      <c r="M16" s="28">
        <v>10</v>
      </c>
      <c r="N16" s="28">
        <v>288</v>
      </c>
      <c r="O16" s="7"/>
    </row>
    <row r="17" spans="1:15" ht="12.75" customHeight="1">
      <c r="A17" s="36"/>
      <c r="B17" s="31" t="s">
        <v>13</v>
      </c>
      <c r="C17" s="32"/>
      <c r="D17" s="28">
        <f aca="true" t="shared" si="1" ref="D17:D58">SUM(E17:N17)</f>
        <v>17</v>
      </c>
      <c r="E17" s="28">
        <v>2</v>
      </c>
      <c r="F17" s="28">
        <v>0</v>
      </c>
      <c r="G17" s="28">
        <v>0</v>
      </c>
      <c r="H17" s="28">
        <v>5</v>
      </c>
      <c r="I17" s="28">
        <v>4</v>
      </c>
      <c r="J17" s="28">
        <v>4</v>
      </c>
      <c r="K17" s="28">
        <v>0</v>
      </c>
      <c r="L17" s="28">
        <v>0</v>
      </c>
      <c r="M17" s="28">
        <v>2</v>
      </c>
      <c r="N17" s="28">
        <v>0</v>
      </c>
      <c r="O17" s="7"/>
    </row>
    <row r="18" spans="1:15" ht="12.75" customHeight="1">
      <c r="A18" s="36"/>
      <c r="B18" s="31" t="s">
        <v>14</v>
      </c>
      <c r="C18" s="32"/>
      <c r="D18" s="28">
        <f t="shared" si="1"/>
        <v>21831</v>
      </c>
      <c r="E18" s="28">
        <v>15591</v>
      </c>
      <c r="F18" s="28">
        <v>5027</v>
      </c>
      <c r="G18" s="28">
        <v>2</v>
      </c>
      <c r="H18" s="28">
        <v>306</v>
      </c>
      <c r="I18" s="28">
        <v>391</v>
      </c>
      <c r="J18" s="28">
        <v>126</v>
      </c>
      <c r="K18" s="28">
        <v>0</v>
      </c>
      <c r="L18" s="28">
        <v>1</v>
      </c>
      <c r="M18" s="28">
        <v>8</v>
      </c>
      <c r="N18" s="28">
        <v>379</v>
      </c>
      <c r="O18" s="7"/>
    </row>
    <row r="19" spans="1:15" ht="12.75" customHeight="1">
      <c r="A19" s="20"/>
      <c r="B19" s="20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ht="12.75" customHeight="1">
      <c r="A20" s="36" t="s">
        <v>16</v>
      </c>
      <c r="B20" s="31" t="s">
        <v>12</v>
      </c>
      <c r="C20" s="32"/>
      <c r="D20" s="28">
        <f t="shared" si="1"/>
        <v>3829</v>
      </c>
      <c r="E20" s="28">
        <v>2239</v>
      </c>
      <c r="F20" s="28">
        <v>1329</v>
      </c>
      <c r="G20" s="28">
        <v>7</v>
      </c>
      <c r="H20" s="28">
        <v>70</v>
      </c>
      <c r="I20" s="28">
        <v>97</v>
      </c>
      <c r="J20" s="28">
        <v>39</v>
      </c>
      <c r="K20" s="28">
        <v>0</v>
      </c>
      <c r="L20" s="28">
        <v>0</v>
      </c>
      <c r="M20" s="28">
        <v>4</v>
      </c>
      <c r="N20" s="28">
        <v>44</v>
      </c>
      <c r="O20" s="7"/>
    </row>
    <row r="21" spans="1:15" ht="12.75" customHeight="1">
      <c r="A21" s="36"/>
      <c r="B21" s="31" t="s">
        <v>13</v>
      </c>
      <c r="C21" s="32"/>
      <c r="D21" s="28">
        <f t="shared" si="1"/>
        <v>17</v>
      </c>
      <c r="E21" s="28">
        <v>3</v>
      </c>
      <c r="F21" s="28">
        <v>9</v>
      </c>
      <c r="G21" s="28">
        <v>0</v>
      </c>
      <c r="H21" s="28">
        <v>1</v>
      </c>
      <c r="I21" s="28">
        <v>1</v>
      </c>
      <c r="J21" s="28">
        <v>2</v>
      </c>
      <c r="K21" s="28">
        <v>0</v>
      </c>
      <c r="L21" s="28">
        <v>0</v>
      </c>
      <c r="M21" s="28">
        <v>1</v>
      </c>
      <c r="N21" s="28">
        <v>0</v>
      </c>
      <c r="O21" s="7"/>
    </row>
    <row r="22" spans="1:15" ht="12.75" customHeight="1">
      <c r="A22" s="36"/>
      <c r="B22" s="31" t="s">
        <v>14</v>
      </c>
      <c r="C22" s="32"/>
      <c r="D22" s="28">
        <f>SUM(E22:N22)</f>
        <v>5222</v>
      </c>
      <c r="E22" s="28">
        <v>3121</v>
      </c>
      <c r="F22" s="28">
        <v>1809</v>
      </c>
      <c r="G22" s="28">
        <v>7</v>
      </c>
      <c r="H22" s="28">
        <v>81</v>
      </c>
      <c r="I22" s="28">
        <v>106</v>
      </c>
      <c r="J22" s="28">
        <v>39</v>
      </c>
      <c r="K22" s="28">
        <v>0</v>
      </c>
      <c r="L22" s="28">
        <v>0</v>
      </c>
      <c r="M22" s="28">
        <v>3</v>
      </c>
      <c r="N22" s="28">
        <v>56</v>
      </c>
      <c r="O22" s="7"/>
    </row>
    <row r="23" spans="1:15" ht="12.75" customHeight="1">
      <c r="A23" s="20"/>
      <c r="B23" s="2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12.75" customHeight="1">
      <c r="A24" s="36" t="s">
        <v>17</v>
      </c>
      <c r="B24" s="31" t="s">
        <v>12</v>
      </c>
      <c r="C24" s="32"/>
      <c r="D24" s="28">
        <f t="shared" si="1"/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7"/>
    </row>
    <row r="25" spans="1:15" ht="12.75" customHeight="1">
      <c r="A25" s="36"/>
      <c r="B25" s="31" t="s">
        <v>13</v>
      </c>
      <c r="C25" s="32"/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7"/>
    </row>
    <row r="26" spans="1:15" ht="12.75" customHeight="1">
      <c r="A26" s="36"/>
      <c r="B26" s="31" t="s">
        <v>14</v>
      </c>
      <c r="C26" s="32"/>
      <c r="D26" s="28">
        <f t="shared" si="1"/>
        <v>1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7"/>
    </row>
    <row r="27" spans="1:15" ht="12.75" customHeight="1">
      <c r="A27" s="20"/>
      <c r="B27" s="20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7"/>
    </row>
    <row r="28" spans="1:15" ht="12.75" customHeight="1">
      <c r="A28" s="39" t="s">
        <v>18</v>
      </c>
      <c r="B28" s="31" t="s">
        <v>12</v>
      </c>
      <c r="C28" s="32"/>
      <c r="D28" s="28">
        <f t="shared" si="1"/>
        <v>4347</v>
      </c>
      <c r="E28" s="28">
        <v>2976</v>
      </c>
      <c r="F28" s="28">
        <v>920</v>
      </c>
      <c r="G28" s="28">
        <v>1</v>
      </c>
      <c r="H28" s="28">
        <v>99</v>
      </c>
      <c r="I28" s="28">
        <v>208</v>
      </c>
      <c r="J28" s="28">
        <v>28</v>
      </c>
      <c r="K28" s="28">
        <v>0</v>
      </c>
      <c r="L28" s="28">
        <v>0</v>
      </c>
      <c r="M28" s="28">
        <v>1</v>
      </c>
      <c r="N28" s="28">
        <v>114</v>
      </c>
      <c r="O28" s="7"/>
    </row>
    <row r="29" spans="1:15" ht="12.75" customHeight="1">
      <c r="A29" s="37"/>
      <c r="B29" s="31" t="s">
        <v>13</v>
      </c>
      <c r="C29" s="32"/>
      <c r="D29" s="28">
        <f t="shared" si="1"/>
        <v>15</v>
      </c>
      <c r="E29" s="28">
        <v>8</v>
      </c>
      <c r="F29" s="28">
        <v>5</v>
      </c>
      <c r="G29" s="28">
        <v>0</v>
      </c>
      <c r="H29" s="28">
        <v>0</v>
      </c>
      <c r="I29" s="28">
        <v>2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7"/>
    </row>
    <row r="30" spans="1:15" ht="12.75" customHeight="1">
      <c r="A30" s="37"/>
      <c r="B30" s="31" t="s">
        <v>14</v>
      </c>
      <c r="C30" s="32"/>
      <c r="D30" s="28">
        <f t="shared" si="1"/>
        <v>4732</v>
      </c>
      <c r="E30" s="28">
        <v>3163</v>
      </c>
      <c r="F30" s="28">
        <v>962</v>
      </c>
      <c r="G30" s="28">
        <v>1</v>
      </c>
      <c r="H30" s="28">
        <v>135</v>
      </c>
      <c r="I30" s="28">
        <v>311</v>
      </c>
      <c r="J30" s="28">
        <v>41</v>
      </c>
      <c r="K30" s="28">
        <v>0</v>
      </c>
      <c r="L30" s="28">
        <v>0</v>
      </c>
      <c r="M30" s="28">
        <v>1</v>
      </c>
      <c r="N30" s="28">
        <v>118</v>
      </c>
      <c r="O30" s="7"/>
    </row>
    <row r="31" spans="1:15" ht="12.75" customHeight="1">
      <c r="A31" s="20"/>
      <c r="B31" s="20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7"/>
    </row>
    <row r="32" spans="1:15" ht="12.75" customHeight="1">
      <c r="A32" s="39" t="s">
        <v>19</v>
      </c>
      <c r="B32" s="31" t="s">
        <v>12</v>
      </c>
      <c r="C32" s="32"/>
      <c r="D32" s="28">
        <f t="shared" si="1"/>
        <v>7601</v>
      </c>
      <c r="E32" s="28">
        <v>5104</v>
      </c>
      <c r="F32" s="28">
        <v>1614</v>
      </c>
      <c r="G32" s="28">
        <v>5</v>
      </c>
      <c r="H32" s="28">
        <v>144</v>
      </c>
      <c r="I32" s="28">
        <v>491</v>
      </c>
      <c r="J32" s="28">
        <v>58</v>
      </c>
      <c r="K32" s="28">
        <v>0</v>
      </c>
      <c r="L32" s="28">
        <v>0</v>
      </c>
      <c r="M32" s="28">
        <v>0</v>
      </c>
      <c r="N32" s="28">
        <v>185</v>
      </c>
      <c r="O32" s="7"/>
    </row>
    <row r="33" spans="1:15" ht="12.75" customHeight="1">
      <c r="A33" s="37"/>
      <c r="B33" s="31" t="s">
        <v>13</v>
      </c>
      <c r="C33" s="32"/>
      <c r="D33" s="28">
        <f t="shared" si="1"/>
        <v>14</v>
      </c>
      <c r="E33" s="28">
        <v>5</v>
      </c>
      <c r="F33" s="28">
        <v>8</v>
      </c>
      <c r="G33" s="28">
        <v>0</v>
      </c>
      <c r="H33" s="28">
        <v>0</v>
      </c>
      <c r="I33" s="28">
        <v>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7"/>
    </row>
    <row r="34" spans="1:15" ht="12.75" customHeight="1">
      <c r="A34" s="37"/>
      <c r="B34" s="31" t="s">
        <v>14</v>
      </c>
      <c r="C34" s="32"/>
      <c r="D34" s="28">
        <f t="shared" si="1"/>
        <v>7960</v>
      </c>
      <c r="E34" s="28">
        <v>5209</v>
      </c>
      <c r="F34" s="28">
        <v>1622</v>
      </c>
      <c r="G34" s="28">
        <v>6</v>
      </c>
      <c r="H34" s="28">
        <v>188</v>
      </c>
      <c r="I34" s="28">
        <v>672</v>
      </c>
      <c r="J34" s="28">
        <v>75</v>
      </c>
      <c r="K34" s="28">
        <v>0</v>
      </c>
      <c r="L34" s="28">
        <v>0</v>
      </c>
      <c r="M34" s="28">
        <v>0</v>
      </c>
      <c r="N34" s="28">
        <v>188</v>
      </c>
      <c r="O34" s="7"/>
    </row>
    <row r="35" spans="1:15" ht="12.75" customHeight="1">
      <c r="A35" s="20"/>
      <c r="B35" s="20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7"/>
    </row>
    <row r="36" spans="1:15" ht="12.75" customHeight="1">
      <c r="A36" s="36" t="s">
        <v>20</v>
      </c>
      <c r="B36" s="31" t="s">
        <v>12</v>
      </c>
      <c r="C36" s="32"/>
      <c r="D36" s="28">
        <f t="shared" si="1"/>
        <v>16644</v>
      </c>
      <c r="E36" s="28">
        <v>9844</v>
      </c>
      <c r="F36" s="28">
        <v>3522</v>
      </c>
      <c r="G36" s="28">
        <v>8</v>
      </c>
      <c r="H36" s="28">
        <v>633</v>
      </c>
      <c r="I36" s="28">
        <v>1444</v>
      </c>
      <c r="J36" s="28">
        <v>487</v>
      </c>
      <c r="K36" s="28">
        <v>1</v>
      </c>
      <c r="L36" s="28">
        <v>0</v>
      </c>
      <c r="M36" s="28">
        <v>3</v>
      </c>
      <c r="N36" s="28">
        <v>702</v>
      </c>
      <c r="O36" s="7"/>
    </row>
    <row r="37" spans="1:15" ht="12.75" customHeight="1">
      <c r="A37" s="36"/>
      <c r="B37" s="31" t="s">
        <v>13</v>
      </c>
      <c r="C37" s="32"/>
      <c r="D37" s="28">
        <f t="shared" si="1"/>
        <v>36</v>
      </c>
      <c r="E37" s="28">
        <v>17</v>
      </c>
      <c r="F37" s="28">
        <v>15</v>
      </c>
      <c r="G37" s="28">
        <v>0</v>
      </c>
      <c r="H37" s="28">
        <v>3</v>
      </c>
      <c r="I37" s="28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7"/>
    </row>
    <row r="38" spans="1:15" ht="12.75" customHeight="1">
      <c r="A38" s="36"/>
      <c r="B38" s="31" t="s">
        <v>14</v>
      </c>
      <c r="C38" s="32"/>
      <c r="D38" s="28">
        <f t="shared" si="1"/>
        <v>17374</v>
      </c>
      <c r="E38" s="28">
        <v>10168</v>
      </c>
      <c r="F38" s="28">
        <v>3642</v>
      </c>
      <c r="G38" s="28">
        <v>8</v>
      </c>
      <c r="H38" s="28">
        <v>698</v>
      </c>
      <c r="I38" s="28">
        <v>1589</v>
      </c>
      <c r="J38" s="28">
        <v>547</v>
      </c>
      <c r="K38" s="28">
        <v>1</v>
      </c>
      <c r="L38" s="28">
        <v>0</v>
      </c>
      <c r="M38" s="28">
        <v>3</v>
      </c>
      <c r="N38" s="28">
        <v>718</v>
      </c>
      <c r="O38" s="7"/>
    </row>
    <row r="39" spans="1:15" ht="12.75" customHeight="1">
      <c r="A39" s="20"/>
      <c r="B39" s="20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7"/>
    </row>
    <row r="40" spans="1:15" ht="12.75" customHeight="1">
      <c r="A40" s="39" t="s">
        <v>21</v>
      </c>
      <c r="B40" s="31" t="s">
        <v>12</v>
      </c>
      <c r="C40" s="32"/>
      <c r="D40" s="28">
        <f t="shared" si="1"/>
        <v>5</v>
      </c>
      <c r="E40" s="28">
        <v>1</v>
      </c>
      <c r="F40" s="28">
        <v>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7"/>
    </row>
    <row r="41" spans="1:15" ht="12.75" customHeight="1">
      <c r="A41" s="37"/>
      <c r="B41" s="31" t="s">
        <v>13</v>
      </c>
      <c r="C41" s="32"/>
      <c r="D41" s="28">
        <f t="shared" si="1"/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7"/>
    </row>
    <row r="42" spans="1:15" ht="12.75" customHeight="1">
      <c r="A42" s="37"/>
      <c r="B42" s="31" t="s">
        <v>14</v>
      </c>
      <c r="C42" s="32"/>
      <c r="D42" s="28">
        <f t="shared" si="1"/>
        <v>5</v>
      </c>
      <c r="E42" s="28">
        <v>1</v>
      </c>
      <c r="F42" s="28">
        <v>4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7"/>
    </row>
    <row r="43" spans="1:15" ht="12.75" customHeight="1">
      <c r="A43" s="20"/>
      <c r="B43" s="20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7"/>
    </row>
    <row r="44" spans="1:15" ht="12.75" customHeight="1">
      <c r="A44" s="38" t="s">
        <v>33</v>
      </c>
      <c r="B44" s="31" t="s">
        <v>12</v>
      </c>
      <c r="C44" s="32"/>
      <c r="D44" s="28">
        <f t="shared" si="1"/>
        <v>4</v>
      </c>
      <c r="E44" s="28">
        <v>3</v>
      </c>
      <c r="F44" s="28">
        <v>0</v>
      </c>
      <c r="G44" s="28">
        <v>0</v>
      </c>
      <c r="H44" s="28">
        <v>0</v>
      </c>
      <c r="I44" s="28">
        <v>0</v>
      </c>
      <c r="J44" s="28">
        <v>1</v>
      </c>
      <c r="K44" s="28">
        <v>0</v>
      </c>
      <c r="L44" s="28">
        <v>0</v>
      </c>
      <c r="M44" s="28">
        <v>0</v>
      </c>
      <c r="N44" s="28">
        <v>0</v>
      </c>
      <c r="O44" s="7"/>
    </row>
    <row r="45" spans="1:15" ht="12.75" customHeight="1">
      <c r="A45" s="38"/>
      <c r="B45" s="31" t="s">
        <v>13</v>
      </c>
      <c r="C45" s="32"/>
      <c r="D45" s="28">
        <f t="shared" si="1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7"/>
    </row>
    <row r="46" spans="1:15" ht="12.75" customHeight="1">
      <c r="A46" s="38"/>
      <c r="B46" s="31" t="s">
        <v>14</v>
      </c>
      <c r="C46" s="32"/>
      <c r="D46" s="28">
        <f t="shared" si="1"/>
        <v>7</v>
      </c>
      <c r="E46" s="28">
        <v>6</v>
      </c>
      <c r="F46" s="28">
        <v>0</v>
      </c>
      <c r="G46" s="28">
        <v>0</v>
      </c>
      <c r="H46" s="28">
        <v>0</v>
      </c>
      <c r="I46" s="28">
        <v>0</v>
      </c>
      <c r="J46" s="28">
        <v>1</v>
      </c>
      <c r="K46" s="28">
        <v>0</v>
      </c>
      <c r="L46" s="28">
        <v>0</v>
      </c>
      <c r="M46" s="28">
        <v>0</v>
      </c>
      <c r="N46" s="28">
        <v>0</v>
      </c>
      <c r="O46" s="7"/>
    </row>
    <row r="47" spans="1:15" ht="12.75" customHeight="1">
      <c r="A47" s="20"/>
      <c r="B47" s="20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7"/>
    </row>
    <row r="48" spans="1:15" ht="12.75" customHeight="1">
      <c r="A48" s="36" t="s">
        <v>22</v>
      </c>
      <c r="B48" s="31" t="s">
        <v>12</v>
      </c>
      <c r="C48" s="32"/>
      <c r="D48" s="28">
        <f t="shared" si="1"/>
        <v>4288</v>
      </c>
      <c r="E48" s="28">
        <v>2443</v>
      </c>
      <c r="F48" s="28">
        <v>803</v>
      </c>
      <c r="G48" s="28">
        <v>5</v>
      </c>
      <c r="H48" s="28">
        <v>186</v>
      </c>
      <c r="I48" s="28">
        <v>380</v>
      </c>
      <c r="J48" s="28">
        <v>201</v>
      </c>
      <c r="K48" s="28">
        <v>1</v>
      </c>
      <c r="L48" s="28">
        <v>1</v>
      </c>
      <c r="M48" s="28">
        <v>0</v>
      </c>
      <c r="N48" s="28">
        <v>268</v>
      </c>
      <c r="O48" s="7"/>
    </row>
    <row r="49" spans="1:15" ht="12.75" customHeight="1">
      <c r="A49" s="36"/>
      <c r="B49" s="31" t="s">
        <v>13</v>
      </c>
      <c r="C49" s="32"/>
      <c r="D49" s="28">
        <f t="shared" si="1"/>
        <v>59</v>
      </c>
      <c r="E49" s="28">
        <v>33</v>
      </c>
      <c r="F49" s="28">
        <v>20</v>
      </c>
      <c r="G49" s="28">
        <v>0</v>
      </c>
      <c r="H49" s="28">
        <v>4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1</v>
      </c>
      <c r="O49" s="7"/>
    </row>
    <row r="50" spans="1:15" ht="12.75" customHeight="1">
      <c r="A50" s="36"/>
      <c r="B50" s="31" t="s">
        <v>14</v>
      </c>
      <c r="C50" s="32"/>
      <c r="D50" s="28">
        <f t="shared" si="1"/>
        <v>4387</v>
      </c>
      <c r="E50" s="28">
        <v>2478</v>
      </c>
      <c r="F50" s="28">
        <v>810</v>
      </c>
      <c r="G50" s="28">
        <v>5</v>
      </c>
      <c r="H50" s="28">
        <v>205</v>
      </c>
      <c r="I50" s="28">
        <v>407</v>
      </c>
      <c r="J50" s="28">
        <v>211</v>
      </c>
      <c r="K50" s="28">
        <v>1</v>
      </c>
      <c r="L50" s="28">
        <v>1</v>
      </c>
      <c r="M50" s="28">
        <v>0</v>
      </c>
      <c r="N50" s="28">
        <v>269</v>
      </c>
      <c r="O50" s="7"/>
    </row>
    <row r="51" spans="1:15" ht="12.75" customHeight="1">
      <c r="A51" s="20"/>
      <c r="B51" s="20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7"/>
    </row>
    <row r="52" spans="1:15" ht="12.75" customHeight="1">
      <c r="A52" s="36" t="s">
        <v>23</v>
      </c>
      <c r="B52" s="31" t="s">
        <v>12</v>
      </c>
      <c r="C52" s="32"/>
      <c r="D52" s="28">
        <f t="shared" si="1"/>
        <v>2500</v>
      </c>
      <c r="E52" s="28">
        <v>724</v>
      </c>
      <c r="F52" s="28">
        <v>121</v>
      </c>
      <c r="G52" s="28">
        <v>0</v>
      </c>
      <c r="H52" s="28">
        <v>596</v>
      </c>
      <c r="I52" s="28">
        <v>658</v>
      </c>
      <c r="J52" s="28">
        <v>401</v>
      </c>
      <c r="K52" s="28">
        <v>0</v>
      </c>
      <c r="L52" s="28">
        <v>0</v>
      </c>
      <c r="M52" s="28">
        <v>0</v>
      </c>
      <c r="N52" s="28">
        <v>0</v>
      </c>
      <c r="O52" s="7"/>
    </row>
    <row r="53" spans="1:15" ht="12.75" customHeight="1">
      <c r="A53" s="36"/>
      <c r="B53" s="31" t="s">
        <v>13</v>
      </c>
      <c r="C53" s="32"/>
      <c r="D53" s="28">
        <f t="shared" si="1"/>
        <v>40</v>
      </c>
      <c r="E53" s="28">
        <v>9</v>
      </c>
      <c r="F53" s="28">
        <v>3</v>
      </c>
      <c r="G53" s="28">
        <v>0</v>
      </c>
      <c r="H53" s="28">
        <v>22</v>
      </c>
      <c r="I53" s="28">
        <v>5</v>
      </c>
      <c r="J53" s="28">
        <v>1</v>
      </c>
      <c r="K53" s="28">
        <v>0</v>
      </c>
      <c r="L53" s="28">
        <v>0</v>
      </c>
      <c r="M53" s="28">
        <v>0</v>
      </c>
      <c r="N53" s="28">
        <v>0</v>
      </c>
      <c r="O53" s="7"/>
    </row>
    <row r="54" spans="1:15" ht="12.75" customHeight="1">
      <c r="A54" s="36"/>
      <c r="B54" s="31" t="s">
        <v>14</v>
      </c>
      <c r="C54" s="32"/>
      <c r="D54" s="28">
        <f t="shared" si="1"/>
        <v>2733</v>
      </c>
      <c r="E54" s="28">
        <v>918</v>
      </c>
      <c r="F54" s="28">
        <v>164</v>
      </c>
      <c r="G54" s="28">
        <v>0</v>
      </c>
      <c r="H54" s="28">
        <v>590</v>
      </c>
      <c r="I54" s="28">
        <v>660</v>
      </c>
      <c r="J54" s="28">
        <v>401</v>
      </c>
      <c r="K54" s="28">
        <v>0</v>
      </c>
      <c r="L54" s="28">
        <v>0</v>
      </c>
      <c r="M54" s="28">
        <v>0</v>
      </c>
      <c r="N54" s="28">
        <v>0</v>
      </c>
      <c r="O54" s="7"/>
    </row>
    <row r="55" spans="1:15" ht="12.75" customHeight="1">
      <c r="A55" s="20"/>
      <c r="B55" s="20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7"/>
    </row>
    <row r="56" spans="1:15" ht="12.75" customHeight="1">
      <c r="A56" s="36" t="s">
        <v>24</v>
      </c>
      <c r="B56" s="31" t="s">
        <v>12</v>
      </c>
      <c r="C56" s="32"/>
      <c r="D56" s="28">
        <f t="shared" si="1"/>
        <v>33</v>
      </c>
      <c r="E56" s="28">
        <v>8</v>
      </c>
      <c r="F56" s="28">
        <v>1</v>
      </c>
      <c r="G56" s="28">
        <v>0</v>
      </c>
      <c r="H56" s="28">
        <v>4</v>
      </c>
      <c r="I56" s="28">
        <v>7</v>
      </c>
      <c r="J56" s="28">
        <v>12</v>
      </c>
      <c r="K56" s="28">
        <v>0</v>
      </c>
      <c r="L56" s="28">
        <v>0</v>
      </c>
      <c r="M56" s="28">
        <v>1</v>
      </c>
      <c r="N56" s="28">
        <v>0</v>
      </c>
      <c r="O56" s="7"/>
    </row>
    <row r="57" spans="1:15" ht="12.75" customHeight="1">
      <c r="A57" s="37"/>
      <c r="B57" s="31" t="s">
        <v>13</v>
      </c>
      <c r="C57" s="32"/>
      <c r="D57" s="28">
        <f t="shared" si="1"/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7"/>
    </row>
    <row r="58" spans="1:15" ht="12.75" customHeight="1">
      <c r="A58" s="36"/>
      <c r="B58" s="31" t="s">
        <v>14</v>
      </c>
      <c r="C58" s="32"/>
      <c r="D58" s="28">
        <f t="shared" si="1"/>
        <v>38</v>
      </c>
      <c r="E58" s="28">
        <v>13</v>
      </c>
      <c r="F58" s="33">
        <v>1</v>
      </c>
      <c r="G58" s="33">
        <v>0</v>
      </c>
      <c r="H58" s="28">
        <v>4</v>
      </c>
      <c r="I58" s="28">
        <v>7</v>
      </c>
      <c r="J58" s="33">
        <v>12</v>
      </c>
      <c r="K58" s="33">
        <v>0</v>
      </c>
      <c r="L58" s="33">
        <v>0</v>
      </c>
      <c r="M58" s="33">
        <v>1</v>
      </c>
      <c r="N58" s="33">
        <v>0</v>
      </c>
      <c r="O58" s="7"/>
    </row>
    <row r="59" spans="1:14" ht="3" customHeight="1">
      <c r="A59" s="18"/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="11" customFormat="1" ht="15" customHeight="1">
      <c r="A60" s="19" t="s">
        <v>26</v>
      </c>
    </row>
  </sheetData>
  <mergeCells count="17">
    <mergeCell ref="I6:N6"/>
    <mergeCell ref="A52:A54"/>
    <mergeCell ref="A6:B7"/>
    <mergeCell ref="D6:D7"/>
    <mergeCell ref="A8:A10"/>
    <mergeCell ref="A12:A14"/>
    <mergeCell ref="A16:A18"/>
    <mergeCell ref="A20:A22"/>
    <mergeCell ref="E6:H6"/>
    <mergeCell ref="A56:A58"/>
    <mergeCell ref="A44:A46"/>
    <mergeCell ref="A24:A26"/>
    <mergeCell ref="A28:A30"/>
    <mergeCell ref="A32:A34"/>
    <mergeCell ref="A36:A38"/>
    <mergeCell ref="A40:A42"/>
    <mergeCell ref="A48:A50"/>
  </mergeCells>
  <printOptions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当事者別交通事故発生件数</dc:title>
  <dc:subject/>
  <dc:creator/>
  <cp:keywords/>
  <dc:description/>
  <cp:lastModifiedBy/>
  <cp:lastPrinted>2010-01-28T01:17:34Z</cp:lastPrinted>
  <dcterms:created xsi:type="dcterms:W3CDTF">1998-01-30T09:54:18Z</dcterms:created>
  <dcterms:modified xsi:type="dcterms:W3CDTF">2010-03-04T08:06:48Z</dcterms:modified>
  <cp:category/>
  <cp:version/>
  <cp:contentType/>
  <cp:contentStatus/>
</cp:coreProperties>
</file>