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38640" windowHeight="21240" tabRatio="857" activeTab="0"/>
  </bookViews>
  <sheets>
    <sheet name="工事費内訳書" sheetId="1" r:id="rId1"/>
    <sheet name="種目(大阪北視覚支援学校)" sheetId="2" r:id="rId2"/>
    <sheet name="科目(大阪北視覚支援学校)" sheetId="3" r:id="rId3"/>
    <sheet name="中科目1(大阪北視覚支援学校)" sheetId="4" r:id="rId4"/>
    <sheet name="種目(摂津支援・とりかい高等支援学校)" sheetId="5" r:id="rId5"/>
    <sheet name="科目(摂津支援・とりかい高等支援学校)" sheetId="6" r:id="rId6"/>
    <sheet name="中科目1(摂津支援・とりかい高等支援学校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<sst xmlns="http://schemas.openxmlformats.org/spreadsheetml/2006/main" count="1073" uniqueCount="111">
  <si>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</si>
  <si>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</si>
  <si>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</si>
  <si>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</si>
  <si>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</si>
  <si>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</si>
  <si>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</si>
  <si>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</si>
  <si>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</si>
  <si>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</si>
  <si>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 xml:space="preserve">機械設備工事    </t>
  </si>
  <si>
    <t>（特別教室空調設備工事）</t>
  </si>
  <si>
    <t>（大阪府立大阪北視覚支援学校）</t>
  </si>
  <si>
    <t xml:space="preserve">1   </t>
  </si>
  <si>
    <t>式</t>
  </si>
  <si>
    <t>39,411,376</t>
  </si>
  <si>
    <t/>
  </si>
  <si>
    <t>計</t>
  </si>
  <si>
    <t>機械設備工事　科目別内訳</t>
  </si>
  <si>
    <t>機械設備工事（特別教室空調設備工事）（大阪府立大阪北視覚支援学校）</t>
  </si>
  <si>
    <t>特別教室棟(1号棟)</t>
  </si>
  <si>
    <t>8,927,121</t>
  </si>
  <si>
    <t>特別普通教室棟(22号棟)</t>
  </si>
  <si>
    <t>13,148,147</t>
  </si>
  <si>
    <t>管理教室棟(23号棟)</t>
  </si>
  <si>
    <t>5,951,512</t>
  </si>
  <si>
    <t xml:space="preserve">屋体棟(11号棟)  </t>
  </si>
  <si>
    <t>11,370,196</t>
  </si>
  <si>
    <t>墜落制止用器具費</t>
  </si>
  <si>
    <t>14,400</t>
  </si>
  <si>
    <t>機械設備工事　中科目別内訳</t>
  </si>
  <si>
    <t>空調機器設備工事</t>
  </si>
  <si>
    <t>3,552,800</t>
  </si>
  <si>
    <t>空調機配管設備工事</t>
  </si>
  <si>
    <t>1,432,280</t>
  </si>
  <si>
    <t xml:space="preserve">換気設備工事    </t>
  </si>
  <si>
    <t>2,485,220</t>
  </si>
  <si>
    <t xml:space="preserve">建築工事        </t>
  </si>
  <si>
    <t>1,165,221</t>
  </si>
  <si>
    <t xml:space="preserve">直接仮設工事    </t>
  </si>
  <si>
    <t>291,600</t>
  </si>
  <si>
    <t>3,947,140</t>
  </si>
  <si>
    <t>2,736,740</t>
  </si>
  <si>
    <t>2,938,740</t>
  </si>
  <si>
    <t xml:space="preserve">ガス設備工事    </t>
  </si>
  <si>
    <t>1,099,000</t>
  </si>
  <si>
    <t>1,697,927</t>
  </si>
  <si>
    <t>728,600</t>
  </si>
  <si>
    <t>1,378,000</t>
  </si>
  <si>
    <t>2,314,480</t>
  </si>
  <si>
    <t>1,056,420</t>
  </si>
  <si>
    <t>772,712</t>
  </si>
  <si>
    <t>429,900</t>
  </si>
  <si>
    <t>4,445,580</t>
  </si>
  <si>
    <t>2,987,740</t>
  </si>
  <si>
    <t>2,023,860</t>
  </si>
  <si>
    <t>835,000</t>
  </si>
  <si>
    <t>1,054,416</t>
  </si>
  <si>
    <t>23,600</t>
  </si>
  <si>
    <t>積　　算　　内　　訳　　書　　（　公　表　用　）</t>
  </si>
  <si>
    <t>工事名称</t>
  </si>
  <si>
    <t>大阪府立大阪北視覚支援学校外１校特別教室空調設備工事</t>
  </si>
  <si>
    <t>工事場所</t>
  </si>
  <si>
    <t>大阪市東淀川区豊里七丁目　外１箇所</t>
  </si>
  <si>
    <t>工　　期</t>
  </si>
  <si>
    <t>工事契約締結日から令和5年9月22日まで</t>
  </si>
  <si>
    <t>工事概要</t>
  </si>
  <si>
    <t>特別教室空調設備工事一式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</si>
  <si>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</si>
  <si>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</si>
  <si>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</si>
  <si>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</si>
  <si>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</si>
  <si>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</si>
  <si>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【大阪北視覚支援学校】</t>
  </si>
  <si>
    <t>Ⅰ.直接工事費</t>
  </si>
  <si>
    <t>式</t>
  </si>
  <si>
    <t>Ⅱ.共通仮設費</t>
  </si>
  <si>
    <t>Ⅲ.現場管理費</t>
  </si>
  <si>
    <t>【摂津支援・とりかい高等支援学校】</t>
  </si>
  <si>
    <t>Ⅳ.一般管理費等</t>
  </si>
  <si>
    <t>工事価格</t>
  </si>
  <si>
    <t>予定価格</t>
  </si>
  <si>
    <t>Ⅰ.直接工事費</t>
  </si>
  <si>
    <t>１．機械設備工事費(建築工事含む)</t>
  </si>
  <si>
    <t>２．電気設備工事費</t>
  </si>
  <si>
    <t>計</t>
  </si>
  <si>
    <t>機械設備工事　種目別内訳</t>
  </si>
  <si>
    <t xml:space="preserve">機械設備工事    </t>
  </si>
  <si>
    <t>(特別教室空調設備工事)</t>
  </si>
  <si>
    <t xml:space="preserve">1   </t>
  </si>
  <si>
    <t>11,906,512</t>
  </si>
  <si>
    <t>(摂津支援・とりかい高等支援学校)</t>
  </si>
  <si>
    <t>機械設備工事　科目別内訳</t>
  </si>
  <si>
    <t>機械設備工事(特別教室空調設備工事)(摂津支援・とりかい高等支援学校)</t>
  </si>
  <si>
    <t xml:space="preserve">体育館棟        </t>
  </si>
  <si>
    <t>機械設備工事　中科目別内訳</t>
  </si>
  <si>
    <t>空調機器設備工事</t>
  </si>
  <si>
    <t>3,048,700</t>
  </si>
  <si>
    <t>空調配管設備工事</t>
  </si>
  <si>
    <t>1,184,430</t>
  </si>
  <si>
    <t xml:space="preserve">換気設備工事    </t>
  </si>
  <si>
    <t>2,004,320</t>
  </si>
  <si>
    <t xml:space="preserve">消火設備工事    </t>
  </si>
  <si>
    <t>88,800</t>
  </si>
  <si>
    <t xml:space="preserve">ガス設備工事    </t>
  </si>
  <si>
    <t>4,570,000</t>
  </si>
  <si>
    <t xml:space="preserve">建築工事        </t>
  </si>
  <si>
    <t>714,192</t>
  </si>
  <si>
    <t xml:space="preserve">直接仮設工事    </t>
  </si>
  <si>
    <t>296,070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</si>
</sst>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shrinkToFit="1"/>
      <protection/>
    </xf>
    <xf numFmtId="0" fontId="10" fillId="34" borderId="34" xfId="61" applyFont="1" applyFill="1" applyBorder="1" applyAlignment="1">
      <alignment horizontal="left" vertical="center" shrinkToFit="1"/>
      <protection/>
    </xf>
    <xf numFmtId="0" fontId="10" fillId="35" borderId="34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77" fontId="10" fillId="35" borderId="35" xfId="61" applyNumberFormat="1" applyFont="1" applyFill="1" applyBorder="1" applyAlignment="1">
      <alignment horizontal="right" vertical="center" inden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10" fillId="34" borderId="37" xfId="61" applyFont="1" applyFill="1" applyBorder="1" applyAlignment="1">
      <alignment horizontal="distributed" vertical="center"/>
      <protection/>
    </xf>
    <xf numFmtId="0" fontId="10" fillId="34" borderId="38" xfId="61" applyFont="1" applyFill="1" applyBorder="1" applyAlignment="1">
      <alignment vertical="center"/>
      <protection/>
    </xf>
    <xf numFmtId="177" fontId="10" fillId="0" borderId="35" xfId="61" applyNumberFormat="1" applyFont="1" applyFill="1" applyBorder="1" applyAlignment="1">
      <alignment horizontal="right" vertical="center" indent="1"/>
      <protection/>
    </xf>
    <xf numFmtId="0" fontId="10" fillId="34" borderId="32" xfId="61" applyFont="1" applyFill="1" applyBorder="1" applyAlignment="1">
      <alignment horizontal="distributed" vertical="center"/>
      <protection/>
    </xf>
    <xf numFmtId="0" fontId="10" fillId="34" borderId="34" xfId="61" applyFont="1" applyFill="1" applyBorder="1" applyAlignment="1">
      <alignment vertical="center"/>
      <protection/>
    </xf>
    <xf numFmtId="0" fontId="10" fillId="35" borderId="39" xfId="61" applyFont="1" applyFill="1" applyBorder="1" applyAlignment="1">
      <alignment horizontal="distributed" vertical="center"/>
      <protection/>
    </xf>
    <xf numFmtId="0" fontId="10" fillId="35" borderId="40" xfId="61" applyFont="1" applyFill="1" applyBorder="1" applyAlignment="1">
      <alignment horizontal="center" vertical="center"/>
      <protection/>
    </xf>
    <xf numFmtId="0" fontId="10" fillId="35" borderId="0" xfId="61" applyFont="1" applyFill="1" applyBorder="1" applyAlignment="1">
      <alignment horizontal="center" vertical="center"/>
      <protection/>
    </xf>
    <xf numFmtId="177" fontId="10" fillId="35" borderId="0" xfId="61" applyNumberFormat="1" applyFont="1" applyFill="1" applyBorder="1" applyAlignment="1">
      <alignment horizontal="right" vertical="center" indent="1"/>
      <protection/>
    </xf>
    <xf numFmtId="0" fontId="11" fillId="34" borderId="32" xfId="61" applyFont="1" applyFill="1" applyBorder="1" applyAlignment="1">
      <alignment horizontal="left" vertical="center"/>
      <protection/>
    </xf>
    <xf numFmtId="0" fontId="10" fillId="35" borderId="32" xfId="61" applyFont="1" applyFill="1" applyBorder="1" applyAlignment="1">
      <alignment horizontal="distributed" vertical="center"/>
      <protection/>
    </xf>
    <xf numFmtId="0" fontId="10" fillId="34" borderId="39" xfId="61" applyFont="1" applyFill="1" applyBorder="1" applyAlignment="1">
      <alignment horizontal="distributed" vertical="center"/>
      <protection/>
    </xf>
    <xf numFmtId="177" fontId="46" fillId="0" borderId="35" xfId="61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distributed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35" borderId="35" xfId="60" applyFont="1" applyFill="1" applyBorder="1" applyAlignment="1">
      <alignment horizontal="center" vertical="center"/>
      <protection/>
    </xf>
    <xf numFmtId="177" fontId="10" fillId="35" borderId="35" xfId="60" applyNumberFormat="1" applyFont="1" applyFill="1" applyBorder="1" applyAlignment="1">
      <alignment horizontal="right" vertical="center" indent="1"/>
      <protection/>
    </xf>
    <xf numFmtId="0" fontId="10" fillId="34" borderId="37" xfId="60" applyFont="1" applyFill="1" applyBorder="1" applyAlignment="1">
      <alignment horizontal="distributed" vertical="center"/>
      <protection/>
    </xf>
    <xf numFmtId="0" fontId="10" fillId="34" borderId="38" xfId="60" applyFont="1" applyFill="1" applyBorder="1" applyAlignment="1">
      <alignment horizontal="center" vertical="center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0" borderId="32" xfId="60" applyNumberFormat="1" applyFont="1" applyFill="1" applyBorder="1" applyAlignment="1">
      <alignment horizontal="center" vertical="center"/>
      <protection/>
    </xf>
    <xf numFmtId="0" fontId="10" fillId="0" borderId="34" xfId="60" applyNumberFormat="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122" customWidth="1"/>
    <col min="6" max="6" width="13.00390625" style="77" customWidth="1"/>
    <col min="7" max="16384" width="9.375" style="77" customWidth="1"/>
  </cols>
  <sheetData>
    <row r="1" spans="1:6" ht="24.75" customHeight="1">
      <c r="A1" s="157" t="s">
        <v>59</v>
      </c>
      <c r="B1" s="157"/>
      <c r="C1" s="157"/>
      <c r="D1" s="157"/>
      <c r="E1" s="157"/>
      <c r="F1" s="157"/>
    </row>
    <row r="2" spans="1:6" ht="24.75" customHeight="1">
      <c r="A2" s="146"/>
      <c r="B2" s="158"/>
      <c r="C2" s="158"/>
      <c r="D2" s="158"/>
      <c r="E2" s="158"/>
      <c r="F2" s="147"/>
    </row>
    <row r="3" spans="1:6" ht="24.75" customHeight="1">
      <c r="A3" s="78" t="s">
        <v>60</v>
      </c>
      <c r="B3" s="159" t="s">
        <v>61</v>
      </c>
      <c r="C3" s="159"/>
      <c r="D3" s="159"/>
      <c r="E3" s="159"/>
      <c r="F3" s="159"/>
    </row>
    <row r="4" spans="1:6" ht="24.75" customHeight="1">
      <c r="A4" s="78" t="s">
        <v>62</v>
      </c>
      <c r="B4" s="159" t="s">
        <v>63</v>
      </c>
      <c r="C4" s="159"/>
      <c r="D4" s="159"/>
      <c r="E4" s="159"/>
      <c r="F4" s="159"/>
    </row>
    <row r="5" spans="1:6" ht="24.75" customHeight="1">
      <c r="A5" s="78" t="s">
        <v>64</v>
      </c>
      <c r="B5" s="159" t="s">
        <v>65</v>
      </c>
      <c r="C5" s="159"/>
      <c r="D5" s="159"/>
      <c r="E5" s="159"/>
      <c r="F5" s="159"/>
    </row>
    <row r="6" spans="1:6" ht="24.75" customHeight="1">
      <c r="A6" s="79" t="s">
        <v>66</v>
      </c>
      <c r="B6" s="159" t="s">
        <v>67</v>
      </c>
      <c r="C6" s="159"/>
      <c r="D6" s="159"/>
      <c r="E6" s="159"/>
      <c r="F6" s="159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68</v>
      </c>
      <c r="B8" s="82"/>
      <c r="C8" s="83"/>
      <c r="D8" s="83"/>
      <c r="E8" s="84"/>
      <c r="F8" s="85"/>
    </row>
    <row r="9" spans="1:6" ht="24.75" customHeight="1">
      <c r="A9" s="154" t="s">
        <v>69</v>
      </c>
      <c r="B9" s="154"/>
      <c r="C9" s="86" t="s">
        <v>70</v>
      </c>
      <c r="D9" s="86" t="s">
        <v>71</v>
      </c>
      <c r="E9" s="87" t="s">
        <v>72</v>
      </c>
      <c r="F9" s="86" t="s">
        <v>73</v>
      </c>
    </row>
    <row r="10" spans="1:6" ht="24.75" customHeight="1">
      <c r="A10" s="88" t="s">
        <v>74</v>
      </c>
      <c r="B10" s="89"/>
      <c r="C10" s="90"/>
      <c r="D10" s="91"/>
      <c r="E10" s="92"/>
      <c r="F10" s="93"/>
    </row>
    <row r="11" spans="1:6" ht="24.75" customHeight="1">
      <c r="A11" s="94" t="s">
        <v>75</v>
      </c>
      <c r="B11" s="95"/>
      <c r="C11" s="91">
        <v>1</v>
      </c>
      <c r="D11" s="91" t="s">
        <v>76</v>
      </c>
      <c r="E11" s="96">
        <f>SUM(E36:E37)</f>
        <v>49374396</v>
      </c>
      <c r="F11" s="93"/>
    </row>
    <row r="12" spans="1:6" ht="24.75" customHeight="1">
      <c r="A12" s="97" t="s">
        <v>77</v>
      </c>
      <c r="B12" s="98"/>
      <c r="C12" s="91">
        <v>1</v>
      </c>
      <c r="D12" s="91" t="s">
        <v>76</v>
      </c>
      <c r="E12" s="92">
        <f>1324343+475741</f>
        <v>1800084</v>
      </c>
      <c r="F12" s="93"/>
    </row>
    <row r="13" spans="1:6" ht="24.75" customHeight="1">
      <c r="A13" s="97" t="s">
        <v>78</v>
      </c>
      <c r="B13" s="98"/>
      <c r="C13" s="91">
        <v>1</v>
      </c>
      <c r="D13" s="91" t="s">
        <v>76</v>
      </c>
      <c r="E13" s="92">
        <f>4039213+2295417</f>
        <v>6334630</v>
      </c>
      <c r="F13" s="93"/>
    </row>
    <row r="14" spans="1:6" ht="24.75" customHeight="1">
      <c r="A14" s="99"/>
      <c r="B14" s="100"/>
      <c r="C14" s="101"/>
      <c r="D14" s="91"/>
      <c r="E14" s="102"/>
      <c r="F14" s="93"/>
    </row>
    <row r="15" spans="1:6" ht="24.75" customHeight="1">
      <c r="A15" s="103" t="s">
        <v>79</v>
      </c>
      <c r="B15" s="98"/>
      <c r="C15" s="91"/>
      <c r="D15" s="91"/>
      <c r="E15" s="92"/>
      <c r="F15" s="93"/>
    </row>
    <row r="16" spans="1:6" ht="24.75" customHeight="1">
      <c r="A16" s="104" t="s">
        <v>75</v>
      </c>
      <c r="B16" s="90"/>
      <c r="C16" s="91">
        <v>1</v>
      </c>
      <c r="D16" s="91" t="s">
        <v>76</v>
      </c>
      <c r="E16" s="92">
        <f>SUM(E42:E43)</f>
        <v>12674362</v>
      </c>
      <c r="F16" s="93"/>
    </row>
    <row r="17" spans="1:6" ht="24.75" customHeight="1">
      <c r="A17" s="97" t="s">
        <v>77</v>
      </c>
      <c r="B17" s="98"/>
      <c r="C17" s="91">
        <v>1</v>
      </c>
      <c r="D17" s="91" t="s">
        <v>76</v>
      </c>
      <c r="E17" s="92">
        <f>320506+154712</f>
        <v>475218</v>
      </c>
      <c r="F17" s="93"/>
    </row>
    <row r="18" spans="1:6" ht="24.75" customHeight="1">
      <c r="A18" s="104" t="s">
        <v>78</v>
      </c>
      <c r="B18" s="90"/>
      <c r="C18" s="91">
        <v>1</v>
      </c>
      <c r="D18" s="91" t="s">
        <v>76</v>
      </c>
      <c r="E18" s="92">
        <f>1829914+373646</f>
        <v>2203560</v>
      </c>
      <c r="F18" s="93"/>
    </row>
    <row r="19" spans="1:6" ht="24.75" customHeight="1">
      <c r="A19" s="105"/>
      <c r="B19" s="100"/>
      <c r="C19" s="91"/>
      <c r="D19" s="91"/>
      <c r="E19" s="106"/>
      <c r="F19" s="93"/>
    </row>
    <row r="20" spans="1:6" ht="24.75" customHeight="1">
      <c r="A20" s="107" t="s">
        <v>80</v>
      </c>
      <c r="B20" s="85"/>
      <c r="C20" s="108">
        <v>1</v>
      </c>
      <c r="D20" s="109" t="s">
        <v>76</v>
      </c>
      <c r="E20" s="110">
        <v>9107750</v>
      </c>
      <c r="F20" s="93"/>
    </row>
    <row r="21" spans="1:6" ht="24.75" customHeight="1">
      <c r="A21" s="111"/>
      <c r="B21" s="112"/>
      <c r="C21" s="108"/>
      <c r="D21" s="109"/>
      <c r="E21" s="110"/>
      <c r="F21" s="93"/>
    </row>
    <row r="22" spans="1:6" ht="24.75" customHeight="1">
      <c r="A22" s="111" t="s">
        <v>81</v>
      </c>
      <c r="B22" s="112"/>
      <c r="C22" s="108"/>
      <c r="D22" s="109"/>
      <c r="E22" s="110">
        <f>SUM(E10:E20)</f>
        <v>81970000</v>
      </c>
      <c r="F22" s="93"/>
    </row>
    <row r="23" spans="1:6" ht="24.75" customHeight="1">
      <c r="A23" s="111"/>
      <c r="B23" s="112"/>
      <c r="C23" s="108"/>
      <c r="D23" s="109"/>
      <c r="E23" s="110"/>
      <c r="F23" s="93"/>
    </row>
    <row r="24" spans="1:6" ht="24.75" customHeight="1">
      <c r="A24" s="111" t="s">
        <v>82</v>
      </c>
      <c r="B24" s="112"/>
      <c r="C24" s="108"/>
      <c r="D24" s="109"/>
      <c r="E24" s="110">
        <v>81633000</v>
      </c>
      <c r="F24" s="93"/>
    </row>
    <row r="25" spans="1:6" ht="24.75" customHeight="1">
      <c r="A25" s="111"/>
      <c r="B25" s="112"/>
      <c r="C25" s="85"/>
      <c r="D25" s="93"/>
      <c r="E25" s="113"/>
      <c r="F25" s="93"/>
    </row>
    <row r="26" spans="1:6" ht="24.75" customHeight="1">
      <c r="A26" s="111"/>
      <c r="B26" s="112"/>
      <c r="C26" s="85"/>
      <c r="D26" s="93"/>
      <c r="E26" s="113"/>
      <c r="F26" s="93"/>
    </row>
    <row r="27" spans="1:6" ht="24.75" customHeight="1">
      <c r="A27" s="111"/>
      <c r="B27" s="112"/>
      <c r="C27" s="85"/>
      <c r="D27" s="93"/>
      <c r="E27" s="113"/>
      <c r="F27" s="93"/>
    </row>
    <row r="28" spans="1:6" ht="24.75" customHeight="1">
      <c r="A28" s="111"/>
      <c r="B28" s="112"/>
      <c r="C28" s="85"/>
      <c r="D28" s="93"/>
      <c r="E28" s="113"/>
      <c r="F28" s="93"/>
    </row>
    <row r="29" spans="1:6" ht="24.75" customHeight="1">
      <c r="A29" s="111"/>
      <c r="B29" s="112"/>
      <c r="C29" s="93"/>
      <c r="D29" s="93"/>
      <c r="E29" s="113"/>
      <c r="F29" s="93"/>
    </row>
    <row r="30" spans="1:6" ht="24.75" customHeight="1">
      <c r="A30" s="107"/>
      <c r="B30" s="85"/>
      <c r="C30" s="93"/>
      <c r="D30" s="93"/>
      <c r="E30" s="113"/>
      <c r="F30" s="93"/>
    </row>
    <row r="31" spans="1:6" ht="24.75" customHeight="1">
      <c r="A31" s="107"/>
      <c r="B31" s="85"/>
      <c r="C31" s="93"/>
      <c r="D31" s="93"/>
      <c r="E31" s="113"/>
      <c r="F31" s="93"/>
    </row>
    <row r="32" spans="1:6" ht="24.75" customHeight="1">
      <c r="A32" s="114" t="s">
        <v>83</v>
      </c>
      <c r="B32" s="82"/>
      <c r="C32" s="82"/>
      <c r="D32" s="82"/>
      <c r="E32" s="84"/>
      <c r="F32" s="115"/>
    </row>
    <row r="33" spans="1:6" ht="24.75" customHeight="1">
      <c r="A33" s="154" t="s">
        <v>69</v>
      </c>
      <c r="B33" s="154"/>
      <c r="C33" s="86" t="s">
        <v>70</v>
      </c>
      <c r="D33" s="86" t="s">
        <v>71</v>
      </c>
      <c r="E33" s="87" t="s">
        <v>72</v>
      </c>
      <c r="F33" s="86" t="s">
        <v>73</v>
      </c>
    </row>
    <row r="34" spans="1:6" ht="24.75" customHeight="1">
      <c r="A34" s="150"/>
      <c r="B34" s="151"/>
      <c r="C34" s="91"/>
      <c r="D34" s="91"/>
      <c r="E34" s="92"/>
      <c r="F34" s="93"/>
    </row>
    <row r="35" spans="1:6" ht="24.75" customHeight="1">
      <c r="A35" s="155" t="s">
        <v>74</v>
      </c>
      <c r="B35" s="156"/>
      <c r="C35" s="91"/>
      <c r="D35" s="91"/>
      <c r="E35" s="92"/>
      <c r="F35" s="93"/>
    </row>
    <row r="36" spans="1:6" ht="24.75" customHeight="1">
      <c r="A36" s="150" t="s">
        <v>84</v>
      </c>
      <c r="B36" s="151"/>
      <c r="C36" s="91">
        <v>1</v>
      </c>
      <c r="D36" s="91" t="s">
        <v>76</v>
      </c>
      <c r="E36" s="92">
        <v>39411376</v>
      </c>
      <c r="F36" s="93"/>
    </row>
    <row r="37" spans="1:6" ht="24.75" customHeight="1">
      <c r="A37" s="116" t="s">
        <v>85</v>
      </c>
      <c r="B37" s="117"/>
      <c r="C37" s="91">
        <v>1</v>
      </c>
      <c r="D37" s="91" t="s">
        <v>76</v>
      </c>
      <c r="E37" s="92">
        <v>9963020</v>
      </c>
      <c r="F37" s="93"/>
    </row>
    <row r="38" spans="1:6" ht="24.75" customHeight="1">
      <c r="A38" s="155"/>
      <c r="B38" s="156"/>
      <c r="C38" s="91"/>
      <c r="D38" s="91"/>
      <c r="E38" s="92"/>
      <c r="F38" s="93"/>
    </row>
    <row r="39" spans="1:6" ht="24.75" customHeight="1">
      <c r="A39" s="148" t="s">
        <v>86</v>
      </c>
      <c r="B39" s="149"/>
      <c r="C39" s="91"/>
      <c r="D39" s="91"/>
      <c r="E39" s="92">
        <f>SUM(E36:E37)</f>
        <v>49374396</v>
      </c>
      <c r="F39" s="93"/>
    </row>
    <row r="40" spans="1:6" ht="24.75" customHeight="1">
      <c r="A40" s="116"/>
      <c r="B40" s="117"/>
      <c r="C40" s="91"/>
      <c r="D40" s="91"/>
      <c r="E40" s="92"/>
      <c r="F40" s="93"/>
    </row>
    <row r="41" spans="1:6" ht="24.75" customHeight="1">
      <c r="A41" s="150" t="s">
        <v>79</v>
      </c>
      <c r="B41" s="151"/>
      <c r="C41" s="91"/>
      <c r="D41" s="91"/>
      <c r="E41" s="92"/>
      <c r="F41" s="93"/>
    </row>
    <row r="42" spans="1:6" ht="24.75" customHeight="1">
      <c r="A42" s="150" t="s">
        <v>84</v>
      </c>
      <c r="B42" s="151"/>
      <c r="C42" s="91">
        <v>1</v>
      </c>
      <c r="D42" s="91" t="s">
        <v>76</v>
      </c>
      <c r="E42" s="92">
        <v>11906512</v>
      </c>
      <c r="F42" s="93"/>
    </row>
    <row r="43" spans="1:6" ht="24.75" customHeight="1">
      <c r="A43" s="116" t="s">
        <v>85</v>
      </c>
      <c r="B43" s="117"/>
      <c r="C43" s="91">
        <v>1</v>
      </c>
      <c r="D43" s="91" t="s">
        <v>76</v>
      </c>
      <c r="E43" s="92">
        <v>767850</v>
      </c>
      <c r="F43" s="93"/>
    </row>
    <row r="44" spans="1:6" ht="24.75" customHeight="1">
      <c r="A44" s="118"/>
      <c r="B44" s="119"/>
      <c r="C44" s="91"/>
      <c r="D44" s="91"/>
      <c r="E44" s="92"/>
      <c r="F44" s="93"/>
    </row>
    <row r="45" spans="1:6" ht="24.75" customHeight="1">
      <c r="A45" s="152" t="s">
        <v>86</v>
      </c>
      <c r="B45" s="153"/>
      <c r="C45" s="91"/>
      <c r="D45" s="91"/>
      <c r="E45" s="92">
        <f>SUM(E42:E43)</f>
        <v>12674362</v>
      </c>
      <c r="F45" s="93"/>
    </row>
    <row r="46" spans="1:6" ht="24.75" customHeight="1">
      <c r="A46" s="120"/>
      <c r="B46" s="121"/>
      <c r="C46" s="93"/>
      <c r="D46" s="93"/>
      <c r="E46" s="113"/>
      <c r="F46" s="93"/>
    </row>
    <row r="47" spans="1:6" ht="24.75" customHeight="1">
      <c r="A47" s="120"/>
      <c r="B47" s="121"/>
      <c r="C47" s="93"/>
      <c r="D47" s="93"/>
      <c r="E47" s="113"/>
      <c r="F47" s="93"/>
    </row>
    <row r="48" spans="1:6" ht="24.75" customHeight="1">
      <c r="A48" s="120"/>
      <c r="B48" s="121"/>
      <c r="C48" s="93"/>
      <c r="D48" s="93"/>
      <c r="E48" s="113"/>
      <c r="F48" s="93"/>
    </row>
    <row r="49" spans="1:6" ht="24.75" customHeight="1">
      <c r="A49" s="120"/>
      <c r="B49" s="121"/>
      <c r="C49" s="93"/>
      <c r="D49" s="93"/>
      <c r="E49" s="113"/>
      <c r="F49" s="93"/>
    </row>
    <row r="50" spans="1:6" ht="24.75" customHeight="1">
      <c r="A50" s="120"/>
      <c r="B50" s="121"/>
      <c r="C50" s="93"/>
      <c r="D50" s="93"/>
      <c r="E50" s="113"/>
      <c r="F50" s="93"/>
    </row>
    <row r="51" spans="1:6" ht="24.75" customHeight="1">
      <c r="A51" s="120"/>
      <c r="B51" s="121"/>
      <c r="C51" s="93"/>
      <c r="D51" s="93"/>
      <c r="E51" s="113"/>
      <c r="F51" s="93"/>
    </row>
    <row r="52" spans="1:6" ht="24.75" customHeight="1">
      <c r="A52" s="120"/>
      <c r="B52" s="121"/>
      <c r="C52" s="93"/>
      <c r="D52" s="93"/>
      <c r="E52" s="113"/>
      <c r="F52" s="93"/>
    </row>
    <row r="53" spans="1:6" ht="24.75" customHeight="1">
      <c r="A53" s="120"/>
      <c r="B53" s="121"/>
      <c r="C53" s="93"/>
      <c r="D53" s="93"/>
      <c r="E53" s="113"/>
      <c r="F53" s="93"/>
    </row>
    <row r="54" spans="1:6" ht="24.75" customHeight="1">
      <c r="A54" s="120"/>
      <c r="B54" s="121"/>
      <c r="C54" s="93"/>
      <c r="D54" s="93"/>
      <c r="E54" s="113"/>
      <c r="F54" s="93"/>
    </row>
    <row r="55" spans="1:6" ht="24.75" customHeight="1">
      <c r="A55" s="120"/>
      <c r="B55" s="121"/>
      <c r="C55" s="93"/>
      <c r="D55" s="93"/>
      <c r="E55" s="113"/>
      <c r="F55" s="93"/>
    </row>
    <row r="56" spans="1:6" ht="24.75" customHeight="1">
      <c r="A56" s="144"/>
      <c r="B56" s="145"/>
      <c r="C56" s="93"/>
      <c r="D56" s="93"/>
      <c r="E56" s="113"/>
      <c r="F56" s="93"/>
    </row>
    <row r="57" spans="1:6" ht="24.75" customHeight="1">
      <c r="A57" s="144"/>
      <c r="B57" s="145"/>
      <c r="C57" s="93"/>
      <c r="D57" s="93"/>
      <c r="E57" s="113"/>
      <c r="F57" s="93"/>
    </row>
    <row r="58" spans="1:6" ht="24.75" customHeight="1">
      <c r="A58" s="144"/>
      <c r="B58" s="145"/>
      <c r="C58" s="93"/>
      <c r="D58" s="93"/>
      <c r="E58" s="113"/>
      <c r="F58" s="93"/>
    </row>
    <row r="59" spans="1:6" ht="24.75" customHeight="1">
      <c r="A59" s="144"/>
      <c r="B59" s="145"/>
      <c r="C59" s="93"/>
      <c r="D59" s="93"/>
      <c r="E59" s="113"/>
      <c r="F59" s="93"/>
    </row>
    <row r="60" spans="1:6" ht="24.75" customHeight="1">
      <c r="A60" s="144"/>
      <c r="B60" s="145"/>
      <c r="C60" s="93"/>
      <c r="D60" s="93"/>
      <c r="E60" s="113"/>
      <c r="F60" s="93"/>
    </row>
    <row r="61" spans="1:6" ht="24.75" customHeight="1">
      <c r="A61" s="144"/>
      <c r="B61" s="145"/>
      <c r="C61" s="93"/>
      <c r="D61" s="93"/>
      <c r="E61" s="113"/>
      <c r="F61" s="93"/>
    </row>
    <row r="62" spans="1:6" ht="24.75" customHeight="1">
      <c r="A62" s="146"/>
      <c r="B62" s="147"/>
      <c r="C62" s="93"/>
      <c r="D62" s="93"/>
      <c r="E62" s="113"/>
      <c r="F62" s="93"/>
    </row>
  </sheetData>
  <sheetProtection/>
  <mergeCells count="23">
    <mergeCell ref="B6:F6"/>
    <mergeCell ref="A1:F1"/>
    <mergeCell ref="A2:F2"/>
    <mergeCell ref="B3:F3"/>
    <mergeCell ref="B4:F4"/>
    <mergeCell ref="B5:F5"/>
    <mergeCell ref="A57:B57"/>
    <mergeCell ref="A9:B9"/>
    <mergeCell ref="A33:B33"/>
    <mergeCell ref="A34:B34"/>
    <mergeCell ref="A35:B35"/>
    <mergeCell ref="A36:B36"/>
    <mergeCell ref="A38:B38"/>
    <mergeCell ref="A39:B39"/>
    <mergeCell ref="A41:B41"/>
    <mergeCell ref="A42:B42"/>
    <mergeCell ref="A45:B45"/>
    <mergeCell ref="A56:B56"/>
    <mergeCell ref="A58:B58"/>
    <mergeCell ref="A59:B59"/>
    <mergeCell ref="A60:B60"/>
    <mergeCell ref="A61:B61"/>
    <mergeCell ref="A62:B6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61"/>
      <c r="C2" s="62"/>
      <c r="D2" s="62"/>
      <c r="E2" s="62"/>
      <c r="F2" s="6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16</v>
      </c>
      <c r="B4" s="56" t="s">
        <v>10</v>
      </c>
      <c r="C4" s="40" t="s">
        <v>16</v>
      </c>
      <c r="D4" s="64" t="s">
        <v>16</v>
      </c>
      <c r="E4" s="40" t="s">
        <v>16</v>
      </c>
      <c r="F4" s="59" t="s">
        <v>16</v>
      </c>
    </row>
    <row r="5" spans="1:6" ht="12.75" customHeight="1">
      <c r="A5" s="50" t="s">
        <v>16</v>
      </c>
      <c r="B5" s="56" t="s">
        <v>11</v>
      </c>
      <c r="C5" s="40" t="s">
        <v>13</v>
      </c>
      <c r="D5" s="65" t="s">
        <v>16</v>
      </c>
      <c r="E5" s="40" t="s">
        <v>15</v>
      </c>
      <c r="F5" s="59" t="s">
        <v>16</v>
      </c>
    </row>
    <row r="6" spans="1:6" ht="12.75" customHeight="1">
      <c r="A6" s="50" t="s">
        <v>16</v>
      </c>
      <c r="B6" s="57" t="s">
        <v>12</v>
      </c>
      <c r="C6" s="41" t="s">
        <v>16</v>
      </c>
      <c r="D6" s="66" t="s">
        <v>14</v>
      </c>
      <c r="E6" s="41" t="s">
        <v>16</v>
      </c>
      <c r="F6" s="60" t="s">
        <v>16</v>
      </c>
    </row>
    <row r="7" spans="1:6" ht="12.75" customHeight="1">
      <c r="A7" s="50" t="s">
        <v>16</v>
      </c>
      <c r="B7" s="58" t="s">
        <v>17</v>
      </c>
      <c r="C7" s="40" t="s">
        <v>16</v>
      </c>
      <c r="D7" s="65" t="s">
        <v>16</v>
      </c>
      <c r="E7" s="40" t="s">
        <v>16</v>
      </c>
      <c r="F7" s="67" t="s">
        <v>16</v>
      </c>
    </row>
    <row r="8" spans="1:6" ht="12.75" customHeight="1">
      <c r="A8" s="50" t="s">
        <v>16</v>
      </c>
      <c r="B8" s="56" t="s">
        <v>16</v>
      </c>
      <c r="C8" s="40" t="s">
        <v>16</v>
      </c>
      <c r="D8" s="65" t="s">
        <v>16</v>
      </c>
      <c r="E8" s="40" t="s">
        <v>15</v>
      </c>
      <c r="F8" s="67" t="s">
        <v>16</v>
      </c>
    </row>
    <row r="9" spans="1:6" ht="12.75" customHeight="1">
      <c r="A9" s="50" t="s">
        <v>16</v>
      </c>
      <c r="B9" s="57" t="s">
        <v>16</v>
      </c>
      <c r="C9" s="41" t="s">
        <v>16</v>
      </c>
      <c r="D9" s="66" t="s">
        <v>16</v>
      </c>
      <c r="E9" s="41" t="s">
        <v>16</v>
      </c>
      <c r="F9" s="68" t="s">
        <v>16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60" t="s">
        <v>19</v>
      </c>
      <c r="C2" s="160"/>
      <c r="D2" s="160"/>
      <c r="E2" s="160"/>
      <c r="F2" s="16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16</v>
      </c>
      <c r="B4" s="56" t="s">
        <v>20</v>
      </c>
      <c r="C4" s="40" t="s">
        <v>16</v>
      </c>
      <c r="D4" s="64" t="s">
        <v>16</v>
      </c>
      <c r="E4" s="40" t="s">
        <v>16</v>
      </c>
      <c r="F4" s="59" t="s">
        <v>16</v>
      </c>
    </row>
    <row r="5" spans="1:6" ht="12.75" customHeight="1">
      <c r="A5" s="50" t="s">
        <v>16</v>
      </c>
      <c r="B5" s="56" t="s">
        <v>16</v>
      </c>
      <c r="C5" s="40" t="s">
        <v>13</v>
      </c>
      <c r="D5" s="65" t="s">
        <v>16</v>
      </c>
      <c r="E5" s="40" t="s">
        <v>21</v>
      </c>
      <c r="F5" s="59" t="s">
        <v>16</v>
      </c>
    </row>
    <row r="6" spans="1:6" ht="12.75" customHeight="1">
      <c r="A6" s="50" t="s">
        <v>16</v>
      </c>
      <c r="B6" s="57" t="s">
        <v>16</v>
      </c>
      <c r="C6" s="41" t="s">
        <v>16</v>
      </c>
      <c r="D6" s="66" t="s">
        <v>14</v>
      </c>
      <c r="E6" s="41" t="s">
        <v>16</v>
      </c>
      <c r="F6" s="60" t="s">
        <v>16</v>
      </c>
    </row>
    <row r="7" spans="1:6" ht="12.75" customHeight="1">
      <c r="A7" s="50" t="s">
        <v>16</v>
      </c>
      <c r="B7" s="56" t="s">
        <v>22</v>
      </c>
      <c r="C7" s="40" t="s">
        <v>16</v>
      </c>
      <c r="D7" s="64" t="s">
        <v>16</v>
      </c>
      <c r="E7" s="40" t="s">
        <v>16</v>
      </c>
      <c r="F7" s="59" t="s">
        <v>16</v>
      </c>
    </row>
    <row r="8" spans="1:6" ht="12.75" customHeight="1">
      <c r="A8" s="50" t="s">
        <v>16</v>
      </c>
      <c r="B8" s="56" t="s">
        <v>16</v>
      </c>
      <c r="C8" s="40" t="s">
        <v>13</v>
      </c>
      <c r="D8" s="65" t="s">
        <v>16</v>
      </c>
      <c r="E8" s="40" t="s">
        <v>23</v>
      </c>
      <c r="F8" s="59" t="s">
        <v>16</v>
      </c>
    </row>
    <row r="9" spans="1:6" ht="12.75" customHeight="1">
      <c r="A9" s="50" t="s">
        <v>16</v>
      </c>
      <c r="B9" s="57" t="s">
        <v>16</v>
      </c>
      <c r="C9" s="41" t="s">
        <v>16</v>
      </c>
      <c r="D9" s="66" t="s">
        <v>14</v>
      </c>
      <c r="E9" s="41" t="s">
        <v>16</v>
      </c>
      <c r="F9" s="60" t="s">
        <v>16</v>
      </c>
    </row>
    <row r="10" spans="1:6" ht="12.75" customHeight="1">
      <c r="A10" s="50" t="s">
        <v>16</v>
      </c>
      <c r="B10" s="56" t="s">
        <v>24</v>
      </c>
      <c r="C10" s="40" t="s">
        <v>16</v>
      </c>
      <c r="D10" s="64" t="s">
        <v>16</v>
      </c>
      <c r="E10" s="40" t="s">
        <v>16</v>
      </c>
      <c r="F10" s="59" t="s">
        <v>16</v>
      </c>
    </row>
    <row r="11" spans="1:6" ht="12.75" customHeight="1">
      <c r="A11" s="50" t="s">
        <v>16</v>
      </c>
      <c r="B11" s="56" t="s">
        <v>16</v>
      </c>
      <c r="C11" s="40" t="s">
        <v>13</v>
      </c>
      <c r="D11" s="65" t="s">
        <v>16</v>
      </c>
      <c r="E11" s="40" t="s">
        <v>25</v>
      </c>
      <c r="F11" s="59" t="s">
        <v>16</v>
      </c>
    </row>
    <row r="12" spans="1:6" ht="12.75" customHeight="1">
      <c r="A12" s="50" t="s">
        <v>16</v>
      </c>
      <c r="B12" s="57" t="s">
        <v>16</v>
      </c>
      <c r="C12" s="41" t="s">
        <v>16</v>
      </c>
      <c r="D12" s="66" t="s">
        <v>14</v>
      </c>
      <c r="E12" s="41" t="s">
        <v>16</v>
      </c>
      <c r="F12" s="60" t="s">
        <v>16</v>
      </c>
    </row>
    <row r="13" spans="1:6" ht="12.75" customHeight="1">
      <c r="A13" s="50" t="s">
        <v>16</v>
      </c>
      <c r="B13" s="56" t="s">
        <v>26</v>
      </c>
      <c r="C13" s="40" t="s">
        <v>16</v>
      </c>
      <c r="D13" s="64" t="s">
        <v>16</v>
      </c>
      <c r="E13" s="40" t="s">
        <v>16</v>
      </c>
      <c r="F13" s="59" t="s">
        <v>16</v>
      </c>
    </row>
    <row r="14" spans="1:6" ht="12.75" customHeight="1">
      <c r="A14" s="50" t="s">
        <v>16</v>
      </c>
      <c r="B14" s="56" t="s">
        <v>16</v>
      </c>
      <c r="C14" s="40" t="s">
        <v>13</v>
      </c>
      <c r="D14" s="65" t="s">
        <v>16</v>
      </c>
      <c r="E14" s="40" t="s">
        <v>27</v>
      </c>
      <c r="F14" s="59" t="s">
        <v>16</v>
      </c>
    </row>
    <row r="15" spans="1:6" ht="12.75" customHeight="1">
      <c r="A15" s="50" t="s">
        <v>16</v>
      </c>
      <c r="B15" s="57" t="s">
        <v>16</v>
      </c>
      <c r="C15" s="41" t="s">
        <v>16</v>
      </c>
      <c r="D15" s="66" t="s">
        <v>14</v>
      </c>
      <c r="E15" s="41" t="s">
        <v>16</v>
      </c>
      <c r="F15" s="60" t="s">
        <v>16</v>
      </c>
    </row>
    <row r="16" spans="1:6" ht="12.75" customHeight="1">
      <c r="A16" s="50" t="s">
        <v>16</v>
      </c>
      <c r="B16" s="56" t="s">
        <v>28</v>
      </c>
      <c r="C16" s="40" t="s">
        <v>16</v>
      </c>
      <c r="D16" s="64" t="s">
        <v>16</v>
      </c>
      <c r="E16" s="40" t="s">
        <v>16</v>
      </c>
      <c r="F16" s="59" t="s">
        <v>16</v>
      </c>
    </row>
    <row r="17" spans="1:6" ht="12.75" customHeight="1">
      <c r="A17" s="50" t="s">
        <v>16</v>
      </c>
      <c r="B17" s="56" t="s">
        <v>16</v>
      </c>
      <c r="C17" s="40" t="s">
        <v>13</v>
      </c>
      <c r="D17" s="65" t="s">
        <v>16</v>
      </c>
      <c r="E17" s="40" t="s">
        <v>29</v>
      </c>
      <c r="F17" s="59" t="s">
        <v>16</v>
      </c>
    </row>
    <row r="18" spans="1:6" ht="12.75" customHeight="1">
      <c r="A18" s="50" t="s">
        <v>16</v>
      </c>
      <c r="B18" s="57" t="s">
        <v>16</v>
      </c>
      <c r="C18" s="41" t="s">
        <v>16</v>
      </c>
      <c r="D18" s="66" t="s">
        <v>14</v>
      </c>
      <c r="E18" s="41" t="s">
        <v>16</v>
      </c>
      <c r="F18" s="60" t="s">
        <v>16</v>
      </c>
    </row>
    <row r="19" spans="1:6" ht="12.75" customHeight="1">
      <c r="A19" s="50" t="s">
        <v>16</v>
      </c>
      <c r="B19" s="58" t="s">
        <v>17</v>
      </c>
      <c r="C19" s="40" t="s">
        <v>16</v>
      </c>
      <c r="D19" s="65" t="s">
        <v>16</v>
      </c>
      <c r="E19" s="40" t="s">
        <v>16</v>
      </c>
      <c r="F19" s="67" t="s">
        <v>16</v>
      </c>
    </row>
    <row r="20" spans="1:6" ht="12.75" customHeight="1">
      <c r="A20" s="50" t="s">
        <v>16</v>
      </c>
      <c r="B20" s="56" t="s">
        <v>16</v>
      </c>
      <c r="C20" s="40" t="s">
        <v>16</v>
      </c>
      <c r="D20" s="65" t="s">
        <v>16</v>
      </c>
      <c r="E20" s="40" t="s">
        <v>15</v>
      </c>
      <c r="F20" s="67" t="s">
        <v>16</v>
      </c>
    </row>
    <row r="21" spans="1:6" ht="12.75" customHeight="1">
      <c r="A21" s="50" t="s">
        <v>16</v>
      </c>
      <c r="B21" s="57" t="s">
        <v>16</v>
      </c>
      <c r="C21" s="41" t="s">
        <v>16</v>
      </c>
      <c r="D21" s="66" t="s">
        <v>16</v>
      </c>
      <c r="E21" s="41" t="s">
        <v>16</v>
      </c>
      <c r="F21" s="68" t="s">
        <v>16</v>
      </c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30</v>
      </c>
      <c r="C1" s="51"/>
      <c r="D1" s="51"/>
      <c r="E1" s="51"/>
      <c r="F1" s="51"/>
      <c r="G1" s="52"/>
    </row>
    <row r="2" spans="1:7" ht="21" customHeight="1">
      <c r="A2" s="50"/>
      <c r="B2" s="161" t="s">
        <v>19</v>
      </c>
      <c r="C2" s="162"/>
      <c r="D2" s="162"/>
      <c r="E2" s="162"/>
      <c r="F2" s="162"/>
      <c r="G2" s="16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16</v>
      </c>
      <c r="B4" s="69" t="s">
        <v>20</v>
      </c>
      <c r="C4" s="70" t="s">
        <v>31</v>
      </c>
      <c r="D4" s="40" t="s">
        <v>16</v>
      </c>
      <c r="E4" s="74" t="s">
        <v>16</v>
      </c>
      <c r="F4" s="45" t="s">
        <v>16</v>
      </c>
      <c r="G4" s="59" t="s">
        <v>16</v>
      </c>
    </row>
    <row r="5" spans="1:7" ht="12.75" customHeight="1">
      <c r="A5" s="50" t="s">
        <v>16</v>
      </c>
      <c r="B5" s="69" t="s">
        <v>16</v>
      </c>
      <c r="C5" s="70" t="s">
        <v>16</v>
      </c>
      <c r="D5" s="40" t="s">
        <v>13</v>
      </c>
      <c r="E5" s="74" t="s">
        <v>16</v>
      </c>
      <c r="F5" s="45" t="s">
        <v>32</v>
      </c>
      <c r="G5" s="59" t="s">
        <v>16</v>
      </c>
    </row>
    <row r="6" spans="1:7" ht="12.75" customHeight="1">
      <c r="A6" s="50" t="s">
        <v>16</v>
      </c>
      <c r="B6" s="71" t="s">
        <v>16</v>
      </c>
      <c r="C6" s="72" t="s">
        <v>16</v>
      </c>
      <c r="D6" s="41" t="s">
        <v>16</v>
      </c>
      <c r="E6" s="75" t="s">
        <v>14</v>
      </c>
      <c r="F6" s="46" t="s">
        <v>16</v>
      </c>
      <c r="G6" s="60" t="s">
        <v>16</v>
      </c>
    </row>
    <row r="7" spans="1:7" ht="12.75" customHeight="1">
      <c r="A7" s="50" t="s">
        <v>16</v>
      </c>
      <c r="B7" s="69" t="s">
        <v>20</v>
      </c>
      <c r="C7" s="70" t="s">
        <v>33</v>
      </c>
      <c r="D7" s="40" t="s">
        <v>16</v>
      </c>
      <c r="E7" s="74" t="s">
        <v>16</v>
      </c>
      <c r="F7" s="45" t="s">
        <v>16</v>
      </c>
      <c r="G7" s="59" t="s">
        <v>16</v>
      </c>
    </row>
    <row r="8" spans="1:7" ht="12.75" customHeight="1">
      <c r="A8" s="50" t="s">
        <v>16</v>
      </c>
      <c r="B8" s="69" t="s">
        <v>16</v>
      </c>
      <c r="C8" s="70" t="s">
        <v>16</v>
      </c>
      <c r="D8" s="40" t="s">
        <v>13</v>
      </c>
      <c r="E8" s="74" t="s">
        <v>16</v>
      </c>
      <c r="F8" s="45" t="s">
        <v>34</v>
      </c>
      <c r="G8" s="59" t="s">
        <v>16</v>
      </c>
    </row>
    <row r="9" spans="1:7" ht="12.75" customHeight="1">
      <c r="A9" s="50" t="s">
        <v>16</v>
      </c>
      <c r="B9" s="71" t="s">
        <v>16</v>
      </c>
      <c r="C9" s="72" t="s">
        <v>16</v>
      </c>
      <c r="D9" s="41" t="s">
        <v>16</v>
      </c>
      <c r="E9" s="75" t="s">
        <v>14</v>
      </c>
      <c r="F9" s="46" t="s">
        <v>16</v>
      </c>
      <c r="G9" s="60" t="s">
        <v>16</v>
      </c>
    </row>
    <row r="10" spans="1:7" ht="12.75" customHeight="1">
      <c r="A10" s="50" t="s">
        <v>16</v>
      </c>
      <c r="B10" s="69" t="s">
        <v>20</v>
      </c>
      <c r="C10" s="70" t="s">
        <v>35</v>
      </c>
      <c r="D10" s="40" t="s">
        <v>16</v>
      </c>
      <c r="E10" s="74" t="s">
        <v>16</v>
      </c>
      <c r="F10" s="45" t="s">
        <v>16</v>
      </c>
      <c r="G10" s="59" t="s">
        <v>16</v>
      </c>
    </row>
    <row r="11" spans="1:7" ht="12.75" customHeight="1">
      <c r="A11" s="50" t="s">
        <v>16</v>
      </c>
      <c r="B11" s="69" t="s">
        <v>16</v>
      </c>
      <c r="C11" s="70" t="s">
        <v>16</v>
      </c>
      <c r="D11" s="40" t="s">
        <v>13</v>
      </c>
      <c r="E11" s="74" t="s">
        <v>16</v>
      </c>
      <c r="F11" s="45" t="s">
        <v>36</v>
      </c>
      <c r="G11" s="59" t="s">
        <v>16</v>
      </c>
    </row>
    <row r="12" spans="1:7" ht="12.75" customHeight="1">
      <c r="A12" s="50" t="s">
        <v>16</v>
      </c>
      <c r="B12" s="71" t="s">
        <v>16</v>
      </c>
      <c r="C12" s="72" t="s">
        <v>16</v>
      </c>
      <c r="D12" s="41" t="s">
        <v>16</v>
      </c>
      <c r="E12" s="75" t="s">
        <v>14</v>
      </c>
      <c r="F12" s="46" t="s">
        <v>16</v>
      </c>
      <c r="G12" s="60" t="s">
        <v>16</v>
      </c>
    </row>
    <row r="13" spans="1:7" ht="12.75" customHeight="1">
      <c r="A13" s="50" t="s">
        <v>16</v>
      </c>
      <c r="B13" s="69" t="s">
        <v>20</v>
      </c>
      <c r="C13" s="70" t="s">
        <v>37</v>
      </c>
      <c r="D13" s="40" t="s">
        <v>16</v>
      </c>
      <c r="E13" s="74" t="s">
        <v>16</v>
      </c>
      <c r="F13" s="45" t="s">
        <v>16</v>
      </c>
      <c r="G13" s="59" t="s">
        <v>16</v>
      </c>
    </row>
    <row r="14" spans="1:7" ht="12.75" customHeight="1">
      <c r="A14" s="50" t="s">
        <v>16</v>
      </c>
      <c r="B14" s="69" t="s">
        <v>16</v>
      </c>
      <c r="C14" s="70" t="s">
        <v>16</v>
      </c>
      <c r="D14" s="40" t="s">
        <v>13</v>
      </c>
      <c r="E14" s="74" t="s">
        <v>16</v>
      </c>
      <c r="F14" s="45" t="s">
        <v>38</v>
      </c>
      <c r="G14" s="59" t="s">
        <v>16</v>
      </c>
    </row>
    <row r="15" spans="1:7" ht="12.75" customHeight="1">
      <c r="A15" s="50" t="s">
        <v>16</v>
      </c>
      <c r="B15" s="71" t="s">
        <v>16</v>
      </c>
      <c r="C15" s="72" t="s">
        <v>16</v>
      </c>
      <c r="D15" s="41" t="s">
        <v>16</v>
      </c>
      <c r="E15" s="75" t="s">
        <v>14</v>
      </c>
      <c r="F15" s="46" t="s">
        <v>16</v>
      </c>
      <c r="G15" s="60" t="s">
        <v>16</v>
      </c>
    </row>
    <row r="16" spans="1:7" ht="12.75" customHeight="1">
      <c r="A16" s="50" t="s">
        <v>16</v>
      </c>
      <c r="B16" s="69" t="s">
        <v>20</v>
      </c>
      <c r="C16" s="70" t="s">
        <v>39</v>
      </c>
      <c r="D16" s="40" t="s">
        <v>16</v>
      </c>
      <c r="E16" s="74" t="s">
        <v>16</v>
      </c>
      <c r="F16" s="45" t="s">
        <v>16</v>
      </c>
      <c r="G16" s="59" t="s">
        <v>16</v>
      </c>
    </row>
    <row r="17" spans="1:7" ht="12.75" customHeight="1">
      <c r="A17" s="50" t="s">
        <v>16</v>
      </c>
      <c r="B17" s="69" t="s">
        <v>16</v>
      </c>
      <c r="C17" s="70" t="s">
        <v>16</v>
      </c>
      <c r="D17" s="40" t="s">
        <v>13</v>
      </c>
      <c r="E17" s="74" t="s">
        <v>16</v>
      </c>
      <c r="F17" s="45" t="s">
        <v>40</v>
      </c>
      <c r="G17" s="59" t="s">
        <v>16</v>
      </c>
    </row>
    <row r="18" spans="1:7" ht="12.75" customHeight="1">
      <c r="A18" s="50" t="s">
        <v>16</v>
      </c>
      <c r="B18" s="71" t="s">
        <v>16</v>
      </c>
      <c r="C18" s="72" t="s">
        <v>16</v>
      </c>
      <c r="D18" s="41" t="s">
        <v>16</v>
      </c>
      <c r="E18" s="75" t="s">
        <v>14</v>
      </c>
      <c r="F18" s="46" t="s">
        <v>16</v>
      </c>
      <c r="G18" s="60" t="s">
        <v>16</v>
      </c>
    </row>
    <row r="19" spans="1:7" ht="12.75" customHeight="1">
      <c r="A19" s="50" t="s">
        <v>16</v>
      </c>
      <c r="B19" s="73" t="s">
        <v>17</v>
      </c>
      <c r="C19" s="70" t="s">
        <v>16</v>
      </c>
      <c r="D19" s="40" t="s">
        <v>16</v>
      </c>
      <c r="E19" s="76" t="s">
        <v>16</v>
      </c>
      <c r="F19" s="45" t="s">
        <v>16</v>
      </c>
      <c r="G19" s="59" t="s">
        <v>16</v>
      </c>
    </row>
    <row r="20" spans="1:7" ht="12.75" customHeight="1">
      <c r="A20" s="50" t="s">
        <v>16</v>
      </c>
      <c r="B20" s="69" t="s">
        <v>16</v>
      </c>
      <c r="C20" s="70" t="s">
        <v>16</v>
      </c>
      <c r="D20" s="40" t="s">
        <v>16</v>
      </c>
      <c r="E20" s="76" t="s">
        <v>16</v>
      </c>
      <c r="F20" s="45" t="s">
        <v>21</v>
      </c>
      <c r="G20" s="59" t="s">
        <v>16</v>
      </c>
    </row>
    <row r="21" spans="1:7" ht="12.75" customHeight="1">
      <c r="A21" s="50" t="s">
        <v>16</v>
      </c>
      <c r="B21" s="71" t="s">
        <v>16</v>
      </c>
      <c r="C21" s="72" t="s">
        <v>16</v>
      </c>
      <c r="D21" s="41" t="s">
        <v>16</v>
      </c>
      <c r="E21" s="75" t="s">
        <v>16</v>
      </c>
      <c r="F21" s="46" t="s">
        <v>16</v>
      </c>
      <c r="G21" s="60" t="s">
        <v>16</v>
      </c>
    </row>
    <row r="22" spans="1:7" ht="12.75" customHeight="1">
      <c r="A22" s="50" t="s">
        <v>16</v>
      </c>
      <c r="B22" s="69" t="s">
        <v>22</v>
      </c>
      <c r="C22" s="70" t="s">
        <v>31</v>
      </c>
      <c r="D22" s="40" t="s">
        <v>16</v>
      </c>
      <c r="E22" s="74" t="s">
        <v>16</v>
      </c>
      <c r="F22" s="45" t="s">
        <v>16</v>
      </c>
      <c r="G22" s="59" t="s">
        <v>16</v>
      </c>
    </row>
    <row r="23" spans="1:7" ht="12.75" customHeight="1">
      <c r="A23" s="50" t="s">
        <v>16</v>
      </c>
      <c r="B23" s="69" t="s">
        <v>16</v>
      </c>
      <c r="C23" s="70" t="s">
        <v>16</v>
      </c>
      <c r="D23" s="40" t="s">
        <v>13</v>
      </c>
      <c r="E23" s="74" t="s">
        <v>16</v>
      </c>
      <c r="F23" s="45" t="s">
        <v>41</v>
      </c>
      <c r="G23" s="59" t="s">
        <v>16</v>
      </c>
    </row>
    <row r="24" spans="1:7" ht="12.75" customHeight="1">
      <c r="A24" s="50" t="s">
        <v>16</v>
      </c>
      <c r="B24" s="71" t="s">
        <v>16</v>
      </c>
      <c r="C24" s="72" t="s">
        <v>16</v>
      </c>
      <c r="D24" s="41" t="s">
        <v>16</v>
      </c>
      <c r="E24" s="75" t="s">
        <v>14</v>
      </c>
      <c r="F24" s="46" t="s">
        <v>16</v>
      </c>
      <c r="G24" s="60" t="s">
        <v>16</v>
      </c>
    </row>
    <row r="25" spans="1:7" ht="12.75" customHeight="1">
      <c r="A25" s="50" t="s">
        <v>16</v>
      </c>
      <c r="B25" s="69" t="s">
        <v>22</v>
      </c>
      <c r="C25" s="70" t="s">
        <v>33</v>
      </c>
      <c r="D25" s="40" t="s">
        <v>16</v>
      </c>
      <c r="E25" s="74" t="s">
        <v>16</v>
      </c>
      <c r="F25" s="45" t="s">
        <v>16</v>
      </c>
      <c r="G25" s="59" t="s">
        <v>16</v>
      </c>
    </row>
    <row r="26" spans="1:7" ht="12.75" customHeight="1">
      <c r="A26" s="50" t="s">
        <v>16</v>
      </c>
      <c r="B26" s="69" t="s">
        <v>16</v>
      </c>
      <c r="C26" s="70" t="s">
        <v>16</v>
      </c>
      <c r="D26" s="40" t="s">
        <v>13</v>
      </c>
      <c r="E26" s="74" t="s">
        <v>16</v>
      </c>
      <c r="F26" s="45" t="s">
        <v>42</v>
      </c>
      <c r="G26" s="59" t="s">
        <v>16</v>
      </c>
    </row>
    <row r="27" spans="1:7" ht="12.75" customHeight="1">
      <c r="A27" s="50" t="s">
        <v>16</v>
      </c>
      <c r="B27" s="71" t="s">
        <v>16</v>
      </c>
      <c r="C27" s="72" t="s">
        <v>16</v>
      </c>
      <c r="D27" s="41" t="s">
        <v>16</v>
      </c>
      <c r="E27" s="75" t="s">
        <v>14</v>
      </c>
      <c r="F27" s="46" t="s">
        <v>16</v>
      </c>
      <c r="G27" s="60" t="s">
        <v>16</v>
      </c>
    </row>
    <row r="28" spans="1:7" ht="12.75" customHeight="1">
      <c r="A28" s="50" t="s">
        <v>16</v>
      </c>
      <c r="B28" s="69" t="s">
        <v>22</v>
      </c>
      <c r="C28" s="70" t="s">
        <v>35</v>
      </c>
      <c r="D28" s="40" t="s">
        <v>16</v>
      </c>
      <c r="E28" s="74" t="s">
        <v>16</v>
      </c>
      <c r="F28" s="45" t="s">
        <v>16</v>
      </c>
      <c r="G28" s="59" t="s">
        <v>16</v>
      </c>
    </row>
    <row r="29" spans="1:7" ht="12.75" customHeight="1">
      <c r="A29" s="50" t="s">
        <v>16</v>
      </c>
      <c r="B29" s="69" t="s">
        <v>16</v>
      </c>
      <c r="C29" s="70" t="s">
        <v>16</v>
      </c>
      <c r="D29" s="40" t="s">
        <v>13</v>
      </c>
      <c r="E29" s="74" t="s">
        <v>16</v>
      </c>
      <c r="F29" s="45" t="s">
        <v>43</v>
      </c>
      <c r="G29" s="59" t="s">
        <v>16</v>
      </c>
    </row>
    <row r="30" spans="1:7" ht="12.75" customHeight="1">
      <c r="A30" s="50" t="s">
        <v>16</v>
      </c>
      <c r="B30" s="71" t="s">
        <v>16</v>
      </c>
      <c r="C30" s="72" t="s">
        <v>16</v>
      </c>
      <c r="D30" s="41" t="s">
        <v>16</v>
      </c>
      <c r="E30" s="75" t="s">
        <v>14</v>
      </c>
      <c r="F30" s="46" t="s">
        <v>16</v>
      </c>
      <c r="G30" s="60" t="s">
        <v>16</v>
      </c>
    </row>
    <row r="31" spans="1:7" ht="12.75" customHeight="1">
      <c r="A31" s="50" t="s">
        <v>16</v>
      </c>
      <c r="B31" s="69" t="s">
        <v>22</v>
      </c>
      <c r="C31" s="70" t="s">
        <v>44</v>
      </c>
      <c r="D31" s="40" t="s">
        <v>16</v>
      </c>
      <c r="E31" s="74" t="s">
        <v>16</v>
      </c>
      <c r="F31" s="45" t="s">
        <v>16</v>
      </c>
      <c r="G31" s="59" t="s">
        <v>16</v>
      </c>
    </row>
    <row r="32" spans="1:7" ht="12.75" customHeight="1">
      <c r="A32" s="50" t="s">
        <v>16</v>
      </c>
      <c r="B32" s="69" t="s">
        <v>16</v>
      </c>
      <c r="C32" s="70" t="s">
        <v>16</v>
      </c>
      <c r="D32" s="40" t="s">
        <v>13</v>
      </c>
      <c r="E32" s="74" t="s">
        <v>16</v>
      </c>
      <c r="F32" s="45" t="s">
        <v>45</v>
      </c>
      <c r="G32" s="59" t="s">
        <v>16</v>
      </c>
    </row>
    <row r="33" spans="1:7" ht="12.75" customHeight="1">
      <c r="A33" s="50" t="s">
        <v>16</v>
      </c>
      <c r="B33" s="71" t="s">
        <v>16</v>
      </c>
      <c r="C33" s="72" t="s">
        <v>16</v>
      </c>
      <c r="D33" s="41" t="s">
        <v>16</v>
      </c>
      <c r="E33" s="75" t="s">
        <v>14</v>
      </c>
      <c r="F33" s="46" t="s">
        <v>16</v>
      </c>
      <c r="G33" s="60" t="s">
        <v>16</v>
      </c>
    </row>
    <row r="34" spans="1:7" ht="12.75" customHeight="1">
      <c r="A34" s="50" t="s">
        <v>16</v>
      </c>
      <c r="B34" s="69" t="s">
        <v>22</v>
      </c>
      <c r="C34" s="70" t="s">
        <v>37</v>
      </c>
      <c r="D34" s="40" t="s">
        <v>16</v>
      </c>
      <c r="E34" s="74" t="s">
        <v>16</v>
      </c>
      <c r="F34" s="45" t="s">
        <v>16</v>
      </c>
      <c r="G34" s="59" t="s">
        <v>16</v>
      </c>
    </row>
    <row r="35" spans="1:7" ht="12.75" customHeight="1">
      <c r="A35" s="50" t="s">
        <v>16</v>
      </c>
      <c r="B35" s="69" t="s">
        <v>16</v>
      </c>
      <c r="C35" s="70" t="s">
        <v>16</v>
      </c>
      <c r="D35" s="40" t="s">
        <v>13</v>
      </c>
      <c r="E35" s="74" t="s">
        <v>16</v>
      </c>
      <c r="F35" s="45" t="s">
        <v>46</v>
      </c>
      <c r="G35" s="59" t="s">
        <v>16</v>
      </c>
    </row>
    <row r="36" spans="1:7" ht="12.75" customHeight="1">
      <c r="A36" s="50" t="s">
        <v>16</v>
      </c>
      <c r="B36" s="71" t="s">
        <v>16</v>
      </c>
      <c r="C36" s="72" t="s">
        <v>16</v>
      </c>
      <c r="D36" s="41" t="s">
        <v>16</v>
      </c>
      <c r="E36" s="75" t="s">
        <v>14</v>
      </c>
      <c r="F36" s="46" t="s">
        <v>16</v>
      </c>
      <c r="G36" s="60" t="s">
        <v>16</v>
      </c>
    </row>
    <row r="37" spans="1:7" ht="12.75" customHeight="1">
      <c r="A37" s="50" t="s">
        <v>16</v>
      </c>
      <c r="B37" s="69" t="s">
        <v>22</v>
      </c>
      <c r="C37" s="70" t="s">
        <v>39</v>
      </c>
      <c r="D37" s="40" t="s">
        <v>16</v>
      </c>
      <c r="E37" s="74" t="s">
        <v>16</v>
      </c>
      <c r="F37" s="45" t="s">
        <v>16</v>
      </c>
      <c r="G37" s="59" t="s">
        <v>16</v>
      </c>
    </row>
    <row r="38" spans="1:7" ht="12.75" customHeight="1">
      <c r="A38" s="50" t="s">
        <v>16</v>
      </c>
      <c r="B38" s="69" t="s">
        <v>16</v>
      </c>
      <c r="C38" s="70" t="s">
        <v>16</v>
      </c>
      <c r="D38" s="40" t="s">
        <v>13</v>
      </c>
      <c r="E38" s="74" t="s">
        <v>16</v>
      </c>
      <c r="F38" s="45" t="s">
        <v>47</v>
      </c>
      <c r="G38" s="59" t="s">
        <v>16</v>
      </c>
    </row>
    <row r="39" spans="1:7" ht="12.75" customHeight="1">
      <c r="A39" s="50" t="s">
        <v>16</v>
      </c>
      <c r="B39" s="71" t="s">
        <v>16</v>
      </c>
      <c r="C39" s="72" t="s">
        <v>16</v>
      </c>
      <c r="D39" s="41" t="s">
        <v>16</v>
      </c>
      <c r="E39" s="75" t="s">
        <v>14</v>
      </c>
      <c r="F39" s="46" t="s">
        <v>16</v>
      </c>
      <c r="G39" s="60" t="s">
        <v>16</v>
      </c>
    </row>
    <row r="40" spans="1:7" ht="12.75" customHeight="1">
      <c r="A40" s="50" t="s">
        <v>16</v>
      </c>
      <c r="B40" s="73" t="s">
        <v>17</v>
      </c>
      <c r="C40" s="70" t="s">
        <v>16</v>
      </c>
      <c r="D40" s="40" t="s">
        <v>16</v>
      </c>
      <c r="E40" s="76" t="s">
        <v>16</v>
      </c>
      <c r="F40" s="45" t="s">
        <v>16</v>
      </c>
      <c r="G40" s="59" t="s">
        <v>16</v>
      </c>
    </row>
    <row r="41" spans="1:7" ht="12.75" customHeight="1">
      <c r="A41" s="50" t="s">
        <v>16</v>
      </c>
      <c r="B41" s="69" t="s">
        <v>16</v>
      </c>
      <c r="C41" s="70" t="s">
        <v>16</v>
      </c>
      <c r="D41" s="40" t="s">
        <v>16</v>
      </c>
      <c r="E41" s="76" t="s">
        <v>16</v>
      </c>
      <c r="F41" s="45" t="s">
        <v>23</v>
      </c>
      <c r="G41" s="59" t="s">
        <v>16</v>
      </c>
    </row>
    <row r="42" spans="1:7" ht="12.75" customHeight="1">
      <c r="A42" s="50" t="s">
        <v>16</v>
      </c>
      <c r="B42" s="71" t="s">
        <v>16</v>
      </c>
      <c r="C42" s="72" t="s">
        <v>16</v>
      </c>
      <c r="D42" s="41" t="s">
        <v>16</v>
      </c>
      <c r="E42" s="75" t="s">
        <v>16</v>
      </c>
      <c r="F42" s="46" t="s">
        <v>16</v>
      </c>
      <c r="G42" s="60" t="s">
        <v>16</v>
      </c>
    </row>
    <row r="43" spans="1:7" ht="12.75" customHeight="1">
      <c r="A43" s="50" t="s">
        <v>16</v>
      </c>
      <c r="B43" s="69" t="s">
        <v>24</v>
      </c>
      <c r="C43" s="70" t="s">
        <v>31</v>
      </c>
      <c r="D43" s="40" t="s">
        <v>16</v>
      </c>
      <c r="E43" s="74" t="s">
        <v>16</v>
      </c>
      <c r="F43" s="45" t="s">
        <v>16</v>
      </c>
      <c r="G43" s="59" t="s">
        <v>16</v>
      </c>
    </row>
    <row r="44" spans="1:7" ht="12.75" customHeight="1">
      <c r="A44" s="50" t="s">
        <v>16</v>
      </c>
      <c r="B44" s="69" t="s">
        <v>16</v>
      </c>
      <c r="C44" s="70" t="s">
        <v>16</v>
      </c>
      <c r="D44" s="40" t="s">
        <v>13</v>
      </c>
      <c r="E44" s="74" t="s">
        <v>16</v>
      </c>
      <c r="F44" s="45" t="s">
        <v>48</v>
      </c>
      <c r="G44" s="59" t="s">
        <v>16</v>
      </c>
    </row>
    <row r="45" spans="1:7" ht="12.75" customHeight="1">
      <c r="A45" s="50" t="s">
        <v>16</v>
      </c>
      <c r="B45" s="71" t="s">
        <v>16</v>
      </c>
      <c r="C45" s="72" t="s">
        <v>16</v>
      </c>
      <c r="D45" s="41" t="s">
        <v>16</v>
      </c>
      <c r="E45" s="75" t="s">
        <v>14</v>
      </c>
      <c r="F45" s="46" t="s">
        <v>16</v>
      </c>
      <c r="G45" s="60" t="s">
        <v>16</v>
      </c>
    </row>
    <row r="46" spans="1:7" ht="12.75" customHeight="1">
      <c r="A46" s="50" t="s">
        <v>16</v>
      </c>
      <c r="B46" s="69" t="s">
        <v>24</v>
      </c>
      <c r="C46" s="70" t="s">
        <v>33</v>
      </c>
      <c r="D46" s="40" t="s">
        <v>16</v>
      </c>
      <c r="E46" s="74" t="s">
        <v>16</v>
      </c>
      <c r="F46" s="45" t="s">
        <v>16</v>
      </c>
      <c r="G46" s="59" t="s">
        <v>16</v>
      </c>
    </row>
    <row r="47" spans="1:7" ht="12.75" customHeight="1">
      <c r="A47" s="50" t="s">
        <v>16</v>
      </c>
      <c r="B47" s="69" t="s">
        <v>16</v>
      </c>
      <c r="C47" s="70" t="s">
        <v>16</v>
      </c>
      <c r="D47" s="40" t="s">
        <v>13</v>
      </c>
      <c r="E47" s="74" t="s">
        <v>16</v>
      </c>
      <c r="F47" s="45" t="s">
        <v>49</v>
      </c>
      <c r="G47" s="59" t="s">
        <v>16</v>
      </c>
    </row>
    <row r="48" spans="1:7" ht="12.75" customHeight="1">
      <c r="A48" s="50" t="s">
        <v>16</v>
      </c>
      <c r="B48" s="71" t="s">
        <v>16</v>
      </c>
      <c r="C48" s="72" t="s">
        <v>16</v>
      </c>
      <c r="D48" s="41" t="s">
        <v>16</v>
      </c>
      <c r="E48" s="75" t="s">
        <v>14</v>
      </c>
      <c r="F48" s="46" t="s">
        <v>16</v>
      </c>
      <c r="G48" s="60" t="s">
        <v>16</v>
      </c>
    </row>
    <row r="49" spans="1:7" ht="12.75" customHeight="1">
      <c r="A49" s="50" t="s">
        <v>16</v>
      </c>
      <c r="B49" s="69" t="s">
        <v>24</v>
      </c>
      <c r="C49" s="70" t="s">
        <v>35</v>
      </c>
      <c r="D49" s="40" t="s">
        <v>16</v>
      </c>
      <c r="E49" s="74" t="s">
        <v>16</v>
      </c>
      <c r="F49" s="45" t="s">
        <v>16</v>
      </c>
      <c r="G49" s="59" t="s">
        <v>16</v>
      </c>
    </row>
    <row r="50" spans="1:7" ht="12.75" customHeight="1">
      <c r="A50" s="50" t="s">
        <v>16</v>
      </c>
      <c r="B50" s="69" t="s">
        <v>16</v>
      </c>
      <c r="C50" s="70" t="s">
        <v>16</v>
      </c>
      <c r="D50" s="40" t="s">
        <v>13</v>
      </c>
      <c r="E50" s="74" t="s">
        <v>16</v>
      </c>
      <c r="F50" s="45" t="s">
        <v>50</v>
      </c>
      <c r="G50" s="59" t="s">
        <v>16</v>
      </c>
    </row>
    <row r="51" spans="1:7" ht="12.75" customHeight="1">
      <c r="A51" s="50" t="s">
        <v>16</v>
      </c>
      <c r="B51" s="71" t="s">
        <v>16</v>
      </c>
      <c r="C51" s="72" t="s">
        <v>16</v>
      </c>
      <c r="D51" s="41" t="s">
        <v>16</v>
      </c>
      <c r="E51" s="75" t="s">
        <v>14</v>
      </c>
      <c r="F51" s="46" t="s">
        <v>16</v>
      </c>
      <c r="G51" s="60" t="s">
        <v>16</v>
      </c>
    </row>
    <row r="52" spans="1:7" ht="12.75" customHeight="1">
      <c r="A52" s="50" t="s">
        <v>16</v>
      </c>
      <c r="B52" s="69" t="s">
        <v>24</v>
      </c>
      <c r="C52" s="70" t="s">
        <v>37</v>
      </c>
      <c r="D52" s="40" t="s">
        <v>16</v>
      </c>
      <c r="E52" s="74" t="s">
        <v>16</v>
      </c>
      <c r="F52" s="45" t="s">
        <v>16</v>
      </c>
      <c r="G52" s="59" t="s">
        <v>16</v>
      </c>
    </row>
    <row r="53" spans="1:7" ht="12.75" customHeight="1">
      <c r="A53" s="50" t="s">
        <v>16</v>
      </c>
      <c r="B53" s="69" t="s">
        <v>16</v>
      </c>
      <c r="C53" s="70" t="s">
        <v>16</v>
      </c>
      <c r="D53" s="40" t="s">
        <v>13</v>
      </c>
      <c r="E53" s="74" t="s">
        <v>16</v>
      </c>
      <c r="F53" s="45" t="s">
        <v>51</v>
      </c>
      <c r="G53" s="59" t="s">
        <v>16</v>
      </c>
    </row>
    <row r="54" spans="1:7" ht="12.75" customHeight="1">
      <c r="A54" s="50" t="s">
        <v>16</v>
      </c>
      <c r="B54" s="71" t="s">
        <v>16</v>
      </c>
      <c r="C54" s="72" t="s">
        <v>16</v>
      </c>
      <c r="D54" s="41" t="s">
        <v>16</v>
      </c>
      <c r="E54" s="75" t="s">
        <v>14</v>
      </c>
      <c r="F54" s="46" t="s">
        <v>16</v>
      </c>
      <c r="G54" s="60" t="s">
        <v>16</v>
      </c>
    </row>
    <row r="55" spans="1:7" ht="12.75" customHeight="1">
      <c r="A55" s="50" t="s">
        <v>16</v>
      </c>
      <c r="B55" s="69" t="s">
        <v>24</v>
      </c>
      <c r="C55" s="70" t="s">
        <v>39</v>
      </c>
      <c r="D55" s="40" t="s">
        <v>16</v>
      </c>
      <c r="E55" s="74" t="s">
        <v>16</v>
      </c>
      <c r="F55" s="45" t="s">
        <v>16</v>
      </c>
      <c r="G55" s="59" t="s">
        <v>16</v>
      </c>
    </row>
    <row r="56" spans="1:7" ht="12.75" customHeight="1">
      <c r="A56" s="50" t="s">
        <v>16</v>
      </c>
      <c r="B56" s="69" t="s">
        <v>16</v>
      </c>
      <c r="C56" s="70" t="s">
        <v>16</v>
      </c>
      <c r="D56" s="40" t="s">
        <v>13</v>
      </c>
      <c r="E56" s="74" t="s">
        <v>16</v>
      </c>
      <c r="F56" s="45" t="s">
        <v>52</v>
      </c>
      <c r="G56" s="59" t="s">
        <v>16</v>
      </c>
    </row>
    <row r="57" spans="1:7" ht="12.75" customHeight="1">
      <c r="A57" s="50" t="s">
        <v>16</v>
      </c>
      <c r="B57" s="71" t="s">
        <v>16</v>
      </c>
      <c r="C57" s="72" t="s">
        <v>16</v>
      </c>
      <c r="D57" s="41" t="s">
        <v>16</v>
      </c>
      <c r="E57" s="75" t="s">
        <v>14</v>
      </c>
      <c r="F57" s="46" t="s">
        <v>16</v>
      </c>
      <c r="G57" s="60" t="s">
        <v>16</v>
      </c>
    </row>
    <row r="58" spans="1:7" ht="12.75" customHeight="1">
      <c r="A58" s="50" t="s">
        <v>16</v>
      </c>
      <c r="B58" s="73" t="s">
        <v>17</v>
      </c>
      <c r="C58" s="70" t="s">
        <v>16</v>
      </c>
      <c r="D58" s="40" t="s">
        <v>16</v>
      </c>
      <c r="E58" s="76" t="s">
        <v>16</v>
      </c>
      <c r="F58" s="45" t="s">
        <v>16</v>
      </c>
      <c r="G58" s="59" t="s">
        <v>16</v>
      </c>
    </row>
    <row r="59" spans="1:7" ht="12.75" customHeight="1">
      <c r="A59" s="50" t="s">
        <v>16</v>
      </c>
      <c r="B59" s="69" t="s">
        <v>16</v>
      </c>
      <c r="C59" s="70" t="s">
        <v>16</v>
      </c>
      <c r="D59" s="40" t="s">
        <v>16</v>
      </c>
      <c r="E59" s="76" t="s">
        <v>16</v>
      </c>
      <c r="F59" s="45" t="s">
        <v>25</v>
      </c>
      <c r="G59" s="59" t="s">
        <v>16</v>
      </c>
    </row>
    <row r="60" spans="1:7" ht="12.75" customHeight="1">
      <c r="A60" s="50" t="s">
        <v>16</v>
      </c>
      <c r="B60" s="71" t="s">
        <v>16</v>
      </c>
      <c r="C60" s="72" t="s">
        <v>16</v>
      </c>
      <c r="D60" s="41" t="s">
        <v>16</v>
      </c>
      <c r="E60" s="75" t="s">
        <v>16</v>
      </c>
      <c r="F60" s="46" t="s">
        <v>16</v>
      </c>
      <c r="G60" s="60" t="s">
        <v>16</v>
      </c>
    </row>
    <row r="61" spans="1:7" ht="12.75" customHeight="1">
      <c r="A61" s="50" t="s">
        <v>16</v>
      </c>
      <c r="B61" s="69" t="s">
        <v>26</v>
      </c>
      <c r="C61" s="70" t="s">
        <v>31</v>
      </c>
      <c r="D61" s="40" t="s">
        <v>16</v>
      </c>
      <c r="E61" s="74" t="s">
        <v>16</v>
      </c>
      <c r="F61" s="45" t="s">
        <v>16</v>
      </c>
      <c r="G61" s="59" t="s">
        <v>16</v>
      </c>
    </row>
    <row r="62" spans="1:7" ht="12.75" customHeight="1">
      <c r="A62" s="50" t="s">
        <v>16</v>
      </c>
      <c r="B62" s="69" t="s">
        <v>16</v>
      </c>
      <c r="C62" s="70" t="s">
        <v>16</v>
      </c>
      <c r="D62" s="40" t="s">
        <v>13</v>
      </c>
      <c r="E62" s="74" t="s">
        <v>16</v>
      </c>
      <c r="F62" s="45" t="s">
        <v>53</v>
      </c>
      <c r="G62" s="59" t="s">
        <v>16</v>
      </c>
    </row>
    <row r="63" spans="1:7" ht="12.75" customHeight="1">
      <c r="A63" s="50" t="s">
        <v>16</v>
      </c>
      <c r="B63" s="71" t="s">
        <v>16</v>
      </c>
      <c r="C63" s="72" t="s">
        <v>16</v>
      </c>
      <c r="D63" s="41" t="s">
        <v>16</v>
      </c>
      <c r="E63" s="75" t="s">
        <v>14</v>
      </c>
      <c r="F63" s="46" t="s">
        <v>16</v>
      </c>
      <c r="G63" s="60" t="s">
        <v>16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30</v>
      </c>
      <c r="C65" s="51"/>
      <c r="D65" s="51"/>
      <c r="E65" s="51"/>
      <c r="F65" s="51"/>
      <c r="G65" s="52"/>
    </row>
    <row r="66" spans="1:7" ht="21" customHeight="1">
      <c r="A66" s="50"/>
      <c r="B66" s="161" t="s">
        <v>19</v>
      </c>
      <c r="C66" s="162"/>
      <c r="D66" s="162"/>
      <c r="E66" s="162"/>
      <c r="F66" s="162"/>
      <c r="G66" s="16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0" t="s">
        <v>16</v>
      </c>
      <c r="B68" s="69" t="s">
        <v>26</v>
      </c>
      <c r="C68" s="70" t="s">
        <v>33</v>
      </c>
      <c r="D68" s="40" t="s">
        <v>16</v>
      </c>
      <c r="E68" s="74" t="s">
        <v>16</v>
      </c>
      <c r="F68" s="45" t="s">
        <v>16</v>
      </c>
      <c r="G68" s="59" t="s">
        <v>16</v>
      </c>
    </row>
    <row r="69" spans="1:7" ht="12.75" customHeight="1">
      <c r="A69" s="50" t="s">
        <v>16</v>
      </c>
      <c r="B69" s="69" t="s">
        <v>16</v>
      </c>
      <c r="C69" s="70" t="s">
        <v>16</v>
      </c>
      <c r="D69" s="40" t="s">
        <v>13</v>
      </c>
      <c r="E69" s="74" t="s">
        <v>16</v>
      </c>
      <c r="F69" s="45" t="s">
        <v>54</v>
      </c>
      <c r="G69" s="59" t="s">
        <v>16</v>
      </c>
    </row>
    <row r="70" spans="1:7" ht="12.75" customHeight="1">
      <c r="A70" s="50" t="s">
        <v>16</v>
      </c>
      <c r="B70" s="71" t="s">
        <v>16</v>
      </c>
      <c r="C70" s="72" t="s">
        <v>16</v>
      </c>
      <c r="D70" s="41" t="s">
        <v>16</v>
      </c>
      <c r="E70" s="75" t="s">
        <v>14</v>
      </c>
      <c r="F70" s="46" t="s">
        <v>16</v>
      </c>
      <c r="G70" s="60" t="s">
        <v>16</v>
      </c>
    </row>
    <row r="71" spans="1:7" ht="12.75" customHeight="1">
      <c r="A71" s="50" t="s">
        <v>16</v>
      </c>
      <c r="B71" s="69" t="s">
        <v>26</v>
      </c>
      <c r="C71" s="70" t="s">
        <v>35</v>
      </c>
      <c r="D71" s="40" t="s">
        <v>16</v>
      </c>
      <c r="E71" s="74" t="s">
        <v>16</v>
      </c>
      <c r="F71" s="45" t="s">
        <v>16</v>
      </c>
      <c r="G71" s="59" t="s">
        <v>16</v>
      </c>
    </row>
    <row r="72" spans="1:7" ht="12.75" customHeight="1">
      <c r="A72" s="50" t="s">
        <v>16</v>
      </c>
      <c r="B72" s="69" t="s">
        <v>16</v>
      </c>
      <c r="C72" s="70" t="s">
        <v>16</v>
      </c>
      <c r="D72" s="40" t="s">
        <v>13</v>
      </c>
      <c r="E72" s="74" t="s">
        <v>16</v>
      </c>
      <c r="F72" s="45" t="s">
        <v>55</v>
      </c>
      <c r="G72" s="59" t="s">
        <v>16</v>
      </c>
    </row>
    <row r="73" spans="1:7" ht="12.75" customHeight="1">
      <c r="A73" s="50" t="s">
        <v>16</v>
      </c>
      <c r="B73" s="71" t="s">
        <v>16</v>
      </c>
      <c r="C73" s="72" t="s">
        <v>16</v>
      </c>
      <c r="D73" s="41" t="s">
        <v>16</v>
      </c>
      <c r="E73" s="75" t="s">
        <v>14</v>
      </c>
      <c r="F73" s="46" t="s">
        <v>16</v>
      </c>
      <c r="G73" s="60" t="s">
        <v>16</v>
      </c>
    </row>
    <row r="74" spans="1:7" ht="12.75" customHeight="1">
      <c r="A74" s="50" t="s">
        <v>16</v>
      </c>
      <c r="B74" s="69" t="s">
        <v>26</v>
      </c>
      <c r="C74" s="70" t="s">
        <v>44</v>
      </c>
      <c r="D74" s="40" t="s">
        <v>16</v>
      </c>
      <c r="E74" s="74" t="s">
        <v>16</v>
      </c>
      <c r="F74" s="45" t="s">
        <v>16</v>
      </c>
      <c r="G74" s="59" t="s">
        <v>16</v>
      </c>
    </row>
    <row r="75" spans="1:7" ht="12.75" customHeight="1">
      <c r="A75" s="50" t="s">
        <v>16</v>
      </c>
      <c r="B75" s="69" t="s">
        <v>16</v>
      </c>
      <c r="C75" s="70" t="s">
        <v>16</v>
      </c>
      <c r="D75" s="40" t="s">
        <v>13</v>
      </c>
      <c r="E75" s="74" t="s">
        <v>16</v>
      </c>
      <c r="F75" s="45" t="s">
        <v>56</v>
      </c>
      <c r="G75" s="59" t="s">
        <v>16</v>
      </c>
    </row>
    <row r="76" spans="1:7" ht="12.75" customHeight="1">
      <c r="A76" s="50" t="s">
        <v>16</v>
      </c>
      <c r="B76" s="71" t="s">
        <v>16</v>
      </c>
      <c r="C76" s="72" t="s">
        <v>16</v>
      </c>
      <c r="D76" s="41" t="s">
        <v>16</v>
      </c>
      <c r="E76" s="75" t="s">
        <v>14</v>
      </c>
      <c r="F76" s="46" t="s">
        <v>16</v>
      </c>
      <c r="G76" s="60" t="s">
        <v>16</v>
      </c>
    </row>
    <row r="77" spans="1:7" ht="12.75" customHeight="1">
      <c r="A77" s="50" t="s">
        <v>16</v>
      </c>
      <c r="B77" s="69" t="s">
        <v>26</v>
      </c>
      <c r="C77" s="70" t="s">
        <v>37</v>
      </c>
      <c r="D77" s="40" t="s">
        <v>16</v>
      </c>
      <c r="E77" s="74" t="s">
        <v>16</v>
      </c>
      <c r="F77" s="45" t="s">
        <v>16</v>
      </c>
      <c r="G77" s="59" t="s">
        <v>16</v>
      </c>
    </row>
    <row r="78" spans="1:7" ht="12.75" customHeight="1">
      <c r="A78" s="50" t="s">
        <v>16</v>
      </c>
      <c r="B78" s="69" t="s">
        <v>16</v>
      </c>
      <c r="C78" s="70" t="s">
        <v>16</v>
      </c>
      <c r="D78" s="40" t="s">
        <v>13</v>
      </c>
      <c r="E78" s="74" t="s">
        <v>16</v>
      </c>
      <c r="F78" s="45" t="s">
        <v>57</v>
      </c>
      <c r="G78" s="59" t="s">
        <v>16</v>
      </c>
    </row>
    <row r="79" spans="1:7" ht="12.75" customHeight="1">
      <c r="A79" s="50" t="s">
        <v>16</v>
      </c>
      <c r="B79" s="71" t="s">
        <v>16</v>
      </c>
      <c r="C79" s="72" t="s">
        <v>16</v>
      </c>
      <c r="D79" s="41" t="s">
        <v>16</v>
      </c>
      <c r="E79" s="75" t="s">
        <v>14</v>
      </c>
      <c r="F79" s="46" t="s">
        <v>16</v>
      </c>
      <c r="G79" s="60" t="s">
        <v>16</v>
      </c>
    </row>
    <row r="80" spans="1:7" ht="12.75" customHeight="1">
      <c r="A80" s="50" t="s">
        <v>16</v>
      </c>
      <c r="B80" s="69" t="s">
        <v>26</v>
      </c>
      <c r="C80" s="70" t="s">
        <v>39</v>
      </c>
      <c r="D80" s="40" t="s">
        <v>16</v>
      </c>
      <c r="E80" s="74" t="s">
        <v>16</v>
      </c>
      <c r="F80" s="45" t="s">
        <v>16</v>
      </c>
      <c r="G80" s="59" t="s">
        <v>16</v>
      </c>
    </row>
    <row r="81" spans="1:7" ht="12.75" customHeight="1">
      <c r="A81" s="50" t="s">
        <v>16</v>
      </c>
      <c r="B81" s="69" t="s">
        <v>16</v>
      </c>
      <c r="C81" s="70" t="s">
        <v>16</v>
      </c>
      <c r="D81" s="40" t="s">
        <v>13</v>
      </c>
      <c r="E81" s="74" t="s">
        <v>16</v>
      </c>
      <c r="F81" s="45" t="s">
        <v>58</v>
      </c>
      <c r="G81" s="59" t="s">
        <v>16</v>
      </c>
    </row>
    <row r="82" spans="1:7" ht="12.75" customHeight="1">
      <c r="A82" s="50" t="s">
        <v>16</v>
      </c>
      <c r="B82" s="71" t="s">
        <v>16</v>
      </c>
      <c r="C82" s="72" t="s">
        <v>16</v>
      </c>
      <c r="D82" s="41" t="s">
        <v>16</v>
      </c>
      <c r="E82" s="75" t="s">
        <v>14</v>
      </c>
      <c r="F82" s="46" t="s">
        <v>16</v>
      </c>
      <c r="G82" s="60" t="s">
        <v>16</v>
      </c>
    </row>
    <row r="83" spans="1:7" ht="12.75" customHeight="1">
      <c r="A83" s="50" t="s">
        <v>16</v>
      </c>
      <c r="B83" s="73" t="s">
        <v>17</v>
      </c>
      <c r="C83" s="70" t="s">
        <v>16</v>
      </c>
      <c r="D83" s="40" t="s">
        <v>16</v>
      </c>
      <c r="E83" s="76" t="s">
        <v>16</v>
      </c>
      <c r="F83" s="45" t="s">
        <v>16</v>
      </c>
      <c r="G83" s="59" t="s">
        <v>16</v>
      </c>
    </row>
    <row r="84" spans="1:7" ht="12.75" customHeight="1">
      <c r="A84" s="50" t="s">
        <v>16</v>
      </c>
      <c r="B84" s="69" t="s">
        <v>16</v>
      </c>
      <c r="C84" s="70" t="s">
        <v>16</v>
      </c>
      <c r="D84" s="40" t="s">
        <v>16</v>
      </c>
      <c r="E84" s="76" t="s">
        <v>16</v>
      </c>
      <c r="F84" s="45" t="s">
        <v>27</v>
      </c>
      <c r="G84" s="59" t="s">
        <v>16</v>
      </c>
    </row>
    <row r="85" spans="1:7" ht="12.75" customHeight="1">
      <c r="A85" s="50" t="s">
        <v>16</v>
      </c>
      <c r="B85" s="71" t="s">
        <v>16</v>
      </c>
      <c r="C85" s="72" t="s">
        <v>16</v>
      </c>
      <c r="D85" s="41" t="s">
        <v>16</v>
      </c>
      <c r="E85" s="75" t="s">
        <v>16</v>
      </c>
      <c r="F85" s="46" t="s">
        <v>16</v>
      </c>
      <c r="G85" s="60" t="s">
        <v>16</v>
      </c>
    </row>
    <row r="86" spans="1:7" ht="12.75" customHeight="1">
      <c r="A86" s="50" t="s">
        <v>16</v>
      </c>
      <c r="B86" s="69" t="s">
        <v>28</v>
      </c>
      <c r="C86" s="70" t="s">
        <v>16</v>
      </c>
      <c r="D86" s="40" t="s">
        <v>16</v>
      </c>
      <c r="E86" s="74" t="s">
        <v>16</v>
      </c>
      <c r="F86" s="45" t="s">
        <v>16</v>
      </c>
      <c r="G86" s="59" t="s">
        <v>16</v>
      </c>
    </row>
    <row r="87" spans="1:7" ht="12.75" customHeight="1">
      <c r="A87" s="50" t="s">
        <v>16</v>
      </c>
      <c r="B87" s="69" t="s">
        <v>16</v>
      </c>
      <c r="C87" s="70" t="s">
        <v>16</v>
      </c>
      <c r="D87" s="40" t="s">
        <v>13</v>
      </c>
      <c r="E87" s="74" t="s">
        <v>16</v>
      </c>
      <c r="F87" s="45" t="s">
        <v>29</v>
      </c>
      <c r="G87" s="59" t="s">
        <v>16</v>
      </c>
    </row>
    <row r="88" spans="1:7" ht="12.75" customHeight="1">
      <c r="A88" s="50" t="s">
        <v>16</v>
      </c>
      <c r="B88" s="71" t="s">
        <v>16</v>
      </c>
      <c r="C88" s="72" t="s">
        <v>16</v>
      </c>
      <c r="D88" s="41" t="s">
        <v>16</v>
      </c>
      <c r="E88" s="75" t="s">
        <v>14</v>
      </c>
      <c r="F88" s="46" t="s">
        <v>16</v>
      </c>
      <c r="G88" s="60" t="s">
        <v>16</v>
      </c>
    </row>
    <row r="89" spans="1:7" ht="12.75" customHeight="1">
      <c r="A89" s="50" t="s">
        <v>16</v>
      </c>
      <c r="B89" s="73" t="s">
        <v>17</v>
      </c>
      <c r="C89" s="70" t="s">
        <v>16</v>
      </c>
      <c r="D89" s="40" t="s">
        <v>16</v>
      </c>
      <c r="E89" s="76" t="s">
        <v>16</v>
      </c>
      <c r="F89" s="45" t="s">
        <v>16</v>
      </c>
      <c r="G89" s="59" t="s">
        <v>16</v>
      </c>
    </row>
    <row r="90" spans="1:7" ht="12.75" customHeight="1">
      <c r="A90" s="50" t="s">
        <v>16</v>
      </c>
      <c r="B90" s="69" t="s">
        <v>16</v>
      </c>
      <c r="C90" s="70" t="s">
        <v>16</v>
      </c>
      <c r="D90" s="40" t="s">
        <v>16</v>
      </c>
      <c r="E90" s="76" t="s">
        <v>16</v>
      </c>
      <c r="F90" s="45" t="s">
        <v>29</v>
      </c>
      <c r="G90" s="59" t="s">
        <v>16</v>
      </c>
    </row>
    <row r="91" spans="1:7" ht="12.75" customHeight="1">
      <c r="A91" s="50" t="s">
        <v>16</v>
      </c>
      <c r="B91" s="71" t="s">
        <v>16</v>
      </c>
      <c r="C91" s="72" t="s">
        <v>16</v>
      </c>
      <c r="D91" s="41" t="s">
        <v>16</v>
      </c>
      <c r="E91" s="75" t="s">
        <v>16</v>
      </c>
      <c r="F91" s="46" t="s">
        <v>16</v>
      </c>
      <c r="G91" s="60" t="s">
        <v>16</v>
      </c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I17" sqref="I17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87</v>
      </c>
      <c r="C1" s="51"/>
      <c r="D1" s="51"/>
      <c r="E1" s="51"/>
      <c r="F1" s="52"/>
    </row>
    <row r="2" spans="1:6" ht="21" customHeight="1">
      <c r="A2" s="50"/>
      <c r="B2" s="61"/>
      <c r="C2" s="62"/>
      <c r="D2" s="62"/>
      <c r="E2" s="62"/>
      <c r="F2" s="6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123" t="s">
        <v>16</v>
      </c>
      <c r="B4" s="124" t="s">
        <v>88</v>
      </c>
      <c r="C4" s="125" t="s">
        <v>16</v>
      </c>
      <c r="D4" s="126" t="s">
        <v>16</v>
      </c>
      <c r="E4" s="125" t="s">
        <v>16</v>
      </c>
      <c r="F4" s="127" t="s">
        <v>16</v>
      </c>
    </row>
    <row r="5" spans="1:6" ht="12.75" customHeight="1">
      <c r="A5" s="123" t="s">
        <v>16</v>
      </c>
      <c r="B5" s="124" t="s">
        <v>89</v>
      </c>
      <c r="C5" s="125" t="s">
        <v>90</v>
      </c>
      <c r="D5" s="126" t="s">
        <v>16</v>
      </c>
      <c r="E5" s="125" t="s">
        <v>91</v>
      </c>
      <c r="F5" s="127" t="s">
        <v>16</v>
      </c>
    </row>
    <row r="6" spans="1:6" ht="12.75" customHeight="1">
      <c r="A6" s="123" t="s">
        <v>16</v>
      </c>
      <c r="B6" s="128" t="s">
        <v>92</v>
      </c>
      <c r="C6" s="129" t="s">
        <v>16</v>
      </c>
      <c r="D6" s="130" t="s">
        <v>76</v>
      </c>
      <c r="E6" s="129" t="s">
        <v>16</v>
      </c>
      <c r="F6" s="131" t="s">
        <v>16</v>
      </c>
    </row>
    <row r="7" spans="1:6" ht="12.75" customHeight="1">
      <c r="A7" s="123" t="s">
        <v>16</v>
      </c>
      <c r="B7" s="132" t="s">
        <v>86</v>
      </c>
      <c r="C7" s="125" t="s">
        <v>16</v>
      </c>
      <c r="D7" s="126" t="s">
        <v>16</v>
      </c>
      <c r="E7" s="125" t="s">
        <v>16</v>
      </c>
      <c r="F7" s="133" t="s">
        <v>16</v>
      </c>
    </row>
    <row r="8" spans="1:6" ht="12.75" customHeight="1">
      <c r="A8" s="123" t="s">
        <v>16</v>
      </c>
      <c r="B8" s="124" t="s">
        <v>16</v>
      </c>
      <c r="C8" s="125" t="s">
        <v>16</v>
      </c>
      <c r="D8" s="126" t="s">
        <v>16</v>
      </c>
      <c r="E8" s="125" t="s">
        <v>91</v>
      </c>
      <c r="F8" s="133" t="s">
        <v>16</v>
      </c>
    </row>
    <row r="9" spans="1:6" ht="12.75" customHeight="1">
      <c r="A9" s="123" t="s">
        <v>16</v>
      </c>
      <c r="B9" s="128" t="s">
        <v>16</v>
      </c>
      <c r="C9" s="129" t="s">
        <v>16</v>
      </c>
      <c r="D9" s="130" t="s">
        <v>16</v>
      </c>
      <c r="E9" s="129" t="s">
        <v>16</v>
      </c>
      <c r="F9" s="134" t="s">
        <v>16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93</v>
      </c>
      <c r="C1" s="51"/>
      <c r="D1" s="51"/>
      <c r="E1" s="51"/>
      <c r="F1" s="52"/>
    </row>
    <row r="2" spans="1:6" ht="21" customHeight="1">
      <c r="A2" s="50"/>
      <c r="B2" s="160" t="s">
        <v>94</v>
      </c>
      <c r="C2" s="160"/>
      <c r="D2" s="160"/>
      <c r="E2" s="160"/>
      <c r="F2" s="16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123" t="s">
        <v>16</v>
      </c>
      <c r="B4" s="124" t="s">
        <v>95</v>
      </c>
      <c r="C4" s="125" t="s">
        <v>16</v>
      </c>
      <c r="D4" s="126" t="s">
        <v>16</v>
      </c>
      <c r="E4" s="125" t="s">
        <v>16</v>
      </c>
      <c r="F4" s="127" t="s">
        <v>16</v>
      </c>
    </row>
    <row r="5" spans="1:6" ht="12.75" customHeight="1">
      <c r="A5" s="123" t="s">
        <v>16</v>
      </c>
      <c r="B5" s="124" t="s">
        <v>16</v>
      </c>
      <c r="C5" s="125" t="s">
        <v>90</v>
      </c>
      <c r="D5" s="126" t="s">
        <v>16</v>
      </c>
      <c r="E5" s="125" t="s">
        <v>91</v>
      </c>
      <c r="F5" s="127" t="s">
        <v>16</v>
      </c>
    </row>
    <row r="6" spans="1:6" ht="12.75" customHeight="1">
      <c r="A6" s="123" t="s">
        <v>16</v>
      </c>
      <c r="B6" s="128" t="s">
        <v>16</v>
      </c>
      <c r="C6" s="129" t="s">
        <v>16</v>
      </c>
      <c r="D6" s="130" t="s">
        <v>76</v>
      </c>
      <c r="E6" s="129" t="s">
        <v>16</v>
      </c>
      <c r="F6" s="131" t="s">
        <v>16</v>
      </c>
    </row>
    <row r="7" spans="1:6" ht="12.75" customHeight="1">
      <c r="A7" s="123" t="s">
        <v>16</v>
      </c>
      <c r="B7" s="132" t="s">
        <v>86</v>
      </c>
      <c r="C7" s="125" t="s">
        <v>16</v>
      </c>
      <c r="D7" s="126" t="s">
        <v>16</v>
      </c>
      <c r="E7" s="125" t="s">
        <v>16</v>
      </c>
      <c r="F7" s="133" t="s">
        <v>16</v>
      </c>
    </row>
    <row r="8" spans="1:6" ht="12.75" customHeight="1">
      <c r="A8" s="123" t="s">
        <v>16</v>
      </c>
      <c r="B8" s="124" t="s">
        <v>16</v>
      </c>
      <c r="C8" s="125" t="s">
        <v>16</v>
      </c>
      <c r="D8" s="126" t="s">
        <v>16</v>
      </c>
      <c r="E8" s="125" t="s">
        <v>91</v>
      </c>
      <c r="F8" s="133" t="s">
        <v>16</v>
      </c>
    </row>
    <row r="9" spans="1:6" ht="12.75" customHeight="1">
      <c r="A9" s="123" t="s">
        <v>16</v>
      </c>
      <c r="B9" s="128" t="s">
        <v>16</v>
      </c>
      <c r="C9" s="129" t="s">
        <v>16</v>
      </c>
      <c r="D9" s="130" t="s">
        <v>16</v>
      </c>
      <c r="E9" s="129" t="s">
        <v>16</v>
      </c>
      <c r="F9" s="134" t="s">
        <v>16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96</v>
      </c>
      <c r="C1" s="51"/>
      <c r="D1" s="51"/>
      <c r="E1" s="51"/>
      <c r="F1" s="51"/>
      <c r="G1" s="52"/>
    </row>
    <row r="2" spans="1:7" ht="21" customHeight="1">
      <c r="A2" s="50"/>
      <c r="B2" s="161" t="s">
        <v>94</v>
      </c>
      <c r="C2" s="162"/>
      <c r="D2" s="162"/>
      <c r="E2" s="162"/>
      <c r="F2" s="162"/>
      <c r="G2" s="16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123" t="s">
        <v>16</v>
      </c>
      <c r="B4" s="135" t="s">
        <v>95</v>
      </c>
      <c r="C4" s="136" t="s">
        <v>97</v>
      </c>
      <c r="D4" s="125" t="s">
        <v>16</v>
      </c>
      <c r="E4" s="137" t="s">
        <v>16</v>
      </c>
      <c r="F4" s="138" t="s">
        <v>16</v>
      </c>
      <c r="G4" s="127" t="s">
        <v>16</v>
      </c>
    </row>
    <row r="5" spans="1:7" ht="12.75" customHeight="1">
      <c r="A5" s="123" t="s">
        <v>16</v>
      </c>
      <c r="B5" s="135" t="s">
        <v>16</v>
      </c>
      <c r="C5" s="136" t="s">
        <v>16</v>
      </c>
      <c r="D5" s="125" t="s">
        <v>90</v>
      </c>
      <c r="E5" s="137" t="s">
        <v>16</v>
      </c>
      <c r="F5" s="138" t="s">
        <v>98</v>
      </c>
      <c r="G5" s="127" t="s">
        <v>16</v>
      </c>
    </row>
    <row r="6" spans="1:7" ht="12.75" customHeight="1">
      <c r="A6" s="123" t="s">
        <v>16</v>
      </c>
      <c r="B6" s="139" t="s">
        <v>16</v>
      </c>
      <c r="C6" s="140" t="s">
        <v>16</v>
      </c>
      <c r="D6" s="129" t="s">
        <v>16</v>
      </c>
      <c r="E6" s="141" t="s">
        <v>76</v>
      </c>
      <c r="F6" s="142" t="s">
        <v>16</v>
      </c>
      <c r="G6" s="131" t="s">
        <v>16</v>
      </c>
    </row>
    <row r="7" spans="1:7" ht="12.75" customHeight="1">
      <c r="A7" s="123" t="s">
        <v>16</v>
      </c>
      <c r="B7" s="135" t="s">
        <v>95</v>
      </c>
      <c r="C7" s="136" t="s">
        <v>99</v>
      </c>
      <c r="D7" s="125" t="s">
        <v>16</v>
      </c>
      <c r="E7" s="137" t="s">
        <v>16</v>
      </c>
      <c r="F7" s="138" t="s">
        <v>16</v>
      </c>
      <c r="G7" s="127" t="s">
        <v>16</v>
      </c>
    </row>
    <row r="8" spans="1:7" ht="12.75" customHeight="1">
      <c r="A8" s="123" t="s">
        <v>16</v>
      </c>
      <c r="B8" s="135" t="s">
        <v>16</v>
      </c>
      <c r="C8" s="136" t="s">
        <v>16</v>
      </c>
      <c r="D8" s="125" t="s">
        <v>90</v>
      </c>
      <c r="E8" s="137" t="s">
        <v>16</v>
      </c>
      <c r="F8" s="138" t="s">
        <v>100</v>
      </c>
      <c r="G8" s="127" t="s">
        <v>16</v>
      </c>
    </row>
    <row r="9" spans="1:7" ht="12.75" customHeight="1">
      <c r="A9" s="123" t="s">
        <v>16</v>
      </c>
      <c r="B9" s="139" t="s">
        <v>16</v>
      </c>
      <c r="C9" s="140" t="s">
        <v>16</v>
      </c>
      <c r="D9" s="129" t="s">
        <v>16</v>
      </c>
      <c r="E9" s="141" t="s">
        <v>76</v>
      </c>
      <c r="F9" s="142" t="s">
        <v>16</v>
      </c>
      <c r="G9" s="131" t="s">
        <v>16</v>
      </c>
    </row>
    <row r="10" spans="1:7" ht="12.75" customHeight="1">
      <c r="A10" s="123" t="s">
        <v>16</v>
      </c>
      <c r="B10" s="135" t="s">
        <v>95</v>
      </c>
      <c r="C10" s="136" t="s">
        <v>101</v>
      </c>
      <c r="D10" s="125" t="s">
        <v>16</v>
      </c>
      <c r="E10" s="137" t="s">
        <v>16</v>
      </c>
      <c r="F10" s="138" t="s">
        <v>16</v>
      </c>
      <c r="G10" s="127" t="s">
        <v>16</v>
      </c>
    </row>
    <row r="11" spans="1:7" ht="12.75" customHeight="1">
      <c r="A11" s="123" t="s">
        <v>16</v>
      </c>
      <c r="B11" s="135" t="s">
        <v>16</v>
      </c>
      <c r="C11" s="136" t="s">
        <v>16</v>
      </c>
      <c r="D11" s="125" t="s">
        <v>90</v>
      </c>
      <c r="E11" s="137" t="s">
        <v>16</v>
      </c>
      <c r="F11" s="138" t="s">
        <v>102</v>
      </c>
      <c r="G11" s="127" t="s">
        <v>16</v>
      </c>
    </row>
    <row r="12" spans="1:7" ht="12.75" customHeight="1">
      <c r="A12" s="123" t="s">
        <v>16</v>
      </c>
      <c r="B12" s="139" t="s">
        <v>16</v>
      </c>
      <c r="C12" s="140" t="s">
        <v>16</v>
      </c>
      <c r="D12" s="129" t="s">
        <v>16</v>
      </c>
      <c r="E12" s="141" t="s">
        <v>76</v>
      </c>
      <c r="F12" s="142" t="s">
        <v>16</v>
      </c>
      <c r="G12" s="131" t="s">
        <v>16</v>
      </c>
    </row>
    <row r="13" spans="1:7" ht="12.75" customHeight="1">
      <c r="A13" s="123" t="s">
        <v>16</v>
      </c>
      <c r="B13" s="135" t="s">
        <v>95</v>
      </c>
      <c r="C13" s="136" t="s">
        <v>103</v>
      </c>
      <c r="D13" s="125" t="s">
        <v>16</v>
      </c>
      <c r="E13" s="137" t="s">
        <v>16</v>
      </c>
      <c r="F13" s="138" t="s">
        <v>16</v>
      </c>
      <c r="G13" s="127" t="s">
        <v>16</v>
      </c>
    </row>
    <row r="14" spans="1:7" ht="12.75" customHeight="1">
      <c r="A14" s="123" t="s">
        <v>16</v>
      </c>
      <c r="B14" s="135" t="s">
        <v>16</v>
      </c>
      <c r="C14" s="136" t="s">
        <v>16</v>
      </c>
      <c r="D14" s="125" t="s">
        <v>90</v>
      </c>
      <c r="E14" s="137" t="s">
        <v>16</v>
      </c>
      <c r="F14" s="138" t="s">
        <v>104</v>
      </c>
      <c r="G14" s="127" t="s">
        <v>16</v>
      </c>
    </row>
    <row r="15" spans="1:7" ht="12.75" customHeight="1">
      <c r="A15" s="123" t="s">
        <v>16</v>
      </c>
      <c r="B15" s="139" t="s">
        <v>16</v>
      </c>
      <c r="C15" s="140" t="s">
        <v>16</v>
      </c>
      <c r="D15" s="129" t="s">
        <v>16</v>
      </c>
      <c r="E15" s="141" t="s">
        <v>76</v>
      </c>
      <c r="F15" s="142" t="s">
        <v>16</v>
      </c>
      <c r="G15" s="131" t="s">
        <v>16</v>
      </c>
    </row>
    <row r="16" spans="1:7" ht="12.75" customHeight="1">
      <c r="A16" s="123" t="s">
        <v>16</v>
      </c>
      <c r="B16" s="135" t="s">
        <v>95</v>
      </c>
      <c r="C16" s="136" t="s">
        <v>105</v>
      </c>
      <c r="D16" s="125" t="s">
        <v>16</v>
      </c>
      <c r="E16" s="137" t="s">
        <v>16</v>
      </c>
      <c r="F16" s="138" t="s">
        <v>16</v>
      </c>
      <c r="G16" s="127" t="s">
        <v>16</v>
      </c>
    </row>
    <row r="17" spans="1:7" ht="12.75" customHeight="1">
      <c r="A17" s="123" t="s">
        <v>16</v>
      </c>
      <c r="B17" s="135" t="s">
        <v>16</v>
      </c>
      <c r="C17" s="136" t="s">
        <v>16</v>
      </c>
      <c r="D17" s="125" t="s">
        <v>90</v>
      </c>
      <c r="E17" s="137" t="s">
        <v>16</v>
      </c>
      <c r="F17" s="138" t="s">
        <v>106</v>
      </c>
      <c r="G17" s="127" t="s">
        <v>16</v>
      </c>
    </row>
    <row r="18" spans="1:7" ht="12.75" customHeight="1">
      <c r="A18" s="123" t="s">
        <v>16</v>
      </c>
      <c r="B18" s="139" t="s">
        <v>16</v>
      </c>
      <c r="C18" s="140" t="s">
        <v>16</v>
      </c>
      <c r="D18" s="129" t="s">
        <v>16</v>
      </c>
      <c r="E18" s="141" t="s">
        <v>76</v>
      </c>
      <c r="F18" s="142" t="s">
        <v>16</v>
      </c>
      <c r="G18" s="131" t="s">
        <v>16</v>
      </c>
    </row>
    <row r="19" spans="1:7" ht="12.75" customHeight="1">
      <c r="A19" s="123" t="s">
        <v>16</v>
      </c>
      <c r="B19" s="135" t="s">
        <v>95</v>
      </c>
      <c r="C19" s="136" t="s">
        <v>107</v>
      </c>
      <c r="D19" s="125" t="s">
        <v>16</v>
      </c>
      <c r="E19" s="137" t="s">
        <v>16</v>
      </c>
      <c r="F19" s="138" t="s">
        <v>16</v>
      </c>
      <c r="G19" s="127" t="s">
        <v>16</v>
      </c>
    </row>
    <row r="20" spans="1:7" ht="12.75" customHeight="1">
      <c r="A20" s="123" t="s">
        <v>16</v>
      </c>
      <c r="B20" s="135" t="s">
        <v>16</v>
      </c>
      <c r="C20" s="136" t="s">
        <v>16</v>
      </c>
      <c r="D20" s="125" t="s">
        <v>90</v>
      </c>
      <c r="E20" s="137" t="s">
        <v>16</v>
      </c>
      <c r="F20" s="138" t="s">
        <v>108</v>
      </c>
      <c r="G20" s="127" t="s">
        <v>16</v>
      </c>
    </row>
    <row r="21" spans="1:7" ht="12.75" customHeight="1">
      <c r="A21" s="123" t="s">
        <v>16</v>
      </c>
      <c r="B21" s="139" t="s">
        <v>16</v>
      </c>
      <c r="C21" s="140" t="s">
        <v>16</v>
      </c>
      <c r="D21" s="129" t="s">
        <v>16</v>
      </c>
      <c r="E21" s="141" t="s">
        <v>76</v>
      </c>
      <c r="F21" s="142" t="s">
        <v>16</v>
      </c>
      <c r="G21" s="131" t="s">
        <v>16</v>
      </c>
    </row>
    <row r="22" spans="1:7" ht="12.75" customHeight="1">
      <c r="A22" s="123" t="s">
        <v>16</v>
      </c>
      <c r="B22" s="135" t="s">
        <v>95</v>
      </c>
      <c r="C22" s="136" t="s">
        <v>109</v>
      </c>
      <c r="D22" s="125" t="s">
        <v>16</v>
      </c>
      <c r="E22" s="137" t="s">
        <v>16</v>
      </c>
      <c r="F22" s="138" t="s">
        <v>16</v>
      </c>
      <c r="G22" s="127" t="s">
        <v>16</v>
      </c>
    </row>
    <row r="23" spans="1:7" ht="12.75" customHeight="1">
      <c r="A23" s="123" t="s">
        <v>16</v>
      </c>
      <c r="B23" s="135" t="s">
        <v>16</v>
      </c>
      <c r="C23" s="136" t="s">
        <v>16</v>
      </c>
      <c r="D23" s="125" t="s">
        <v>90</v>
      </c>
      <c r="E23" s="137" t="s">
        <v>16</v>
      </c>
      <c r="F23" s="138" t="s">
        <v>110</v>
      </c>
      <c r="G23" s="127" t="s">
        <v>16</v>
      </c>
    </row>
    <row r="24" spans="1:7" ht="12.75" customHeight="1">
      <c r="A24" s="123" t="s">
        <v>16</v>
      </c>
      <c r="B24" s="139" t="s">
        <v>16</v>
      </c>
      <c r="C24" s="140" t="s">
        <v>16</v>
      </c>
      <c r="D24" s="129" t="s">
        <v>16</v>
      </c>
      <c r="E24" s="141" t="s">
        <v>76</v>
      </c>
      <c r="F24" s="142" t="s">
        <v>16</v>
      </c>
      <c r="G24" s="131" t="s">
        <v>16</v>
      </c>
    </row>
    <row r="25" spans="1:7" ht="12.75" customHeight="1">
      <c r="A25" s="123" t="s">
        <v>16</v>
      </c>
      <c r="B25" s="143" t="s">
        <v>86</v>
      </c>
      <c r="C25" s="136" t="s">
        <v>16</v>
      </c>
      <c r="D25" s="125" t="s">
        <v>16</v>
      </c>
      <c r="E25" s="137" t="s">
        <v>16</v>
      </c>
      <c r="F25" s="138" t="s">
        <v>16</v>
      </c>
      <c r="G25" s="127" t="s">
        <v>16</v>
      </c>
    </row>
    <row r="26" spans="1:7" ht="12.75" customHeight="1">
      <c r="A26" s="123" t="s">
        <v>16</v>
      </c>
      <c r="B26" s="135" t="s">
        <v>16</v>
      </c>
      <c r="C26" s="136" t="s">
        <v>16</v>
      </c>
      <c r="D26" s="125" t="s">
        <v>16</v>
      </c>
      <c r="E26" s="137" t="s">
        <v>16</v>
      </c>
      <c r="F26" s="138" t="s">
        <v>91</v>
      </c>
      <c r="G26" s="127" t="s">
        <v>16</v>
      </c>
    </row>
    <row r="27" spans="1:7" ht="12.75" customHeight="1">
      <c r="A27" s="123" t="s">
        <v>16</v>
      </c>
      <c r="B27" s="139" t="s">
        <v>16</v>
      </c>
      <c r="C27" s="140" t="s">
        <v>16</v>
      </c>
      <c r="D27" s="129" t="s">
        <v>16</v>
      </c>
      <c r="E27" s="141" t="s">
        <v>16</v>
      </c>
      <c r="F27" s="142" t="s">
        <v>16</v>
      </c>
      <c r="G27" s="131" t="s">
        <v>16</v>
      </c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2023-06-05T04:13:00Z</dcterms:modified>
  <cp:category/>
  <cp:version/>
  <cp:contentType/>
  <cp:contentStatus/>
</cp:coreProperties>
</file>