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20" windowHeight="6900"/>
  </bookViews>
  <sheets>
    <sheet name="Sheet1" sheetId="1" r:id="rId1"/>
  </sheets>
  <definedNames>
    <definedName name="_xlnm.Print_Area" localSheetId="0">Sheet1!$A$1:$N$68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61" i="1"/>
  <c r="K62" i="1"/>
  <c r="K59" i="1"/>
  <c r="H60" i="1"/>
  <c r="H61" i="1"/>
  <c r="H62" i="1"/>
  <c r="H59" i="1"/>
  <c r="E60" i="1"/>
  <c r="E61" i="1"/>
  <c r="E62" i="1"/>
  <c r="E59" i="1"/>
  <c r="B60" i="1"/>
  <c r="B61" i="1"/>
  <c r="B62" i="1"/>
  <c r="B59" i="1"/>
  <c r="K50" i="1" l="1"/>
  <c r="K51" i="1"/>
  <c r="K52" i="1"/>
  <c r="K53" i="1"/>
  <c r="K54" i="1"/>
  <c r="K55" i="1"/>
  <c r="K56" i="1"/>
  <c r="K49" i="1"/>
  <c r="H50" i="1"/>
  <c r="H51" i="1"/>
  <c r="H52" i="1"/>
  <c r="H53" i="1"/>
  <c r="H49" i="1"/>
  <c r="E50" i="1"/>
  <c r="E51" i="1"/>
  <c r="E52" i="1"/>
  <c r="E53" i="1"/>
  <c r="E54" i="1"/>
  <c r="E55" i="1"/>
  <c r="E56" i="1"/>
  <c r="E49" i="1"/>
  <c r="B51" i="1"/>
  <c r="B52" i="1"/>
  <c r="B53" i="1"/>
  <c r="B54" i="1"/>
  <c r="B55" i="1"/>
  <c r="B56" i="1"/>
  <c r="B50" i="1"/>
  <c r="K46" i="1"/>
  <c r="K47" i="1"/>
  <c r="K48" i="1"/>
  <c r="K45" i="1"/>
  <c r="H46" i="1"/>
  <c r="H47" i="1"/>
  <c r="H48" i="1"/>
  <c r="H45" i="1"/>
  <c r="E46" i="1"/>
  <c r="E47" i="1"/>
  <c r="E48" i="1"/>
  <c r="E45" i="1"/>
  <c r="B47" i="1"/>
  <c r="B48" i="1"/>
  <c r="B46" i="1"/>
  <c r="E40" i="1"/>
  <c r="E41" i="1"/>
  <c r="E42" i="1"/>
  <c r="K37" i="1"/>
  <c r="K38" i="1"/>
  <c r="K39" i="1"/>
  <c r="K40" i="1"/>
  <c r="K41" i="1"/>
  <c r="K42" i="1"/>
  <c r="K36" i="1"/>
  <c r="H37" i="1"/>
  <c r="H38" i="1"/>
  <c r="H39" i="1"/>
  <c r="H40" i="1"/>
  <c r="H41" i="1"/>
  <c r="H42" i="1"/>
  <c r="H36" i="1"/>
  <c r="E37" i="1"/>
  <c r="E38" i="1"/>
  <c r="E39" i="1"/>
  <c r="E36" i="1"/>
  <c r="B37" i="1"/>
  <c r="B38" i="1"/>
  <c r="B39" i="1"/>
  <c r="B40" i="1"/>
  <c r="B41" i="1"/>
  <c r="B42" i="1"/>
  <c r="B36" i="1"/>
  <c r="K30" i="1"/>
  <c r="K31" i="1"/>
  <c r="K29" i="1"/>
  <c r="H30" i="1"/>
  <c r="H31" i="1"/>
  <c r="H29" i="1"/>
  <c r="E30" i="1"/>
  <c r="E31" i="1"/>
  <c r="E29" i="1"/>
  <c r="B30" i="1"/>
  <c r="B31" i="1"/>
  <c r="B29" i="1"/>
  <c r="K22" i="1"/>
  <c r="K23" i="1"/>
  <c r="K24" i="1"/>
  <c r="K25" i="1"/>
  <c r="K26" i="1"/>
  <c r="K21" i="1"/>
  <c r="H22" i="1"/>
  <c r="H23" i="1"/>
  <c r="H24" i="1"/>
  <c r="H25" i="1"/>
  <c r="H26" i="1"/>
  <c r="H21" i="1"/>
  <c r="E22" i="1"/>
  <c r="E23" i="1"/>
  <c r="E24" i="1"/>
  <c r="E25" i="1"/>
  <c r="E26" i="1"/>
  <c r="E21" i="1"/>
  <c r="B22" i="1"/>
  <c r="B23" i="1"/>
  <c r="B24" i="1"/>
  <c r="B25" i="1"/>
  <c r="B26" i="1"/>
  <c r="B21" i="1"/>
  <c r="K14" i="1"/>
  <c r="K15" i="1"/>
  <c r="K16" i="1"/>
  <c r="K17" i="1"/>
  <c r="K18" i="1"/>
  <c r="K13" i="1"/>
  <c r="H14" i="1"/>
  <c r="H15" i="1"/>
  <c r="H16" i="1"/>
  <c r="H17" i="1"/>
  <c r="H18" i="1"/>
  <c r="H13" i="1"/>
  <c r="B14" i="1"/>
  <c r="B15" i="1"/>
  <c r="B16" i="1"/>
  <c r="B17" i="1"/>
  <c r="B18" i="1"/>
  <c r="B13" i="1"/>
  <c r="E8" i="1"/>
  <c r="E10" i="1"/>
  <c r="E9" i="1"/>
</calcChain>
</file>

<file path=xl/sharedStrings.xml><?xml version="1.0" encoding="utf-8"?>
<sst xmlns="http://schemas.openxmlformats.org/spreadsheetml/2006/main" count="124" uniqueCount="52">
  <si>
    <t>区分</t>
  </si>
  <si>
    <t>総           数</t>
  </si>
  <si>
    <t>国         立</t>
  </si>
  <si>
    <t>公         立</t>
  </si>
  <si>
    <t>私         立</t>
  </si>
  <si>
    <t>計</t>
  </si>
  <si>
    <t>男</t>
  </si>
  <si>
    <t>女</t>
  </si>
  <si>
    <t>人</t>
  </si>
  <si>
    <t>幼稚園</t>
  </si>
  <si>
    <t>３      歳</t>
    <phoneticPr fontId="5"/>
  </si>
  <si>
    <t>４      歳</t>
    <phoneticPr fontId="5"/>
  </si>
  <si>
    <t>５      歳</t>
    <phoneticPr fontId="5"/>
  </si>
  <si>
    <t>幼保連携型認定こども園</t>
    <rPh sb="0" eb="11">
      <t>ヨウホ</t>
    </rPh>
    <phoneticPr fontId="5"/>
  </si>
  <si>
    <t>０      歳</t>
    <phoneticPr fontId="5"/>
  </si>
  <si>
    <t>１      歳</t>
    <phoneticPr fontId="5"/>
  </si>
  <si>
    <t>１      歳</t>
  </si>
  <si>
    <t>２      歳</t>
    <phoneticPr fontId="5"/>
  </si>
  <si>
    <t>２      歳</t>
  </si>
  <si>
    <t>３      歳</t>
  </si>
  <si>
    <t>４      歳</t>
  </si>
  <si>
    <t>５      歳</t>
  </si>
  <si>
    <t>小学校</t>
  </si>
  <si>
    <t>１  学  年</t>
    <phoneticPr fontId="5"/>
  </si>
  <si>
    <t>２  学  年</t>
  </si>
  <si>
    <t>３  学  年</t>
  </si>
  <si>
    <t>４  学  年</t>
  </si>
  <si>
    <t>５  学  年</t>
  </si>
  <si>
    <t>６  学  年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</si>
  <si>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</si>
  <si>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5"/>
  </si>
  <si>
    <t>義務教育学校</t>
    <phoneticPr fontId="5"/>
  </si>
  <si>
    <t>高等学校</t>
  </si>
  <si>
    <t>本　      科</t>
    <phoneticPr fontId="5"/>
  </si>
  <si>
    <t>本   　　   科</t>
    <phoneticPr fontId="5"/>
  </si>
  <si>
    <t>専   攻   科</t>
    <phoneticPr fontId="5"/>
  </si>
  <si>
    <t>別  　    科</t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</si>
  <si>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</si>
  <si>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前　期　課　程</t>
    <rPh sb="0" eb="3">
      <t>ゼンキ</t>
    </rPh>
    <rPh sb="4" eb="7">
      <t>カテイ</t>
    </rPh>
    <phoneticPr fontId="4"/>
  </si>
  <si>
    <t>後　期　課　程</t>
    <rPh sb="0" eb="3">
      <t>コウキ</t>
    </rPh>
    <rPh sb="4" eb="7">
      <t>カテイ</t>
    </rPh>
    <phoneticPr fontId="4"/>
  </si>
  <si>
    <t>本  　    科</t>
    <phoneticPr fontId="5"/>
  </si>
  <si>
    <t>特別支援学校</t>
    <rPh sb="0" eb="2">
      <t>トクベツ</t>
    </rPh>
    <rPh sb="2" eb="4">
      <t>シエン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</si>
  <si>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</si>
  <si>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幼  稚  部</t>
    <phoneticPr fontId="5"/>
  </si>
  <si>
    <t>小  学  部</t>
    <phoneticPr fontId="5"/>
  </si>
  <si>
    <t>中  学  部</t>
    <phoneticPr fontId="5"/>
  </si>
  <si>
    <t>高  等  部</t>
    <phoneticPr fontId="5"/>
  </si>
  <si>
    <t>専修学校</t>
  </si>
  <si>
    <t>各種学校</t>
  </si>
  <si>
    <t>資　料：文部科学省総合政策局調査企画課 「令和３年度学校基本調査」</t>
    <rPh sb="0" eb="1">
      <t>シ</t>
    </rPh>
    <rPh sb="2" eb="3">
      <t>リョウ</t>
    </rPh>
    <rPh sb="4" eb="9">
      <t>モンブカガクショウ</t>
    </rPh>
    <rPh sb="9" eb="14">
      <t>ソウゴウセイサクキョク</t>
    </rPh>
    <rPh sb="14" eb="16">
      <t>チョウサ</t>
    </rPh>
    <rPh sb="16" eb="19">
      <t>キカクカ</t>
    </rPh>
    <rPh sb="21" eb="23">
      <t>レイワ</t>
    </rPh>
    <rPh sb="24" eb="26">
      <t>ネンド</t>
    </rPh>
    <rPh sb="26" eb="28">
      <t>ガッコウ</t>
    </rPh>
    <rPh sb="28" eb="32">
      <t>キホンチョウサ</t>
    </rPh>
    <phoneticPr fontId="3"/>
  </si>
  <si>
    <t xml:space="preserve"> 学 年 、 設 置 者 別 在 学 者 数</t>
    <phoneticPr fontId="3"/>
  </si>
  <si>
    <t>付 表 － ４    全 国 の 学 校 種 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</si>
</sst>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\-#,##0_ ;_ * &quot;-&quot;??_ ;_ @_ "/>
    <numFmt numFmtId="177" formatCode="_ * #,##0_ ;_ * \-#,##0_ ;_ * &quot;-&quot;\ ;_ @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3">
    <xf numFmtId="0" fontId="0" fillId="0" borderId="0" xfId="0">
      <alignment vertical="center"/>
    </xf>
    <xf numFmtId="177" fontId="6" fillId="2" borderId="0" xfId="0" applyNumberFormat="1" applyFont="1" applyFill="1" applyBorder="1" applyAlignment="1">
      <alignment vertical="top"/>
    </xf>
    <xf numFmtId="177" fontId="6" fillId="2" borderId="9" xfId="0" applyNumberFormat="1" applyFont="1" applyFill="1" applyBorder="1" applyAlignment="1">
      <alignment vertical="top"/>
    </xf>
    <xf numFmtId="177" fontId="7" fillId="2" borderId="0" xfId="0" applyNumberFormat="1" applyFont="1" applyFill="1" applyAlignment="1"/>
    <xf numFmtId="177" fontId="7" fillId="2" borderId="0" xfId="0" applyNumberFormat="1" applyFont="1" applyFill="1" applyBorder="1" applyAlignment="1"/>
    <xf numFmtId="177" fontId="7" fillId="2" borderId="9" xfId="0" applyNumberFormat="1" applyFont="1" applyFill="1" applyBorder="1" applyAlignment="1"/>
    <xf numFmtId="0" fontId="9" fillId="2" borderId="0" xfId="0" applyFont="1" applyFill="1" applyAlignment="1" applyProtection="1"/>
    <xf numFmtId="0" fontId="7" fillId="2" borderId="1" xfId="0" quotePrefix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/>
    <xf numFmtId="0" fontId="9" fillId="2" borderId="1" xfId="0" applyFont="1" applyFill="1" applyBorder="1" applyAlignment="1" applyProtection="1"/>
    <xf numFmtId="0" fontId="9" fillId="2" borderId="0" xfId="0" applyFont="1" applyFill="1" applyAlignment="1" applyProtection="1">
      <alignment vertical="center"/>
    </xf>
    <xf numFmtId="0" fontId="7" fillId="2" borderId="7" xfId="0" quotePrefix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" xfId="0" quotePrefix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7" fillId="2" borderId="10" xfId="0" applyFont="1" applyFill="1" applyBorder="1" applyAlignment="1" applyProtection="1">
      <alignment horizontal="right"/>
    </xf>
    <xf numFmtId="0" fontId="7" fillId="2" borderId="0" xfId="0" applyFont="1" applyFill="1" applyAlignment="1" applyProtection="1"/>
    <xf numFmtId="0" fontId="7" fillId="2" borderId="9" xfId="0" applyFont="1" applyFill="1" applyBorder="1" applyAlignment="1" applyProtection="1">
      <alignment horizontal="distributed" vertical="center"/>
    </xf>
    <xf numFmtId="176" fontId="7" fillId="2" borderId="0" xfId="0" applyNumberFormat="1" applyFont="1" applyFill="1" applyAlignment="1"/>
    <xf numFmtId="0" fontId="7" fillId="2" borderId="10" xfId="0" applyFont="1" applyFill="1" applyBorder="1" applyAlignment="1"/>
    <xf numFmtId="0" fontId="9" fillId="2" borderId="0" xfId="0" applyFont="1" applyFill="1" applyAlignment="1"/>
    <xf numFmtId="0" fontId="6" fillId="2" borderId="9" xfId="0" applyFont="1" applyFill="1" applyBorder="1" applyAlignment="1" applyProtection="1">
      <alignment horizontal="distributed" vertical="center"/>
    </xf>
    <xf numFmtId="0" fontId="6" fillId="2" borderId="10" xfId="0" applyFont="1" applyFill="1" applyBorder="1" applyAlignment="1" applyProtection="1">
      <alignment horizontal="distributed" vertical="center"/>
    </xf>
    <xf numFmtId="0" fontId="7" fillId="2" borderId="9" xfId="0" quotePrefix="1" applyFont="1" applyFill="1" applyBorder="1" applyAlignment="1" applyProtection="1">
      <alignment horizontal="right" vertical="center"/>
    </xf>
    <xf numFmtId="0" fontId="7" fillId="2" borderId="10" xfId="0" quotePrefix="1" applyFont="1" applyFill="1" applyBorder="1" applyAlignment="1" applyProtection="1">
      <alignment horizontal="left" vertical="center"/>
    </xf>
    <xf numFmtId="176" fontId="6" fillId="2" borderId="0" xfId="0" applyNumberFormat="1" applyFont="1" applyFill="1" applyAlignment="1"/>
    <xf numFmtId="0" fontId="10" fillId="2" borderId="0" xfId="0" applyFont="1" applyFill="1" applyAlignment="1"/>
    <xf numFmtId="177" fontId="7" fillId="2" borderId="0" xfId="1" applyNumberFormat="1" applyFont="1" applyFill="1" applyAlignment="1"/>
    <xf numFmtId="0" fontId="7" fillId="2" borderId="10" xfId="0" applyFont="1" applyFill="1" applyBorder="1" applyAlignment="1" applyProtection="1">
      <alignment horizontal="distributed" vertical="center"/>
    </xf>
    <xf numFmtId="0" fontId="7" fillId="2" borderId="9" xfId="0" quotePrefix="1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distributed" vertical="center" wrapText="1"/>
    </xf>
    <xf numFmtId="177" fontId="6" fillId="2" borderId="0" xfId="0" applyNumberFormat="1" applyFont="1" applyFill="1" applyAlignment="1"/>
    <xf numFmtId="0" fontId="6" fillId="2" borderId="10" xfId="0" applyFont="1" applyFill="1" applyBorder="1" applyAlignment="1" applyProtection="1">
      <alignment horizontal="distributed" vertical="center" wrapText="1"/>
    </xf>
    <xf numFmtId="0" fontId="6" fillId="2" borderId="9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left" vertical="center"/>
    </xf>
    <xf numFmtId="177" fontId="7" fillId="2" borderId="0" xfId="0" applyNumberFormat="1" applyFont="1" applyFill="1" applyAlignment="1">
      <alignment horizontal="right"/>
    </xf>
    <xf numFmtId="177" fontId="6" fillId="2" borderId="0" xfId="0" applyNumberFormat="1" applyFont="1" applyFill="1" applyBorder="1" applyAlignment="1"/>
    <xf numFmtId="177" fontId="6" fillId="2" borderId="9" xfId="0" applyNumberFormat="1" applyFont="1" applyFill="1" applyBorder="1" applyAlignment="1"/>
    <xf numFmtId="0" fontId="7" fillId="2" borderId="7" xfId="0" applyFont="1" applyFill="1" applyBorder="1" applyAlignment="1" applyProtection="1">
      <alignment horizontal="distributed" vertical="center"/>
    </xf>
    <xf numFmtId="177" fontId="7" fillId="2" borderId="1" xfId="0" applyNumberFormat="1" applyFont="1" applyFill="1" applyBorder="1" applyAlignment="1"/>
    <xf numFmtId="0" fontId="7" fillId="2" borderId="8" xfId="0" applyFont="1" applyFill="1" applyBorder="1" applyAlignment="1" applyProtection="1">
      <alignment horizontal="distributed" vertical="center"/>
    </xf>
    <xf numFmtId="0" fontId="7" fillId="2" borderId="11" xfId="0" applyFont="1" applyFill="1" applyBorder="1" applyAlignment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12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vertical="center"/>
    </xf>
    <xf numFmtId="0" fontId="6" fillId="2" borderId="9" xfId="0" applyFont="1" applyFill="1" applyBorder="1" applyAlignment="1" applyProtection="1">
      <alignment horizontal="distributed" vertical="center" shrinkToFit="1"/>
    </xf>
    <xf numFmtId="0" fontId="6" fillId="2" borderId="10" xfId="0" applyFont="1" applyFill="1" applyBorder="1" applyAlignment="1" applyProtection="1">
      <alignment horizontal="distributed" vertical="center" shrinkToFit="1"/>
    </xf>
    <xf numFmtId="0" fontId="7" fillId="2" borderId="3" xfId="0" quotePrefix="1" applyFont="1" applyFill="1" applyBorder="1" applyAlignment="1" applyProtection="1">
      <alignment horizontal="center" vertical="center"/>
    </xf>
    <xf numFmtId="0" fontId="7" fillId="2" borderId="4" xfId="0" quotePrefix="1" applyFont="1" applyFill="1" applyBorder="1" applyAlignment="1" applyProtection="1">
      <alignment horizontal="center" vertical="center"/>
    </xf>
    <xf numFmtId="0" fontId="7" fillId="2" borderId="5" xfId="0" quotePrefix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distributed" vertical="center" justifyLastLine="1"/>
    </xf>
    <xf numFmtId="0" fontId="7" fillId="2" borderId="8" xfId="0" applyFont="1" applyFill="1" applyBorder="1" applyAlignment="1" applyProtection="1">
      <alignment horizontal="distributed" vertical="center" justifyLastLine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distributed" vertical="center" justifyLastLine="1"/>
    </xf>
    <xf numFmtId="0" fontId="7" fillId="2" borderId="7" xfId="0" applyFont="1" applyFill="1" applyBorder="1" applyAlignment="1" applyProtection="1">
      <alignment horizontal="distributed" vertical="center" justifyLastLine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zoomScaleNormal="100" zoomScaleSheetLayoutView="100" workbookViewId="0"/>
  </sheetViews>
  <sheetFormatPr defaultRowHeight="13.5" x14ac:dyDescent="0.15"/>
  <cols>
    <col min="1" max="1" width="21.5" style="6" customWidth="1"/>
    <col min="2" max="13" width="15.625" style="22" customWidth="1"/>
    <col min="14" max="14" width="21.875" style="22" bestFit="1" customWidth="1"/>
    <col min="15" max="16384" width="9" style="22"/>
  </cols>
  <sheetData>
    <row r="1" spans="1:14" s="6" customFormat="1" ht="23.25" customHeight="1" x14ac:dyDescent="0.15">
      <c r="A1" s="46"/>
      <c r="B1" s="46"/>
      <c r="C1" s="46"/>
      <c r="D1" s="46"/>
      <c r="E1" s="46"/>
      <c r="F1" s="46"/>
      <c r="G1" s="48" t="s">
        <v>51</v>
      </c>
      <c r="H1" s="49" t="s">
        <v>50</v>
      </c>
      <c r="I1" s="46"/>
      <c r="J1" s="46"/>
      <c r="K1" s="46"/>
      <c r="L1" s="46"/>
      <c r="M1" s="46"/>
      <c r="N1" s="46"/>
    </row>
    <row r="2" spans="1:14" s="6" customFormat="1" ht="11.25" customHeight="1" x14ac:dyDescent="0.1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30" customHeight="1" x14ac:dyDescent="0.4">
      <c r="A3" s="58" t="s">
        <v>0</v>
      </c>
      <c r="B3" s="60" t="s">
        <v>1</v>
      </c>
      <c r="C3" s="61"/>
      <c r="D3" s="62"/>
      <c r="E3" s="52" t="s">
        <v>2</v>
      </c>
      <c r="F3" s="53"/>
      <c r="G3" s="54"/>
      <c r="H3" s="52" t="s">
        <v>3</v>
      </c>
      <c r="I3" s="53"/>
      <c r="J3" s="54"/>
      <c r="K3" s="52" t="s">
        <v>4</v>
      </c>
      <c r="L3" s="53"/>
      <c r="M3" s="54"/>
      <c r="N3" s="55" t="s">
        <v>0</v>
      </c>
    </row>
    <row r="4" spans="1:14" s="10" customFormat="1" ht="30" customHeight="1" x14ac:dyDescent="0.4">
      <c r="A4" s="59"/>
      <c r="B4" s="11" t="s">
        <v>5</v>
      </c>
      <c r="C4" s="12" t="s">
        <v>6</v>
      </c>
      <c r="D4" s="11" t="s">
        <v>7</v>
      </c>
      <c r="E4" s="47" t="s">
        <v>5</v>
      </c>
      <c r="F4" s="12" t="s">
        <v>6</v>
      </c>
      <c r="G4" s="11" t="s">
        <v>7</v>
      </c>
      <c r="H4" s="47" t="s">
        <v>5</v>
      </c>
      <c r="I4" s="12" t="s">
        <v>6</v>
      </c>
      <c r="J4" s="11" t="s">
        <v>7</v>
      </c>
      <c r="K4" s="12" t="s">
        <v>5</v>
      </c>
      <c r="L4" s="12" t="s">
        <v>6</v>
      </c>
      <c r="M4" s="13" t="s">
        <v>7</v>
      </c>
      <c r="N4" s="56"/>
    </row>
    <row r="5" spans="1:14" s="18" customFormat="1" ht="15" customHeight="1" x14ac:dyDescent="0.15">
      <c r="A5" s="14"/>
      <c r="B5" s="15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/>
    </row>
    <row r="6" spans="1:14" ht="9.75" customHeight="1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15" customHeight="1" x14ac:dyDescent="0.15">
      <c r="A7" s="23" t="s">
        <v>9</v>
      </c>
      <c r="B7" s="1">
        <v>1008815</v>
      </c>
      <c r="C7" s="1">
        <v>510275</v>
      </c>
      <c r="D7" s="1">
        <v>498540</v>
      </c>
      <c r="E7" s="1">
        <v>4902</v>
      </c>
      <c r="F7" s="1">
        <v>2473</v>
      </c>
      <c r="G7" s="1">
        <v>2429</v>
      </c>
      <c r="H7" s="1">
        <v>128534</v>
      </c>
      <c r="I7" s="1">
        <v>66077</v>
      </c>
      <c r="J7" s="1">
        <v>62457</v>
      </c>
      <c r="K7" s="1">
        <v>875379</v>
      </c>
      <c r="L7" s="1">
        <v>441725</v>
      </c>
      <c r="M7" s="2">
        <v>433654</v>
      </c>
      <c r="N7" s="24" t="s">
        <v>9</v>
      </c>
    </row>
    <row r="8" spans="1:14" ht="15" customHeight="1" x14ac:dyDescent="0.15">
      <c r="A8" s="25" t="s">
        <v>10</v>
      </c>
      <c r="B8" s="3">
        <v>301036</v>
      </c>
      <c r="C8" s="4">
        <v>151824</v>
      </c>
      <c r="D8" s="3">
        <v>149212</v>
      </c>
      <c r="E8" s="3">
        <f>F8+G8</f>
        <v>1253</v>
      </c>
      <c r="F8" s="3">
        <v>635</v>
      </c>
      <c r="G8" s="3">
        <v>618</v>
      </c>
      <c r="H8" s="3">
        <v>27244</v>
      </c>
      <c r="I8" s="3">
        <v>13957</v>
      </c>
      <c r="J8" s="3">
        <v>13287</v>
      </c>
      <c r="K8" s="3">
        <v>272539</v>
      </c>
      <c r="L8" s="3">
        <v>137232</v>
      </c>
      <c r="M8" s="5">
        <v>135307</v>
      </c>
      <c r="N8" s="26" t="s">
        <v>10</v>
      </c>
    </row>
    <row r="9" spans="1:14" ht="15" customHeight="1" x14ac:dyDescent="0.15">
      <c r="A9" s="25" t="s">
        <v>11</v>
      </c>
      <c r="B9" s="3">
        <v>336752</v>
      </c>
      <c r="C9" s="4">
        <v>170782</v>
      </c>
      <c r="D9" s="3">
        <v>165970</v>
      </c>
      <c r="E9" s="3">
        <f t="shared" ref="E9:E10" si="0">F9+G9</f>
        <v>1760</v>
      </c>
      <c r="F9" s="3">
        <v>916</v>
      </c>
      <c r="G9" s="3">
        <v>844</v>
      </c>
      <c r="H9" s="3">
        <v>43666</v>
      </c>
      <c r="I9" s="3">
        <v>22521</v>
      </c>
      <c r="J9" s="3">
        <v>21145</v>
      </c>
      <c r="K9" s="3">
        <v>291326</v>
      </c>
      <c r="L9" s="3">
        <v>147345</v>
      </c>
      <c r="M9" s="5">
        <v>143981</v>
      </c>
      <c r="N9" s="26" t="s">
        <v>11</v>
      </c>
    </row>
    <row r="10" spans="1:14" ht="15" customHeight="1" x14ac:dyDescent="0.15">
      <c r="A10" s="25" t="s">
        <v>12</v>
      </c>
      <c r="B10" s="3">
        <v>371027</v>
      </c>
      <c r="C10" s="4">
        <v>187669</v>
      </c>
      <c r="D10" s="3">
        <v>183358</v>
      </c>
      <c r="E10" s="3">
        <f t="shared" si="0"/>
        <v>1889</v>
      </c>
      <c r="F10" s="3">
        <v>922</v>
      </c>
      <c r="G10" s="3">
        <v>967</v>
      </c>
      <c r="H10" s="3">
        <v>57624</v>
      </c>
      <c r="I10" s="3">
        <v>29599</v>
      </c>
      <c r="J10" s="3">
        <v>28025</v>
      </c>
      <c r="K10" s="3">
        <v>311514</v>
      </c>
      <c r="L10" s="3">
        <v>157148</v>
      </c>
      <c r="M10" s="5">
        <v>154366</v>
      </c>
      <c r="N10" s="26" t="s">
        <v>12</v>
      </c>
    </row>
    <row r="11" spans="1:14" ht="15" customHeight="1" x14ac:dyDescent="0.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5" customHeight="1" x14ac:dyDescent="0.15">
      <c r="A12" s="50" t="s">
        <v>13</v>
      </c>
      <c r="B12" s="27">
        <v>796882</v>
      </c>
      <c r="C12" s="27">
        <v>407829</v>
      </c>
      <c r="D12" s="27">
        <v>389053</v>
      </c>
      <c r="E12" s="27">
        <v>0</v>
      </c>
      <c r="F12" s="27">
        <v>0</v>
      </c>
      <c r="G12" s="27">
        <v>0</v>
      </c>
      <c r="H12" s="27">
        <v>96451</v>
      </c>
      <c r="I12" s="27">
        <v>49776</v>
      </c>
      <c r="J12" s="27">
        <v>46675</v>
      </c>
      <c r="K12" s="27">
        <v>700431</v>
      </c>
      <c r="L12" s="27">
        <v>358053</v>
      </c>
      <c r="M12" s="27">
        <v>342378</v>
      </c>
      <c r="N12" s="51" t="s">
        <v>13</v>
      </c>
    </row>
    <row r="13" spans="1:14" ht="15" customHeight="1" x14ac:dyDescent="0.15">
      <c r="A13" s="25" t="s">
        <v>14</v>
      </c>
      <c r="B13" s="3">
        <f>C13+D13</f>
        <v>28923</v>
      </c>
      <c r="C13" s="20">
        <v>14770</v>
      </c>
      <c r="D13" s="20">
        <v>14153</v>
      </c>
      <c r="E13" s="27">
        <v>0</v>
      </c>
      <c r="F13" s="27">
        <v>0</v>
      </c>
      <c r="G13" s="27">
        <v>0</v>
      </c>
      <c r="H13" s="3">
        <f>I13+J13</f>
        <v>2383</v>
      </c>
      <c r="I13" s="20">
        <v>1184</v>
      </c>
      <c r="J13" s="20">
        <v>1199</v>
      </c>
      <c r="K13" s="3">
        <f>L13+M13</f>
        <v>26540</v>
      </c>
      <c r="L13" s="20">
        <v>13586</v>
      </c>
      <c r="M13" s="20">
        <v>12954</v>
      </c>
      <c r="N13" s="26" t="s">
        <v>14</v>
      </c>
    </row>
    <row r="14" spans="1:14" ht="15" customHeight="1" x14ac:dyDescent="0.15">
      <c r="A14" s="25" t="s">
        <v>15</v>
      </c>
      <c r="B14" s="3">
        <f t="shared" ref="B14:B18" si="1">C14+D14</f>
        <v>88189</v>
      </c>
      <c r="C14" s="20">
        <v>45514</v>
      </c>
      <c r="D14" s="20">
        <v>42675</v>
      </c>
      <c r="E14" s="27">
        <v>0</v>
      </c>
      <c r="F14" s="27">
        <v>0</v>
      </c>
      <c r="G14" s="27">
        <v>0</v>
      </c>
      <c r="H14" s="3">
        <f t="shared" ref="H14:H18" si="2">I14+J14</f>
        <v>9096</v>
      </c>
      <c r="I14" s="20">
        <v>4731</v>
      </c>
      <c r="J14" s="20">
        <v>4365</v>
      </c>
      <c r="K14" s="3">
        <f t="shared" ref="K14:K18" si="3">L14+M14</f>
        <v>79093</v>
      </c>
      <c r="L14" s="20">
        <v>40783</v>
      </c>
      <c r="M14" s="20">
        <v>38310</v>
      </c>
      <c r="N14" s="26" t="s">
        <v>16</v>
      </c>
    </row>
    <row r="15" spans="1:14" ht="15" customHeight="1" x14ac:dyDescent="0.15">
      <c r="A15" s="25" t="s">
        <v>17</v>
      </c>
      <c r="B15" s="3">
        <f t="shared" si="1"/>
        <v>105146</v>
      </c>
      <c r="C15" s="20">
        <v>54048</v>
      </c>
      <c r="D15" s="20">
        <v>51098</v>
      </c>
      <c r="E15" s="27">
        <v>0</v>
      </c>
      <c r="F15" s="27">
        <v>0</v>
      </c>
      <c r="G15" s="27">
        <v>0</v>
      </c>
      <c r="H15" s="3">
        <f t="shared" si="2"/>
        <v>11726</v>
      </c>
      <c r="I15" s="20">
        <v>5926</v>
      </c>
      <c r="J15" s="20">
        <v>5800</v>
      </c>
      <c r="K15" s="3">
        <f t="shared" si="3"/>
        <v>93420</v>
      </c>
      <c r="L15" s="20">
        <v>48122</v>
      </c>
      <c r="M15" s="20">
        <v>45298</v>
      </c>
      <c r="N15" s="26" t="s">
        <v>18</v>
      </c>
    </row>
    <row r="16" spans="1:14" ht="15" customHeight="1" x14ac:dyDescent="0.15">
      <c r="A16" s="25" t="s">
        <v>10</v>
      </c>
      <c r="B16" s="3">
        <f t="shared" si="1"/>
        <v>186748</v>
      </c>
      <c r="C16" s="20">
        <v>95433</v>
      </c>
      <c r="D16" s="20">
        <v>91315</v>
      </c>
      <c r="E16" s="27">
        <v>0</v>
      </c>
      <c r="F16" s="27">
        <v>0</v>
      </c>
      <c r="G16" s="27">
        <v>0</v>
      </c>
      <c r="H16" s="3">
        <f t="shared" si="2"/>
        <v>22162</v>
      </c>
      <c r="I16" s="20">
        <v>11504</v>
      </c>
      <c r="J16" s="20">
        <v>10658</v>
      </c>
      <c r="K16" s="3">
        <f t="shared" si="3"/>
        <v>164586</v>
      </c>
      <c r="L16" s="20">
        <v>83929</v>
      </c>
      <c r="M16" s="20">
        <v>80657</v>
      </c>
      <c r="N16" s="26" t="s">
        <v>19</v>
      </c>
    </row>
    <row r="17" spans="1:14" ht="15" customHeight="1" x14ac:dyDescent="0.15">
      <c r="A17" s="25" t="s">
        <v>11</v>
      </c>
      <c r="B17" s="3">
        <f t="shared" si="1"/>
        <v>190470</v>
      </c>
      <c r="C17" s="20">
        <v>97230</v>
      </c>
      <c r="D17" s="20">
        <v>93240</v>
      </c>
      <c r="E17" s="27">
        <v>0</v>
      </c>
      <c r="F17" s="27">
        <v>0</v>
      </c>
      <c r="G17" s="27">
        <v>0</v>
      </c>
      <c r="H17" s="3">
        <f t="shared" si="2"/>
        <v>24342</v>
      </c>
      <c r="I17" s="20">
        <v>12585</v>
      </c>
      <c r="J17" s="20">
        <v>11757</v>
      </c>
      <c r="K17" s="3">
        <f t="shared" si="3"/>
        <v>166128</v>
      </c>
      <c r="L17" s="20">
        <v>84645</v>
      </c>
      <c r="M17" s="20">
        <v>81483</v>
      </c>
      <c r="N17" s="26" t="s">
        <v>20</v>
      </c>
    </row>
    <row r="18" spans="1:14" ht="15" customHeight="1" x14ac:dyDescent="0.15">
      <c r="A18" s="25" t="s">
        <v>12</v>
      </c>
      <c r="B18" s="3">
        <f t="shared" si="1"/>
        <v>197406</v>
      </c>
      <c r="C18" s="20">
        <v>100834</v>
      </c>
      <c r="D18" s="20">
        <v>96572</v>
      </c>
      <c r="E18" s="27">
        <v>0</v>
      </c>
      <c r="F18" s="27">
        <v>0</v>
      </c>
      <c r="G18" s="27">
        <v>0</v>
      </c>
      <c r="H18" s="3">
        <f t="shared" si="2"/>
        <v>26742</v>
      </c>
      <c r="I18" s="20">
        <v>13846</v>
      </c>
      <c r="J18" s="20">
        <v>12896</v>
      </c>
      <c r="K18" s="3">
        <f t="shared" si="3"/>
        <v>170664</v>
      </c>
      <c r="L18" s="20">
        <v>86988</v>
      </c>
      <c r="M18" s="20">
        <v>83676</v>
      </c>
      <c r="N18" s="26" t="s">
        <v>21</v>
      </c>
    </row>
    <row r="19" spans="1:14" ht="15" customHeight="1" x14ac:dyDescent="0.15">
      <c r="A19" s="2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s="28" customFormat="1" ht="15.75" customHeight="1" x14ac:dyDescent="0.15">
      <c r="A20" s="23" t="s">
        <v>22</v>
      </c>
      <c r="B20" s="1">
        <v>6223395</v>
      </c>
      <c r="C20" s="1">
        <v>3183677</v>
      </c>
      <c r="D20" s="1">
        <v>3039718</v>
      </c>
      <c r="E20" s="1">
        <v>36171</v>
      </c>
      <c r="F20" s="1">
        <v>17984</v>
      </c>
      <c r="G20" s="1">
        <v>18187</v>
      </c>
      <c r="H20" s="1">
        <v>6107702</v>
      </c>
      <c r="I20" s="1">
        <v>3130909</v>
      </c>
      <c r="J20" s="1">
        <v>2976793</v>
      </c>
      <c r="K20" s="1">
        <v>79522</v>
      </c>
      <c r="L20" s="1">
        <v>34784</v>
      </c>
      <c r="M20" s="2">
        <v>44738</v>
      </c>
      <c r="N20" s="24" t="s">
        <v>22</v>
      </c>
    </row>
    <row r="21" spans="1:14" ht="15.75" customHeight="1" x14ac:dyDescent="0.15">
      <c r="A21" s="25" t="s">
        <v>23</v>
      </c>
      <c r="B21" s="3">
        <f>C21+D21</f>
        <v>1007488</v>
      </c>
      <c r="C21" s="4">
        <v>515900</v>
      </c>
      <c r="D21" s="4">
        <v>491588</v>
      </c>
      <c r="E21" s="3">
        <f>F21+G21</f>
        <v>6022</v>
      </c>
      <c r="F21" s="3">
        <v>3023</v>
      </c>
      <c r="G21" s="3">
        <v>2999</v>
      </c>
      <c r="H21" s="3">
        <f>I21+J21</f>
        <v>988023</v>
      </c>
      <c r="I21" s="3">
        <v>506964</v>
      </c>
      <c r="J21" s="3">
        <v>481059</v>
      </c>
      <c r="K21" s="3">
        <f>L21+M21</f>
        <v>13443</v>
      </c>
      <c r="L21" s="3">
        <v>5913</v>
      </c>
      <c r="M21" s="5">
        <v>7530</v>
      </c>
      <c r="N21" s="26" t="s">
        <v>23</v>
      </c>
    </row>
    <row r="22" spans="1:14" ht="15.75" customHeight="1" x14ac:dyDescent="0.15">
      <c r="A22" s="25" t="s">
        <v>24</v>
      </c>
      <c r="B22" s="3">
        <f t="shared" ref="B22:B26" si="4">C22+D22</f>
        <v>1017256</v>
      </c>
      <c r="C22" s="4">
        <v>520021</v>
      </c>
      <c r="D22" s="4">
        <v>497235</v>
      </c>
      <c r="E22" s="3">
        <f t="shared" ref="E22:E26" si="5">F22+G22</f>
        <v>6048</v>
      </c>
      <c r="F22" s="3">
        <v>2986</v>
      </c>
      <c r="G22" s="3">
        <v>3062</v>
      </c>
      <c r="H22" s="3">
        <f t="shared" ref="H22:H26" si="6">I22+J22</f>
        <v>997746</v>
      </c>
      <c r="I22" s="3">
        <v>511094</v>
      </c>
      <c r="J22" s="3">
        <v>486652</v>
      </c>
      <c r="K22" s="3">
        <f t="shared" ref="K22:K26" si="7">L22+M22</f>
        <v>13462</v>
      </c>
      <c r="L22" s="3">
        <v>5941</v>
      </c>
      <c r="M22" s="5">
        <v>7521</v>
      </c>
      <c r="N22" s="26" t="s">
        <v>24</v>
      </c>
    </row>
    <row r="23" spans="1:14" ht="15.75" customHeight="1" x14ac:dyDescent="0.15">
      <c r="A23" s="25" t="s">
        <v>25</v>
      </c>
      <c r="B23" s="3">
        <f t="shared" si="4"/>
        <v>1028188</v>
      </c>
      <c r="C23" s="4">
        <v>525638</v>
      </c>
      <c r="D23" s="4">
        <v>502550</v>
      </c>
      <c r="E23" s="3">
        <f t="shared" si="5"/>
        <v>6026</v>
      </c>
      <c r="F23" s="3">
        <v>2988</v>
      </c>
      <c r="G23" s="3">
        <v>3038</v>
      </c>
      <c r="H23" s="3">
        <f t="shared" si="6"/>
        <v>1008861</v>
      </c>
      <c r="I23" s="3">
        <v>516712</v>
      </c>
      <c r="J23" s="3">
        <v>492149</v>
      </c>
      <c r="K23" s="3">
        <f t="shared" si="7"/>
        <v>13301</v>
      </c>
      <c r="L23" s="3">
        <v>5938</v>
      </c>
      <c r="M23" s="5">
        <v>7363</v>
      </c>
      <c r="N23" s="26" t="s">
        <v>25</v>
      </c>
    </row>
    <row r="24" spans="1:14" ht="15.75" customHeight="1" x14ac:dyDescent="0.15">
      <c r="A24" s="25" t="s">
        <v>26</v>
      </c>
      <c r="B24" s="3">
        <f t="shared" si="4"/>
        <v>1043698</v>
      </c>
      <c r="C24" s="4">
        <v>533080</v>
      </c>
      <c r="D24" s="4">
        <v>510618</v>
      </c>
      <c r="E24" s="3">
        <f t="shared" si="5"/>
        <v>6009</v>
      </c>
      <c r="F24" s="3">
        <v>2989</v>
      </c>
      <c r="G24" s="3">
        <v>3020</v>
      </c>
      <c r="H24" s="3">
        <f t="shared" si="6"/>
        <v>1024471</v>
      </c>
      <c r="I24" s="3">
        <v>524252</v>
      </c>
      <c r="J24" s="3">
        <v>500219</v>
      </c>
      <c r="K24" s="3">
        <f t="shared" si="7"/>
        <v>13218</v>
      </c>
      <c r="L24" s="3">
        <v>5839</v>
      </c>
      <c r="M24" s="5">
        <v>7379</v>
      </c>
      <c r="N24" s="26" t="s">
        <v>26</v>
      </c>
    </row>
    <row r="25" spans="1:14" ht="15.75" customHeight="1" x14ac:dyDescent="0.15">
      <c r="A25" s="25" t="s">
        <v>27</v>
      </c>
      <c r="B25" s="3">
        <f t="shared" si="4"/>
        <v>1062309</v>
      </c>
      <c r="C25" s="4">
        <v>544324</v>
      </c>
      <c r="D25" s="4">
        <v>517985</v>
      </c>
      <c r="E25" s="3">
        <f t="shared" si="5"/>
        <v>6068</v>
      </c>
      <c r="F25" s="3">
        <v>3030</v>
      </c>
      <c r="G25" s="3">
        <v>3038</v>
      </c>
      <c r="H25" s="3">
        <f t="shared" si="6"/>
        <v>1043180</v>
      </c>
      <c r="I25" s="3">
        <v>535729</v>
      </c>
      <c r="J25" s="3">
        <v>507451</v>
      </c>
      <c r="K25" s="3">
        <f t="shared" si="7"/>
        <v>13061</v>
      </c>
      <c r="L25" s="3">
        <v>5565</v>
      </c>
      <c r="M25" s="5">
        <v>7496</v>
      </c>
      <c r="N25" s="26" t="s">
        <v>27</v>
      </c>
    </row>
    <row r="26" spans="1:14" ht="15.75" customHeight="1" x14ac:dyDescent="0.15">
      <c r="A26" s="25" t="s">
        <v>28</v>
      </c>
      <c r="B26" s="3">
        <f t="shared" si="4"/>
        <v>1064456</v>
      </c>
      <c r="C26" s="4">
        <v>544714</v>
      </c>
      <c r="D26" s="4">
        <v>519742</v>
      </c>
      <c r="E26" s="3">
        <f t="shared" si="5"/>
        <v>5998</v>
      </c>
      <c r="F26" s="3">
        <v>2968</v>
      </c>
      <c r="G26" s="3">
        <v>3030</v>
      </c>
      <c r="H26" s="3">
        <f t="shared" si="6"/>
        <v>1045421</v>
      </c>
      <c r="I26" s="3">
        <v>536158</v>
      </c>
      <c r="J26" s="3">
        <v>509263</v>
      </c>
      <c r="K26" s="3">
        <f t="shared" si="7"/>
        <v>13037</v>
      </c>
      <c r="L26" s="3">
        <v>5588</v>
      </c>
      <c r="M26" s="5">
        <v>7449</v>
      </c>
      <c r="N26" s="26" t="s">
        <v>28</v>
      </c>
    </row>
    <row r="27" spans="1:14" ht="15.75" customHeight="1" x14ac:dyDescent="0.15">
      <c r="A27" s="19"/>
      <c r="B27" s="29"/>
      <c r="C27" s="29"/>
      <c r="D27" s="29"/>
      <c r="E27" s="29"/>
      <c r="F27" s="29"/>
      <c r="G27" s="29"/>
      <c r="H27" s="29"/>
      <c r="I27" s="29"/>
      <c r="J27" s="29"/>
      <c r="K27" s="3"/>
      <c r="L27" s="29"/>
      <c r="M27" s="29"/>
      <c r="N27" s="30"/>
    </row>
    <row r="28" spans="1:14" s="28" customFormat="1" ht="15.75" customHeight="1" x14ac:dyDescent="0.15">
      <c r="A28" s="23" t="s">
        <v>29</v>
      </c>
      <c r="B28" s="1">
        <v>3229697</v>
      </c>
      <c r="C28" s="1">
        <v>1651765</v>
      </c>
      <c r="D28" s="1">
        <v>1577932</v>
      </c>
      <c r="E28" s="1">
        <v>27267</v>
      </c>
      <c r="F28" s="1">
        <v>13699</v>
      </c>
      <c r="G28" s="1">
        <v>13568</v>
      </c>
      <c r="H28" s="1">
        <v>2957185</v>
      </c>
      <c r="I28" s="1">
        <v>1519819</v>
      </c>
      <c r="J28" s="1">
        <v>1437366</v>
      </c>
      <c r="K28" s="1">
        <v>245245</v>
      </c>
      <c r="L28" s="1">
        <v>118247</v>
      </c>
      <c r="M28" s="1">
        <v>126998</v>
      </c>
      <c r="N28" s="24" t="s">
        <v>29</v>
      </c>
    </row>
    <row r="29" spans="1:14" ht="15.75" customHeight="1" x14ac:dyDescent="0.15">
      <c r="A29" s="25" t="s">
        <v>23</v>
      </c>
      <c r="B29" s="3">
        <f>C29+D29</f>
        <v>1071634</v>
      </c>
      <c r="C29" s="4">
        <v>547467</v>
      </c>
      <c r="D29" s="4">
        <v>524167</v>
      </c>
      <c r="E29" s="3">
        <f>F29+G29</f>
        <v>9052</v>
      </c>
      <c r="F29" s="3">
        <v>4540</v>
      </c>
      <c r="G29" s="3">
        <v>4512</v>
      </c>
      <c r="H29" s="3">
        <f>I29+J29</f>
        <v>979966</v>
      </c>
      <c r="I29" s="3">
        <v>503027</v>
      </c>
      <c r="J29" s="3">
        <v>476939</v>
      </c>
      <c r="K29" s="3">
        <f>L29+M29</f>
        <v>82616</v>
      </c>
      <c r="L29" s="3">
        <v>39900</v>
      </c>
      <c r="M29" s="5">
        <v>42716</v>
      </c>
      <c r="N29" s="26" t="s">
        <v>23</v>
      </c>
    </row>
    <row r="30" spans="1:14" ht="15.75" customHeight="1" x14ac:dyDescent="0.15">
      <c r="A30" s="25" t="s">
        <v>24</v>
      </c>
      <c r="B30" s="3">
        <f t="shared" ref="B30:B31" si="8">C30+D30</f>
        <v>1079907</v>
      </c>
      <c r="C30" s="4">
        <v>553225</v>
      </c>
      <c r="D30" s="4">
        <v>526682</v>
      </c>
      <c r="E30" s="3">
        <f t="shared" ref="E30:E31" si="9">F30+G30</f>
        <v>9138</v>
      </c>
      <c r="F30" s="3">
        <v>4579</v>
      </c>
      <c r="G30" s="3">
        <v>4559</v>
      </c>
      <c r="H30" s="3">
        <f t="shared" ref="H30:H31" si="10">I30+J30</f>
        <v>988543</v>
      </c>
      <c r="I30" s="3">
        <v>509097</v>
      </c>
      <c r="J30" s="3">
        <v>479446</v>
      </c>
      <c r="K30" s="3">
        <f t="shared" ref="K30:K31" si="11">L30+M30</f>
        <v>82226</v>
      </c>
      <c r="L30" s="3">
        <v>39549</v>
      </c>
      <c r="M30" s="5">
        <v>42677</v>
      </c>
      <c r="N30" s="26" t="s">
        <v>24</v>
      </c>
    </row>
    <row r="31" spans="1:14" ht="15.75" customHeight="1" x14ac:dyDescent="0.15">
      <c r="A31" s="25" t="s">
        <v>25</v>
      </c>
      <c r="B31" s="3">
        <f t="shared" si="8"/>
        <v>1078156</v>
      </c>
      <c r="C31" s="4">
        <v>551073</v>
      </c>
      <c r="D31" s="4">
        <v>527083</v>
      </c>
      <c r="E31" s="3">
        <f t="shared" si="9"/>
        <v>9077</v>
      </c>
      <c r="F31" s="3">
        <v>4580</v>
      </c>
      <c r="G31" s="3">
        <v>4497</v>
      </c>
      <c r="H31" s="3">
        <f t="shared" si="10"/>
        <v>988676</v>
      </c>
      <c r="I31" s="3">
        <v>507695</v>
      </c>
      <c r="J31" s="3">
        <v>480981</v>
      </c>
      <c r="K31" s="3">
        <f t="shared" si="11"/>
        <v>80403</v>
      </c>
      <c r="L31" s="3">
        <v>38798</v>
      </c>
      <c r="M31" s="5">
        <v>41605</v>
      </c>
      <c r="N31" s="26" t="s">
        <v>25</v>
      </c>
    </row>
    <row r="32" spans="1:14" ht="15.75" customHeight="1" x14ac:dyDescent="0.15">
      <c r="A32" s="19"/>
      <c r="B32" s="29"/>
      <c r="C32" s="29"/>
      <c r="D32" s="29"/>
      <c r="E32" s="29"/>
      <c r="F32" s="29"/>
      <c r="G32" s="29"/>
      <c r="H32" s="3"/>
      <c r="I32" s="29"/>
      <c r="J32" s="29"/>
      <c r="K32" s="3"/>
      <c r="L32" s="29"/>
      <c r="M32" s="29"/>
      <c r="N32" s="30"/>
    </row>
    <row r="33" spans="1:14" s="28" customFormat="1" ht="15.75" customHeight="1" x14ac:dyDescent="0.15">
      <c r="A33" s="23" t="s">
        <v>30</v>
      </c>
      <c r="B33" s="1">
        <v>58568</v>
      </c>
      <c r="C33" s="1">
        <v>30083</v>
      </c>
      <c r="D33" s="1">
        <v>28485</v>
      </c>
      <c r="E33" s="1">
        <v>3894</v>
      </c>
      <c r="F33" s="1">
        <v>1943</v>
      </c>
      <c r="G33" s="1">
        <v>1951</v>
      </c>
      <c r="H33" s="1">
        <v>54480</v>
      </c>
      <c r="I33" s="1">
        <v>28032</v>
      </c>
      <c r="J33" s="1">
        <v>26448</v>
      </c>
      <c r="K33" s="1">
        <v>194</v>
      </c>
      <c r="L33" s="1">
        <v>108</v>
      </c>
      <c r="M33" s="1">
        <v>86</v>
      </c>
      <c r="N33" s="24" t="s">
        <v>31</v>
      </c>
    </row>
    <row r="34" spans="1:14" ht="15.75" customHeight="1" x14ac:dyDescent="0.15">
      <c r="A34" s="19"/>
      <c r="B34" s="29"/>
      <c r="C34" s="29"/>
      <c r="D34" s="29"/>
      <c r="E34" s="29"/>
      <c r="F34" s="29"/>
      <c r="G34" s="29"/>
      <c r="H34" s="29"/>
      <c r="I34" s="29"/>
      <c r="J34" s="29"/>
      <c r="K34" s="3"/>
      <c r="L34" s="29"/>
      <c r="M34" s="29"/>
      <c r="N34" s="30"/>
    </row>
    <row r="35" spans="1:14" s="28" customFormat="1" ht="15.75" customHeight="1" x14ac:dyDescent="0.15">
      <c r="A35" s="23" t="s">
        <v>32</v>
      </c>
      <c r="B35" s="1">
        <v>3008172</v>
      </c>
      <c r="C35" s="1">
        <v>1520519</v>
      </c>
      <c r="D35" s="1">
        <v>1487653</v>
      </c>
      <c r="E35" s="1">
        <v>8254</v>
      </c>
      <c r="F35" s="1">
        <v>4175</v>
      </c>
      <c r="G35" s="1">
        <v>4079</v>
      </c>
      <c r="H35" s="1">
        <v>1989287</v>
      </c>
      <c r="I35" s="1">
        <v>1003828</v>
      </c>
      <c r="J35" s="1">
        <v>985459</v>
      </c>
      <c r="K35" s="1">
        <v>1010631</v>
      </c>
      <c r="L35" s="1">
        <v>512516</v>
      </c>
      <c r="M35" s="2">
        <v>498115</v>
      </c>
      <c r="N35" s="24" t="s">
        <v>32</v>
      </c>
    </row>
    <row r="36" spans="1:14" ht="15.75" customHeight="1" x14ac:dyDescent="0.15">
      <c r="A36" s="25" t="s">
        <v>33</v>
      </c>
      <c r="B36" s="3">
        <f>C36+D36</f>
        <v>2998930</v>
      </c>
      <c r="C36" s="4">
        <v>1518896</v>
      </c>
      <c r="D36" s="3">
        <v>1480034</v>
      </c>
      <c r="E36" s="3">
        <f>F36+G36</f>
        <v>8254</v>
      </c>
      <c r="F36" s="3">
        <v>4175</v>
      </c>
      <c r="G36" s="3">
        <v>4079</v>
      </c>
      <c r="H36" s="3">
        <f>I36+J36</f>
        <v>1986001</v>
      </c>
      <c r="I36" s="3">
        <v>1002809</v>
      </c>
      <c r="J36" s="3">
        <v>983192</v>
      </c>
      <c r="K36" s="3">
        <f>L36+M36</f>
        <v>1004675</v>
      </c>
      <c r="L36" s="3">
        <v>511912</v>
      </c>
      <c r="M36" s="5">
        <v>492763</v>
      </c>
      <c r="N36" s="26" t="s">
        <v>34</v>
      </c>
    </row>
    <row r="37" spans="1:14" ht="15.75" customHeight="1" x14ac:dyDescent="0.15">
      <c r="A37" s="25" t="s">
        <v>23</v>
      </c>
      <c r="B37" s="3">
        <f t="shared" ref="B37:B42" si="12">C37+D37</f>
        <v>987390</v>
      </c>
      <c r="C37" s="4">
        <v>500777</v>
      </c>
      <c r="D37" s="3">
        <v>486613</v>
      </c>
      <c r="E37" s="3">
        <f t="shared" ref="E37:E42" si="13">F37+G37</f>
        <v>2685</v>
      </c>
      <c r="F37" s="3">
        <v>1357</v>
      </c>
      <c r="G37" s="3">
        <v>1328</v>
      </c>
      <c r="H37" s="3">
        <f t="shared" ref="H37:H42" si="14">I37+J37</f>
        <v>643087</v>
      </c>
      <c r="I37" s="3">
        <v>325889</v>
      </c>
      <c r="J37" s="3">
        <v>317198</v>
      </c>
      <c r="K37" s="3">
        <f t="shared" ref="K37:K42" si="15">L37+M37</f>
        <v>341618</v>
      </c>
      <c r="L37" s="3">
        <v>173531</v>
      </c>
      <c r="M37" s="5">
        <v>168087</v>
      </c>
      <c r="N37" s="26" t="s">
        <v>23</v>
      </c>
    </row>
    <row r="38" spans="1:14" ht="15.75" customHeight="1" x14ac:dyDescent="0.15">
      <c r="A38" s="25" t="s">
        <v>24</v>
      </c>
      <c r="B38" s="3">
        <f t="shared" si="12"/>
        <v>999647</v>
      </c>
      <c r="C38" s="4">
        <v>505108</v>
      </c>
      <c r="D38" s="3">
        <v>494539</v>
      </c>
      <c r="E38" s="3">
        <f t="shared" si="13"/>
        <v>2804</v>
      </c>
      <c r="F38" s="3">
        <v>1429</v>
      </c>
      <c r="G38" s="3">
        <v>1375</v>
      </c>
      <c r="H38" s="3">
        <f t="shared" si="14"/>
        <v>661550</v>
      </c>
      <c r="I38" s="3">
        <v>332790</v>
      </c>
      <c r="J38" s="3">
        <v>328760</v>
      </c>
      <c r="K38" s="3">
        <f t="shared" si="15"/>
        <v>335293</v>
      </c>
      <c r="L38" s="3">
        <v>170889</v>
      </c>
      <c r="M38" s="5">
        <v>164404</v>
      </c>
      <c r="N38" s="26" t="s">
        <v>24</v>
      </c>
    </row>
    <row r="39" spans="1:14" ht="15.75" customHeight="1" x14ac:dyDescent="0.15">
      <c r="A39" s="25" t="s">
        <v>25</v>
      </c>
      <c r="B39" s="3">
        <f t="shared" si="12"/>
        <v>1001095</v>
      </c>
      <c r="C39" s="4">
        <v>506330</v>
      </c>
      <c r="D39" s="3">
        <v>494765</v>
      </c>
      <c r="E39" s="3">
        <f t="shared" si="13"/>
        <v>2765</v>
      </c>
      <c r="F39" s="3">
        <v>1389</v>
      </c>
      <c r="G39" s="3">
        <v>1376</v>
      </c>
      <c r="H39" s="3">
        <f t="shared" si="14"/>
        <v>670691</v>
      </c>
      <c r="I39" s="3">
        <v>337497</v>
      </c>
      <c r="J39" s="3">
        <v>333194</v>
      </c>
      <c r="K39" s="3">
        <f t="shared" si="15"/>
        <v>327639</v>
      </c>
      <c r="L39" s="3">
        <v>167444</v>
      </c>
      <c r="M39" s="5">
        <v>160195</v>
      </c>
      <c r="N39" s="26" t="s">
        <v>25</v>
      </c>
    </row>
    <row r="40" spans="1:14" ht="15.75" customHeight="1" x14ac:dyDescent="0.15">
      <c r="A40" s="25" t="s">
        <v>26</v>
      </c>
      <c r="B40" s="3">
        <f t="shared" si="12"/>
        <v>10798</v>
      </c>
      <c r="C40" s="4">
        <v>6681</v>
      </c>
      <c r="D40" s="3">
        <v>4117</v>
      </c>
      <c r="E40" s="3">
        <f t="shared" si="13"/>
        <v>0</v>
      </c>
      <c r="F40" s="3">
        <v>0</v>
      </c>
      <c r="G40" s="3">
        <v>0</v>
      </c>
      <c r="H40" s="3">
        <f t="shared" si="14"/>
        <v>10673</v>
      </c>
      <c r="I40" s="3">
        <v>6633</v>
      </c>
      <c r="J40" s="3">
        <v>4040</v>
      </c>
      <c r="K40" s="3">
        <f t="shared" si="15"/>
        <v>125</v>
      </c>
      <c r="L40" s="3">
        <v>48</v>
      </c>
      <c r="M40" s="5">
        <v>77</v>
      </c>
      <c r="N40" s="26" t="s">
        <v>26</v>
      </c>
    </row>
    <row r="41" spans="1:14" ht="15.75" customHeight="1" x14ac:dyDescent="0.15">
      <c r="A41" s="25" t="s">
        <v>35</v>
      </c>
      <c r="B41" s="3">
        <f t="shared" si="12"/>
        <v>9081</v>
      </c>
      <c r="C41" s="4">
        <v>1571</v>
      </c>
      <c r="D41" s="3">
        <v>7510</v>
      </c>
      <c r="E41" s="3">
        <f t="shared" si="13"/>
        <v>0</v>
      </c>
      <c r="F41" s="3">
        <v>0</v>
      </c>
      <c r="G41" s="3">
        <v>0</v>
      </c>
      <c r="H41" s="3">
        <f t="shared" si="14"/>
        <v>3125</v>
      </c>
      <c r="I41" s="3">
        <v>967</v>
      </c>
      <c r="J41" s="3">
        <v>2158</v>
      </c>
      <c r="K41" s="3">
        <f t="shared" si="15"/>
        <v>5956</v>
      </c>
      <c r="L41" s="3">
        <v>604</v>
      </c>
      <c r="M41" s="5">
        <v>5352</v>
      </c>
      <c r="N41" s="26" t="s">
        <v>35</v>
      </c>
    </row>
    <row r="42" spans="1:14" ht="15.75" customHeight="1" x14ac:dyDescent="0.15">
      <c r="A42" s="25" t="s">
        <v>36</v>
      </c>
      <c r="B42" s="3">
        <f t="shared" si="12"/>
        <v>161</v>
      </c>
      <c r="C42" s="4">
        <v>52</v>
      </c>
      <c r="D42" s="3">
        <v>109</v>
      </c>
      <c r="E42" s="3">
        <f t="shared" si="13"/>
        <v>0</v>
      </c>
      <c r="F42" s="3">
        <v>0</v>
      </c>
      <c r="G42" s="3">
        <v>0</v>
      </c>
      <c r="H42" s="3">
        <f t="shared" si="14"/>
        <v>161</v>
      </c>
      <c r="I42" s="3">
        <v>52</v>
      </c>
      <c r="J42" s="3">
        <v>109</v>
      </c>
      <c r="K42" s="3">
        <f t="shared" si="15"/>
        <v>0</v>
      </c>
      <c r="L42" s="3">
        <v>0</v>
      </c>
      <c r="M42" s="5">
        <v>0</v>
      </c>
      <c r="N42" s="26" t="s">
        <v>36</v>
      </c>
    </row>
    <row r="43" spans="1:14" ht="15.75" customHeight="1" x14ac:dyDescent="0.15">
      <c r="A43" s="3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6"/>
    </row>
    <row r="44" spans="1:14" s="28" customFormat="1" ht="15.75" customHeight="1" x14ac:dyDescent="0.15">
      <c r="A44" s="32" t="s">
        <v>37</v>
      </c>
      <c r="B44" s="33">
        <v>32756</v>
      </c>
      <c r="C44" s="33">
        <v>16037</v>
      </c>
      <c r="D44" s="33">
        <v>16719</v>
      </c>
      <c r="E44" s="33">
        <v>2886</v>
      </c>
      <c r="F44" s="33">
        <v>1321</v>
      </c>
      <c r="G44" s="33">
        <v>1565</v>
      </c>
      <c r="H44" s="33">
        <v>23000</v>
      </c>
      <c r="I44" s="33">
        <v>10510</v>
      </c>
      <c r="J44" s="33">
        <v>12490</v>
      </c>
      <c r="K44" s="33">
        <v>6870</v>
      </c>
      <c r="L44" s="33">
        <v>4206</v>
      </c>
      <c r="M44" s="33">
        <v>2664</v>
      </c>
      <c r="N44" s="34" t="s">
        <v>37</v>
      </c>
    </row>
    <row r="45" spans="1:14" s="28" customFormat="1" ht="15.75" customHeight="1" x14ac:dyDescent="0.15">
      <c r="A45" s="35" t="s">
        <v>38</v>
      </c>
      <c r="B45" s="33">
        <v>17492</v>
      </c>
      <c r="C45" s="33">
        <v>8507</v>
      </c>
      <c r="D45" s="33">
        <v>8985</v>
      </c>
      <c r="E45" s="33">
        <f>F45+G45</f>
        <v>1437</v>
      </c>
      <c r="F45" s="33">
        <v>665</v>
      </c>
      <c r="G45" s="33">
        <v>772</v>
      </c>
      <c r="H45" s="33">
        <f>I45+J45</f>
        <v>12218</v>
      </c>
      <c r="I45" s="33">
        <v>5550</v>
      </c>
      <c r="J45" s="33">
        <v>6668</v>
      </c>
      <c r="K45" s="33">
        <f>L45+M45</f>
        <v>3837</v>
      </c>
      <c r="L45" s="33">
        <v>2292</v>
      </c>
      <c r="M45" s="33">
        <v>1545</v>
      </c>
      <c r="N45" s="36" t="s">
        <v>38</v>
      </c>
    </row>
    <row r="46" spans="1:14" ht="15.75" customHeight="1" x14ac:dyDescent="0.15">
      <c r="A46" s="25" t="s">
        <v>23</v>
      </c>
      <c r="B46" s="3">
        <f>C46+D46</f>
        <v>5984</v>
      </c>
      <c r="C46" s="3">
        <v>2841</v>
      </c>
      <c r="D46" s="3">
        <v>3143</v>
      </c>
      <c r="E46" s="3">
        <f t="shared" ref="E46:E56" si="16">F46+G46</f>
        <v>470</v>
      </c>
      <c r="F46" s="37">
        <v>214</v>
      </c>
      <c r="G46" s="37">
        <v>256</v>
      </c>
      <c r="H46" s="3">
        <f t="shared" ref="H46:H53" si="17">I46+J46</f>
        <v>4160</v>
      </c>
      <c r="I46" s="3">
        <v>1862</v>
      </c>
      <c r="J46" s="3">
        <v>2298</v>
      </c>
      <c r="K46" s="3">
        <f t="shared" ref="K46:K56" si="18">L46+M46</f>
        <v>1354</v>
      </c>
      <c r="L46" s="37">
        <v>765</v>
      </c>
      <c r="M46" s="37">
        <v>589</v>
      </c>
      <c r="N46" s="26" t="s">
        <v>23</v>
      </c>
    </row>
    <row r="47" spans="1:14" ht="15.75" customHeight="1" x14ac:dyDescent="0.15">
      <c r="A47" s="25" t="s">
        <v>24</v>
      </c>
      <c r="B47" s="3">
        <f t="shared" ref="B47:B48" si="19">C47+D47</f>
        <v>5781</v>
      </c>
      <c r="C47" s="3">
        <v>2812</v>
      </c>
      <c r="D47" s="3">
        <v>2969</v>
      </c>
      <c r="E47" s="3">
        <f t="shared" si="16"/>
        <v>477</v>
      </c>
      <c r="F47" s="37">
        <v>215</v>
      </c>
      <c r="G47" s="37">
        <v>262</v>
      </c>
      <c r="H47" s="3">
        <f t="shared" si="17"/>
        <v>4013</v>
      </c>
      <c r="I47" s="3">
        <v>1830</v>
      </c>
      <c r="J47" s="3">
        <v>2183</v>
      </c>
      <c r="K47" s="3">
        <f t="shared" si="18"/>
        <v>1291</v>
      </c>
      <c r="L47" s="37">
        <v>767</v>
      </c>
      <c r="M47" s="37">
        <v>524</v>
      </c>
      <c r="N47" s="26" t="s">
        <v>24</v>
      </c>
    </row>
    <row r="48" spans="1:14" ht="15.75" customHeight="1" x14ac:dyDescent="0.15">
      <c r="A48" s="25" t="s">
        <v>25</v>
      </c>
      <c r="B48" s="3">
        <f t="shared" si="19"/>
        <v>5727</v>
      </c>
      <c r="C48" s="3">
        <v>2854</v>
      </c>
      <c r="D48" s="3">
        <v>2873</v>
      </c>
      <c r="E48" s="3">
        <f t="shared" si="16"/>
        <v>490</v>
      </c>
      <c r="F48" s="37">
        <v>236</v>
      </c>
      <c r="G48" s="37">
        <v>254</v>
      </c>
      <c r="H48" s="3">
        <f t="shared" si="17"/>
        <v>4045</v>
      </c>
      <c r="I48" s="3">
        <v>1858</v>
      </c>
      <c r="J48" s="3">
        <v>2187</v>
      </c>
      <c r="K48" s="3">
        <f t="shared" si="18"/>
        <v>1192</v>
      </c>
      <c r="L48" s="37">
        <v>760</v>
      </c>
      <c r="M48" s="37">
        <v>432</v>
      </c>
      <c r="N48" s="26" t="s">
        <v>25</v>
      </c>
    </row>
    <row r="49" spans="1:14" s="28" customFormat="1" ht="15.75" customHeight="1" x14ac:dyDescent="0.15">
      <c r="A49" s="35" t="s">
        <v>39</v>
      </c>
      <c r="B49" s="33">
        <v>15264</v>
      </c>
      <c r="C49" s="33">
        <v>7530</v>
      </c>
      <c r="D49" s="33">
        <v>7734</v>
      </c>
      <c r="E49" s="33">
        <f t="shared" si="16"/>
        <v>1449</v>
      </c>
      <c r="F49" s="33">
        <v>656</v>
      </c>
      <c r="G49" s="33">
        <v>793</v>
      </c>
      <c r="H49" s="33">
        <f t="shared" si="17"/>
        <v>10782</v>
      </c>
      <c r="I49" s="33">
        <v>4960</v>
      </c>
      <c r="J49" s="33">
        <v>5822</v>
      </c>
      <c r="K49" s="33">
        <f t="shared" si="18"/>
        <v>3033</v>
      </c>
      <c r="L49" s="33">
        <v>1914</v>
      </c>
      <c r="M49" s="33">
        <v>1119</v>
      </c>
      <c r="N49" s="36" t="s">
        <v>39</v>
      </c>
    </row>
    <row r="50" spans="1:14" ht="15.75" customHeight="1" x14ac:dyDescent="0.15">
      <c r="A50" s="25" t="s">
        <v>33</v>
      </c>
      <c r="B50" s="3">
        <f>C50+D50</f>
        <v>15264</v>
      </c>
      <c r="C50" s="3">
        <v>7530</v>
      </c>
      <c r="D50" s="3">
        <v>7734</v>
      </c>
      <c r="E50" s="3">
        <f t="shared" si="16"/>
        <v>1449</v>
      </c>
      <c r="F50" s="3">
        <v>656</v>
      </c>
      <c r="G50" s="3">
        <v>793</v>
      </c>
      <c r="H50" s="3">
        <f t="shared" si="17"/>
        <v>10782</v>
      </c>
      <c r="I50" s="3">
        <v>4960</v>
      </c>
      <c r="J50" s="3">
        <v>5822</v>
      </c>
      <c r="K50" s="3">
        <f t="shared" si="18"/>
        <v>3033</v>
      </c>
      <c r="L50" s="3">
        <v>1914</v>
      </c>
      <c r="M50" s="3">
        <v>1119</v>
      </c>
      <c r="N50" s="26" t="s">
        <v>40</v>
      </c>
    </row>
    <row r="51" spans="1:14" ht="15.75" customHeight="1" x14ac:dyDescent="0.15">
      <c r="A51" s="25" t="s">
        <v>23</v>
      </c>
      <c r="B51" s="3">
        <f t="shared" ref="B51:B56" si="20">C51+D51</f>
        <v>5268</v>
      </c>
      <c r="C51" s="3">
        <v>2594</v>
      </c>
      <c r="D51" s="3">
        <v>2674</v>
      </c>
      <c r="E51" s="3">
        <f t="shared" si="16"/>
        <v>480</v>
      </c>
      <c r="F51" s="37">
        <v>219</v>
      </c>
      <c r="G51" s="37">
        <v>261</v>
      </c>
      <c r="H51" s="3">
        <f t="shared" si="17"/>
        <v>3717</v>
      </c>
      <c r="I51" s="3">
        <v>1716</v>
      </c>
      <c r="J51" s="3">
        <v>2001</v>
      </c>
      <c r="K51" s="3">
        <f t="shared" si="18"/>
        <v>1071</v>
      </c>
      <c r="L51" s="3">
        <v>659</v>
      </c>
      <c r="M51" s="3">
        <v>412</v>
      </c>
      <c r="N51" s="26" t="s">
        <v>23</v>
      </c>
    </row>
    <row r="52" spans="1:14" ht="15.75" customHeight="1" x14ac:dyDescent="0.15">
      <c r="A52" s="25" t="s">
        <v>24</v>
      </c>
      <c r="B52" s="3">
        <f t="shared" si="20"/>
        <v>5084</v>
      </c>
      <c r="C52" s="3">
        <v>2487</v>
      </c>
      <c r="D52" s="3">
        <v>2597</v>
      </c>
      <c r="E52" s="3">
        <f t="shared" si="16"/>
        <v>488</v>
      </c>
      <c r="F52" s="37">
        <v>221</v>
      </c>
      <c r="G52" s="37">
        <v>267</v>
      </c>
      <c r="H52" s="3">
        <f t="shared" si="17"/>
        <v>3576</v>
      </c>
      <c r="I52" s="3">
        <v>1627</v>
      </c>
      <c r="J52" s="3">
        <v>1949</v>
      </c>
      <c r="K52" s="3">
        <f t="shared" si="18"/>
        <v>1020</v>
      </c>
      <c r="L52" s="37">
        <v>639</v>
      </c>
      <c r="M52" s="37">
        <v>381</v>
      </c>
      <c r="N52" s="26" t="s">
        <v>24</v>
      </c>
    </row>
    <row r="53" spans="1:14" ht="15.75" customHeight="1" x14ac:dyDescent="0.15">
      <c r="A53" s="25" t="s">
        <v>25</v>
      </c>
      <c r="B53" s="3">
        <f t="shared" si="20"/>
        <v>4912</v>
      </c>
      <c r="C53" s="3">
        <v>2449</v>
      </c>
      <c r="D53" s="3">
        <v>2463</v>
      </c>
      <c r="E53" s="3">
        <f t="shared" si="16"/>
        <v>481</v>
      </c>
      <c r="F53" s="37">
        <v>216</v>
      </c>
      <c r="G53" s="37">
        <v>265</v>
      </c>
      <c r="H53" s="3">
        <f t="shared" si="17"/>
        <v>3489</v>
      </c>
      <c r="I53" s="3">
        <v>1617</v>
      </c>
      <c r="J53" s="3">
        <v>1872</v>
      </c>
      <c r="K53" s="3">
        <f t="shared" si="18"/>
        <v>942</v>
      </c>
      <c r="L53" s="37">
        <v>616</v>
      </c>
      <c r="M53" s="37">
        <v>326</v>
      </c>
      <c r="N53" s="26" t="s">
        <v>25</v>
      </c>
    </row>
    <row r="54" spans="1:14" ht="15.75" customHeight="1" x14ac:dyDescent="0.15">
      <c r="A54" s="25" t="s">
        <v>26</v>
      </c>
      <c r="B54" s="3">
        <f t="shared" si="20"/>
        <v>0</v>
      </c>
      <c r="C54" s="3">
        <v>0</v>
      </c>
      <c r="D54" s="3">
        <v>0</v>
      </c>
      <c r="E54" s="3">
        <f t="shared" si="16"/>
        <v>0</v>
      </c>
      <c r="F54" s="3">
        <v>0</v>
      </c>
      <c r="G54" s="3">
        <v>0</v>
      </c>
      <c r="H54" s="3"/>
      <c r="I54" s="3">
        <v>0</v>
      </c>
      <c r="J54" s="3">
        <v>0</v>
      </c>
      <c r="K54" s="3">
        <f t="shared" si="18"/>
        <v>0</v>
      </c>
      <c r="L54" s="3">
        <v>0</v>
      </c>
      <c r="M54" s="3">
        <v>0</v>
      </c>
      <c r="N54" s="26" t="s">
        <v>26</v>
      </c>
    </row>
    <row r="55" spans="1:14" ht="15.75" customHeight="1" x14ac:dyDescent="0.15">
      <c r="A55" s="25" t="s">
        <v>35</v>
      </c>
      <c r="B55" s="3">
        <f t="shared" si="20"/>
        <v>0</v>
      </c>
      <c r="C55" s="3">
        <v>0</v>
      </c>
      <c r="D55" s="3">
        <v>0</v>
      </c>
      <c r="E55" s="3">
        <f t="shared" si="16"/>
        <v>0</v>
      </c>
      <c r="F55" s="3">
        <v>0</v>
      </c>
      <c r="G55" s="3">
        <v>0</v>
      </c>
      <c r="H55" s="3"/>
      <c r="I55" s="3">
        <v>0</v>
      </c>
      <c r="J55" s="3">
        <v>0</v>
      </c>
      <c r="K55" s="3">
        <f t="shared" si="18"/>
        <v>0</v>
      </c>
      <c r="L55" s="3">
        <v>0</v>
      </c>
      <c r="M55" s="3">
        <v>0</v>
      </c>
      <c r="N55" s="26" t="s">
        <v>35</v>
      </c>
    </row>
    <row r="56" spans="1:14" ht="15.75" customHeight="1" x14ac:dyDescent="0.15">
      <c r="A56" s="25" t="s">
        <v>36</v>
      </c>
      <c r="B56" s="3">
        <f t="shared" si="20"/>
        <v>0</v>
      </c>
      <c r="C56" s="3">
        <v>0</v>
      </c>
      <c r="D56" s="3">
        <v>0</v>
      </c>
      <c r="E56" s="3">
        <f t="shared" si="16"/>
        <v>0</v>
      </c>
      <c r="F56" s="3">
        <v>0</v>
      </c>
      <c r="G56" s="3">
        <v>0</v>
      </c>
      <c r="H56" s="3"/>
      <c r="I56" s="3">
        <v>0</v>
      </c>
      <c r="J56" s="3">
        <v>0</v>
      </c>
      <c r="K56" s="3">
        <f t="shared" si="18"/>
        <v>0</v>
      </c>
      <c r="L56" s="3">
        <v>0</v>
      </c>
      <c r="M56" s="3">
        <v>0</v>
      </c>
      <c r="N56" s="26" t="s">
        <v>36</v>
      </c>
    </row>
    <row r="57" spans="1:14" ht="15.75" customHeight="1" x14ac:dyDescent="0.15">
      <c r="A57" s="1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</row>
    <row r="58" spans="1:14" s="28" customFormat="1" ht="15.75" customHeight="1" x14ac:dyDescent="0.15">
      <c r="A58" s="23" t="s">
        <v>41</v>
      </c>
      <c r="B58" s="1">
        <v>146285</v>
      </c>
      <c r="C58" s="1">
        <v>96412</v>
      </c>
      <c r="D58" s="1">
        <v>49873</v>
      </c>
      <c r="E58" s="1">
        <v>2905</v>
      </c>
      <c r="F58" s="1">
        <v>1871</v>
      </c>
      <c r="G58" s="1">
        <v>1034</v>
      </c>
      <c r="H58" s="1">
        <v>142525</v>
      </c>
      <c r="I58" s="1">
        <v>94029</v>
      </c>
      <c r="J58" s="1">
        <v>48496</v>
      </c>
      <c r="K58" s="1">
        <v>855</v>
      </c>
      <c r="L58" s="1">
        <v>512</v>
      </c>
      <c r="M58" s="2">
        <v>343</v>
      </c>
      <c r="N58" s="24" t="s">
        <v>42</v>
      </c>
    </row>
    <row r="59" spans="1:14" ht="15.75" customHeight="1" x14ac:dyDescent="0.15">
      <c r="A59" s="25" t="s">
        <v>43</v>
      </c>
      <c r="B59" s="3">
        <f>C59+D59</f>
        <v>1301</v>
      </c>
      <c r="C59" s="4">
        <v>709</v>
      </c>
      <c r="D59" s="3">
        <v>592</v>
      </c>
      <c r="E59" s="3">
        <f>F59+G59</f>
        <v>65</v>
      </c>
      <c r="F59" s="3">
        <v>45</v>
      </c>
      <c r="G59" s="3">
        <v>20</v>
      </c>
      <c r="H59" s="3">
        <f>I59+J59</f>
        <v>1185</v>
      </c>
      <c r="I59" s="3">
        <v>641</v>
      </c>
      <c r="J59" s="3">
        <v>544</v>
      </c>
      <c r="K59" s="3">
        <f>L59+M59</f>
        <v>51</v>
      </c>
      <c r="L59" s="3">
        <v>23</v>
      </c>
      <c r="M59" s="5">
        <v>28</v>
      </c>
      <c r="N59" s="26" t="s">
        <v>43</v>
      </c>
    </row>
    <row r="60" spans="1:14" ht="15.75" customHeight="1" x14ac:dyDescent="0.15">
      <c r="A60" s="25" t="s">
        <v>44</v>
      </c>
      <c r="B60" s="3">
        <f t="shared" ref="B60:B62" si="21">C60+D60</f>
        <v>47815</v>
      </c>
      <c r="C60" s="4">
        <v>32473</v>
      </c>
      <c r="D60" s="3">
        <v>15342</v>
      </c>
      <c r="E60" s="3">
        <f t="shared" ref="E60:E62" si="22">F60+G60</f>
        <v>845</v>
      </c>
      <c r="F60" s="3">
        <v>560</v>
      </c>
      <c r="G60" s="3">
        <v>285</v>
      </c>
      <c r="H60" s="3">
        <f t="shared" ref="H60:H62" si="23">I60+J60</f>
        <v>46828</v>
      </c>
      <c r="I60" s="3">
        <v>31829</v>
      </c>
      <c r="J60" s="3">
        <v>14999</v>
      </c>
      <c r="K60" s="3">
        <f t="shared" ref="K60:K62" si="24">L60+M60</f>
        <v>142</v>
      </c>
      <c r="L60" s="3">
        <v>84</v>
      </c>
      <c r="M60" s="5">
        <v>58</v>
      </c>
      <c r="N60" s="26" t="s">
        <v>44</v>
      </c>
    </row>
    <row r="61" spans="1:14" ht="15.75" customHeight="1" x14ac:dyDescent="0.15">
      <c r="A61" s="25" t="s">
        <v>45</v>
      </c>
      <c r="B61" s="3">
        <f t="shared" si="21"/>
        <v>31810</v>
      </c>
      <c r="C61" s="4">
        <v>20707</v>
      </c>
      <c r="D61" s="3">
        <v>11103</v>
      </c>
      <c r="E61" s="3">
        <f t="shared" si="22"/>
        <v>819</v>
      </c>
      <c r="F61" s="3">
        <v>517</v>
      </c>
      <c r="G61" s="3">
        <v>302</v>
      </c>
      <c r="H61" s="3">
        <f t="shared" si="23"/>
        <v>30865</v>
      </c>
      <c r="I61" s="3">
        <v>20114</v>
      </c>
      <c r="J61" s="3">
        <v>10751</v>
      </c>
      <c r="K61" s="3">
        <f t="shared" si="24"/>
        <v>126</v>
      </c>
      <c r="L61" s="3">
        <v>76</v>
      </c>
      <c r="M61" s="5">
        <v>50</v>
      </c>
      <c r="N61" s="26" t="s">
        <v>45</v>
      </c>
    </row>
    <row r="62" spans="1:14" ht="15.75" customHeight="1" x14ac:dyDescent="0.15">
      <c r="A62" s="25" t="s">
        <v>46</v>
      </c>
      <c r="B62" s="3">
        <f t="shared" si="21"/>
        <v>65359</v>
      </c>
      <c r="C62" s="4">
        <v>42523</v>
      </c>
      <c r="D62" s="3">
        <v>22836</v>
      </c>
      <c r="E62" s="3">
        <f t="shared" si="22"/>
        <v>1176</v>
      </c>
      <c r="F62" s="3">
        <v>749</v>
      </c>
      <c r="G62" s="3">
        <v>427</v>
      </c>
      <c r="H62" s="3">
        <f t="shared" si="23"/>
        <v>63647</v>
      </c>
      <c r="I62" s="3">
        <v>41445</v>
      </c>
      <c r="J62" s="3">
        <v>22202</v>
      </c>
      <c r="K62" s="3">
        <f t="shared" si="24"/>
        <v>536</v>
      </c>
      <c r="L62" s="3">
        <v>329</v>
      </c>
      <c r="M62" s="5">
        <v>207</v>
      </c>
      <c r="N62" s="26" t="s">
        <v>46</v>
      </c>
    </row>
    <row r="63" spans="1:14" ht="15.75" customHeight="1" x14ac:dyDescent="0.15">
      <c r="A63" s="1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0"/>
    </row>
    <row r="64" spans="1:14" s="28" customFormat="1" ht="15.75" customHeight="1" x14ac:dyDescent="0.15">
      <c r="A64" s="23" t="s">
        <v>47</v>
      </c>
      <c r="B64" s="33">
        <v>662135</v>
      </c>
      <c r="C64" s="38">
        <v>291734</v>
      </c>
      <c r="D64" s="33">
        <v>370401</v>
      </c>
      <c r="E64" s="33">
        <v>300</v>
      </c>
      <c r="F64" s="33">
        <v>105</v>
      </c>
      <c r="G64" s="33">
        <v>195</v>
      </c>
      <c r="H64" s="33">
        <v>22953</v>
      </c>
      <c r="I64" s="33">
        <v>4758</v>
      </c>
      <c r="J64" s="33">
        <v>18195</v>
      </c>
      <c r="K64" s="33">
        <v>638882</v>
      </c>
      <c r="L64" s="33">
        <v>286871</v>
      </c>
      <c r="M64" s="39">
        <v>352011</v>
      </c>
      <c r="N64" s="24" t="s">
        <v>47</v>
      </c>
    </row>
    <row r="65" spans="1:14" ht="15.75" customHeight="1" x14ac:dyDescent="0.15">
      <c r="A65" s="1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</row>
    <row r="66" spans="1:14" s="28" customFormat="1" ht="15.75" customHeight="1" x14ac:dyDescent="0.15">
      <c r="A66" s="23" t="s">
        <v>48</v>
      </c>
      <c r="B66" s="33">
        <v>102469</v>
      </c>
      <c r="C66" s="38">
        <v>54807</v>
      </c>
      <c r="D66" s="33">
        <v>47662</v>
      </c>
      <c r="E66" s="33">
        <v>0</v>
      </c>
      <c r="F66" s="33">
        <v>0</v>
      </c>
      <c r="G66" s="33">
        <v>0</v>
      </c>
      <c r="H66" s="33">
        <v>379</v>
      </c>
      <c r="I66" s="33">
        <v>114</v>
      </c>
      <c r="J66" s="33">
        <v>265</v>
      </c>
      <c r="K66" s="33">
        <v>102090</v>
      </c>
      <c r="L66" s="33">
        <v>54693</v>
      </c>
      <c r="M66" s="39">
        <v>47397</v>
      </c>
      <c r="N66" s="24" t="s">
        <v>48</v>
      </c>
    </row>
    <row r="67" spans="1:14" ht="15" customHeight="1" x14ac:dyDescent="0.1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</row>
    <row r="68" spans="1:14" ht="18.75" customHeight="1" x14ac:dyDescent="0.15">
      <c r="A68" s="43" t="s">
        <v>49</v>
      </c>
      <c r="B68" s="43"/>
      <c r="C68" s="43"/>
      <c r="D68" s="43"/>
      <c r="E68" s="43"/>
      <c r="F68" s="43"/>
      <c r="G68" s="43"/>
    </row>
    <row r="69" spans="1:14" ht="15" customHeight="1" x14ac:dyDescent="0.15">
      <c r="A69" s="57"/>
      <c r="B69" s="57"/>
      <c r="C69" s="57"/>
      <c r="D69" s="57"/>
      <c r="E69" s="57"/>
      <c r="F69" s="57"/>
      <c r="G69" s="57"/>
      <c r="H69" s="44"/>
      <c r="I69" s="44"/>
      <c r="J69" s="44"/>
      <c r="K69" s="44"/>
      <c r="L69" s="44"/>
      <c r="M69" s="44"/>
      <c r="N69" s="44"/>
    </row>
    <row r="70" spans="1:14" x14ac:dyDescent="0.15">
      <c r="A70" s="45"/>
    </row>
  </sheetData>
  <mergeCells count="7">
    <mergeCell ref="K3:M3"/>
    <mergeCell ref="N3:N4"/>
    <mergeCell ref="A69:G69"/>
    <mergeCell ref="A3:A4"/>
    <mergeCell ref="B3:D3"/>
    <mergeCell ref="E3:G3"/>
    <mergeCell ref="H3:J3"/>
  </mergeCells>
  <phoneticPr fontId="3"/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2022-07-22T06:52:32Z</dcterms:created>
  <dcterms:modified xsi:type="dcterms:W3CDTF">2022-07-22T06:52:39Z</dcterms:modified>
</cp:coreProperties>
</file>