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50" windowHeight="7350" tabRatio="208" activeTab="0"/>
  </bookViews>
  <sheets>
    <sheet name="087" sheetId="1" r:id="rId1"/>
  </sheets>
  <definedNames>
    <definedName name="_xlnm.Print_Area" localSheetId="0">'087'!$A$1:$CD$20</definedName>
  </definedNames>
  <calcPr fullCalcOnLoad="1"/>
</workbook>
</file>

<file path=xl/sharedStrings.xml><?xml version="1.0" encoding="utf-8"?>
<sst xmlns="http://schemas.openxmlformats.org/spreadsheetml/2006/main" count="145" uniqueCount="51">
  <si>
    <t>　（つづき）</t>
  </si>
  <si>
    <t>大   　 　学　  　 　等　   　　進   　　　学　   　　者     （Ａ）</t>
  </si>
  <si>
    <t>市町村</t>
  </si>
  <si>
    <t>計</t>
  </si>
  <si>
    <t>大学（学部）</t>
  </si>
  <si>
    <t>短期大学（本科）</t>
  </si>
  <si>
    <t>各 種 学 校</t>
  </si>
  <si>
    <t>男</t>
  </si>
  <si>
    <t>女</t>
  </si>
  <si>
    <t>人</t>
  </si>
  <si>
    <t>％</t>
  </si>
  <si>
    <t>左記以外の者</t>
  </si>
  <si>
    <t>特別支援学校
高等部（専攻科）</t>
  </si>
  <si>
    <t>専修学校
（専門課程）
進学者（Ｂ）</t>
  </si>
  <si>
    <t xml:space="preserve">　専修学校（一般課程）等入学者 （Ｃ）  </t>
  </si>
  <si>
    <t>入学志願者数（本年３月卒業者）</t>
  </si>
  <si>
    <t>高等学校
（専攻科）</t>
  </si>
  <si>
    <t>専修学校
（一般課程）等</t>
  </si>
  <si>
    <t>Ｂのうち</t>
  </si>
  <si>
    <t>Ｄのうち</t>
  </si>
  <si>
    <t>計</t>
  </si>
  <si>
    <t>大学・短期大学
（別科）</t>
  </si>
  <si>
    <t>不詳・死亡の者</t>
  </si>
  <si>
    <t>総　　数</t>
  </si>
  <si>
    <t>大学・短期大学の　　　　　　　　　　　　　　　　　　　　　　　　　　　　　　　　　　　　　　　　　　　　　　　　　　　　　　　　　　　　　　　　　　　　　　　　　　　　　　
通信教育部及び放送大学</t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</si>
  <si>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　　
開発施設等　　　　　　　　　　　　　　　　　　　　　　　　　　　　　　　　　　　　　　　　　　　　　　　　　　　　　　　　　　　　　　　　　　　　　　　　　　　　　　　　　　　　
入学者（Ｄ）</t>
  </si>
  <si>
    <t>大学等進学率
（大学等進学者数÷
卒業者総数）×100</t>
  </si>
  <si>
    <t>卒業者に占める
就職者の割合
（就職者数÷卒業者
総数）×100</t>
  </si>
  <si>
    <t>自営業主等</t>
  </si>
  <si>
    <t>無期雇用</t>
  </si>
  <si>
    <t>[100] 状況別卒業者数・進学率・卒業者に占める就職者の割合・入学志願者数</t>
  </si>
  <si>
    <t>大阪市</t>
  </si>
  <si>
    <t>堺市</t>
  </si>
  <si>
    <t>岸和田市</t>
  </si>
  <si>
    <t>貝塚市</t>
  </si>
  <si>
    <t>枚方市</t>
  </si>
  <si>
    <t>茨木市</t>
  </si>
  <si>
    <t>公立</t>
  </si>
  <si>
    <t>私立</t>
  </si>
  <si>
    <t>Ｅ「有期雇用」のうち雇用契約期間が一年以上、かつフルタイム勤務相当の者（再掲）</t>
  </si>
  <si>
    <t>有期雇用</t>
  </si>
  <si>
    <t>臨時労働者</t>
  </si>
  <si>
    <t>常用労働者</t>
  </si>
  <si>
    <t>就　職　者　等（左記Ａ､Ｂ､Ｃ､Ｄを除く）　（Ｅ）</t>
  </si>
  <si>
    <t>Ａのうち</t>
  </si>
  <si>
    <t>Ｃのうち</t>
  </si>
  <si>
    <t>左記Ａ、Ｂ、Ｃ、Ｄのうち
就職している者（再掲）</t>
  </si>
  <si>
    <t>令和元年度間</t>
  </si>
  <si>
    <t>令和２年度間</t>
  </si>
  <si>
    <t xml:space="preserve"> （注） 1 　 「大学等進学率」は就職しながら進学した者を含めて算出した。</t>
  </si>
  <si>
    <t>　 　　 2　  「卒業者に占める就職者の割合」は、大学等進学者、専修学校（専門課程）進学者、専修学校（一般課程）等入学者及び公共職業能力開発施設等入学者のうち、就職している者を含めて算出した。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</si>
</sst>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#,##0.0;[Red]&quot;△&quot;#,##0.0;\-"/>
    <numFmt numFmtId="179" formatCode="_ * ##,##0;_ * &quot;△&quot;##,##0;_ * &quot;-&quot;;________@&quot;&quot;"/>
    <numFmt numFmtId="180" formatCode="_ * #,##0.0;_ * &quot;△&quot;#,##0.0;_ * &quot;-&quot;;________@&quot;&quot;"/>
    <numFmt numFmtId="181" formatCode="[DBNum3][$-411]0"/>
    <numFmt numFmtId="182" formatCode="_ * #,##0_ ;_ * &quot;△&quot;#,##0_ ;_ * &quot;-&quot;\ ;________@&quot;･･･&quot;"/>
    <numFmt numFmtId="183" formatCode="_ * #,##0_ ;_ * &quot;△&quot;#,##0_ ;_ * &quot;-&quot;\ ;@"/>
    <numFmt numFmtId="184" formatCode="_ * #,##0.0;_ * &quot;△&quot;#,##0.0;_ * &quot;-&quot;;@"/>
    <numFmt numFmtId="185" formatCode="0.0_ "/>
    <numFmt numFmtId="186" formatCode="#,##0.0_ 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176" fontId="5" fillId="0" borderId="0" xfId="0" applyNumberFormat="1" applyFont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Alignment="1" applyProtection="1">
      <alignment vertical="center"/>
      <protection/>
    </xf>
    <xf numFmtId="176" fontId="5" fillId="33" borderId="10" xfId="0" applyNumberFormat="1" applyFont="1" applyFill="1" applyBorder="1" applyAlignment="1" applyProtection="1">
      <alignment horizontal="distributed" vertical="center"/>
      <protection/>
    </xf>
    <xf numFmtId="176" fontId="5" fillId="33" borderId="11" xfId="0" applyNumberFormat="1" applyFont="1" applyFill="1" applyBorder="1" applyAlignment="1" applyProtection="1">
      <alignment horizontal="distributed" vertical="center"/>
      <protection/>
    </xf>
    <xf numFmtId="176" fontId="5" fillId="33" borderId="12" xfId="0" applyNumberFormat="1" applyFont="1" applyFill="1" applyBorder="1" applyAlignment="1" applyProtection="1">
      <alignment horizontal="distributed" vertical="center"/>
      <protection/>
    </xf>
    <xf numFmtId="0" fontId="5" fillId="33" borderId="10" xfId="0" applyFont="1" applyFill="1" applyBorder="1" applyAlignment="1" applyProtection="1">
      <alignment horizontal="distributed" vertical="center"/>
      <protection/>
    </xf>
    <xf numFmtId="0" fontId="9" fillId="0" borderId="0" xfId="0" applyFont="1" applyAlignment="1" applyProtection="1">
      <alignment vertical="top"/>
      <protection/>
    </xf>
    <xf numFmtId="0" fontId="10" fillId="0" borderId="0" xfId="0" applyFont="1" applyAlignment="1" applyProtection="1">
      <alignment vertical="top"/>
      <protection/>
    </xf>
    <xf numFmtId="176" fontId="11" fillId="0" borderId="0" xfId="0" applyNumberFormat="1" applyFont="1" applyAlignment="1" applyProtection="1">
      <alignment horizontal="left" vertical="top"/>
      <protection/>
    </xf>
    <xf numFmtId="0" fontId="11" fillId="0" borderId="0" xfId="0" applyFont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/>
    </xf>
    <xf numFmtId="176" fontId="12" fillId="0" borderId="12" xfId="0" applyNumberFormat="1" applyFont="1" applyBorder="1" applyAlignment="1" applyProtection="1" quotePrefix="1">
      <alignment horizontal="left" vertical="center"/>
      <protection/>
    </xf>
    <xf numFmtId="176" fontId="12" fillId="0" borderId="12" xfId="0" applyNumberFormat="1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176" fontId="12" fillId="0" borderId="0" xfId="0" applyNumberFormat="1" applyFont="1" applyAlignment="1" applyProtection="1">
      <alignment/>
      <protection/>
    </xf>
    <xf numFmtId="183" fontId="4" fillId="33" borderId="0" xfId="49" applyNumberFormat="1" applyFont="1" applyFill="1" applyBorder="1" applyAlignment="1" applyProtection="1">
      <alignment horizontal="right" vertical="top"/>
      <protection locked="0"/>
    </xf>
    <xf numFmtId="183" fontId="4" fillId="33" borderId="0" xfId="49" applyNumberFormat="1" applyFont="1" applyFill="1" applyAlignment="1" applyProtection="1">
      <alignment horizontal="right" vertical="top"/>
      <protection locked="0"/>
    </xf>
    <xf numFmtId="183" fontId="4" fillId="33" borderId="13" xfId="49" applyNumberFormat="1" applyFont="1" applyFill="1" applyBorder="1" applyAlignment="1" applyProtection="1">
      <alignment horizontal="right" vertical="top"/>
      <protection locked="0"/>
    </xf>
    <xf numFmtId="176" fontId="4" fillId="33" borderId="0" xfId="0" applyNumberFormat="1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vertical="center"/>
      <protection/>
    </xf>
    <xf numFmtId="176" fontId="4" fillId="33" borderId="13" xfId="0" applyNumberFormat="1" applyFont="1" applyFill="1" applyBorder="1" applyAlignment="1" applyProtection="1">
      <alignment horizontal="right" vertical="center"/>
      <protection/>
    </xf>
    <xf numFmtId="176" fontId="4" fillId="33" borderId="0" xfId="0" applyNumberFormat="1" applyFont="1" applyFill="1" applyAlignment="1" applyProtection="1">
      <alignment vertical="center"/>
      <protection/>
    </xf>
    <xf numFmtId="176" fontId="4" fillId="33" borderId="0" xfId="0" applyNumberFormat="1" applyFont="1" applyFill="1" applyAlignment="1" applyProtection="1" quotePrefix="1">
      <alignment horizontal="right" vertical="center"/>
      <protection/>
    </xf>
    <xf numFmtId="176" fontId="4" fillId="33" borderId="0" xfId="0" applyNumberFormat="1" applyFont="1" applyFill="1" applyBorder="1" applyAlignment="1" applyProtection="1">
      <alignment vertical="center"/>
      <protection/>
    </xf>
    <xf numFmtId="176" fontId="4" fillId="33" borderId="0" xfId="0" applyNumberFormat="1" applyFont="1" applyFill="1" applyAlignment="1" applyProtection="1" quotePrefix="1">
      <alignment horizontal="left" vertical="center"/>
      <protection/>
    </xf>
    <xf numFmtId="0" fontId="4" fillId="33" borderId="0" xfId="0" applyFont="1" applyFill="1" applyAlignment="1" applyProtection="1" quotePrefix="1">
      <alignment horizontal="righ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176" fontId="4" fillId="33" borderId="0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Alignment="1" applyProtection="1">
      <alignment vertical="center"/>
      <protection/>
    </xf>
    <xf numFmtId="183" fontId="10" fillId="33" borderId="0" xfId="49" applyNumberFormat="1" applyFont="1" applyFill="1" applyBorder="1" applyAlignment="1" applyProtection="1">
      <alignment horizontal="right" vertical="top"/>
      <protection locked="0"/>
    </xf>
    <xf numFmtId="183" fontId="10" fillId="33" borderId="0" xfId="49" applyNumberFormat="1" applyFont="1" applyFill="1" applyAlignment="1" applyProtection="1">
      <alignment horizontal="right" vertical="top"/>
      <protection locked="0"/>
    </xf>
    <xf numFmtId="183" fontId="10" fillId="33" borderId="13" xfId="49" applyNumberFormat="1" applyFont="1" applyFill="1" applyBorder="1" applyAlignment="1" applyProtection="1">
      <alignment horizontal="right" vertical="top"/>
      <protection locked="0"/>
    </xf>
    <xf numFmtId="0" fontId="4" fillId="33" borderId="13" xfId="0" applyNumberFormat="1" applyFont="1" applyFill="1" applyBorder="1" applyAlignment="1" applyProtection="1">
      <alignment horizontal="distributed" vertical="top"/>
      <protection locked="0"/>
    </xf>
    <xf numFmtId="0" fontId="10" fillId="33" borderId="13" xfId="0" applyNumberFormat="1" applyFont="1" applyFill="1" applyBorder="1" applyAlignment="1" applyProtection="1">
      <alignment horizontal="distributed" vertical="top"/>
      <protection locked="0"/>
    </xf>
    <xf numFmtId="0" fontId="4" fillId="33" borderId="0" xfId="0" applyNumberFormat="1" applyFont="1" applyFill="1" applyBorder="1" applyAlignment="1" applyProtection="1">
      <alignment horizontal="distributed" vertical="top"/>
      <protection locked="0"/>
    </xf>
    <xf numFmtId="0" fontId="10" fillId="33" borderId="0" xfId="0" applyNumberFormat="1" applyFont="1" applyFill="1" applyBorder="1" applyAlignment="1" applyProtection="1">
      <alignment horizontal="distributed" vertical="top"/>
      <protection locked="0"/>
    </xf>
    <xf numFmtId="176" fontId="5" fillId="33" borderId="14" xfId="0" applyNumberFormat="1" applyFont="1" applyFill="1" applyBorder="1" applyAlignment="1" applyProtection="1">
      <alignment horizontal="distributed" vertical="center"/>
      <protection/>
    </xf>
    <xf numFmtId="0" fontId="9" fillId="33" borderId="0" xfId="0" applyFont="1" applyFill="1" applyAlignment="1" applyProtection="1" quotePrefix="1">
      <alignment horizontal="left"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33" borderId="0" xfId="0" applyFont="1" applyFill="1" applyAlignment="1" applyProtection="1">
      <alignment horizontal="center"/>
      <protection/>
    </xf>
    <xf numFmtId="176" fontId="5" fillId="33" borderId="15" xfId="0" applyNumberFormat="1" applyFont="1" applyFill="1" applyBorder="1" applyAlignment="1" applyProtection="1">
      <alignment horizontal="distributed" vertical="center"/>
      <protection/>
    </xf>
    <xf numFmtId="176" fontId="5" fillId="33" borderId="16" xfId="0" applyNumberFormat="1" applyFont="1" applyFill="1" applyBorder="1" applyAlignment="1" applyProtection="1">
      <alignment horizontal="distributed" vertical="center"/>
      <protection/>
    </xf>
    <xf numFmtId="183" fontId="10" fillId="33" borderId="17" xfId="49" applyNumberFormat="1" applyFont="1" applyFill="1" applyBorder="1" applyAlignment="1" applyProtection="1">
      <alignment horizontal="right" vertical="top"/>
      <protection locked="0"/>
    </xf>
    <xf numFmtId="183" fontId="10" fillId="33" borderId="12" xfId="49" applyNumberFormat="1" applyFont="1" applyFill="1" applyBorder="1" applyAlignment="1" applyProtection="1">
      <alignment horizontal="right" vertical="top"/>
      <protection locked="0"/>
    </xf>
    <xf numFmtId="184" fontId="10" fillId="33" borderId="12" xfId="49" applyNumberFormat="1" applyFont="1" applyFill="1" applyBorder="1" applyAlignment="1" applyProtection="1">
      <alignment horizontal="right" vertical="top"/>
      <protection locked="0"/>
    </xf>
    <xf numFmtId="183" fontId="10" fillId="33" borderId="10" xfId="49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81" fontId="10" fillId="33" borderId="13" xfId="0" applyNumberFormat="1" applyFont="1" applyFill="1" applyBorder="1" applyAlignment="1" applyProtection="1">
      <alignment horizontal="distributed" vertical="top"/>
      <protection locked="0"/>
    </xf>
    <xf numFmtId="183" fontId="10" fillId="33" borderId="18" xfId="49" applyNumberFormat="1" applyFont="1" applyFill="1" applyBorder="1" applyAlignment="1" applyProtection="1">
      <alignment horizontal="right" vertical="top"/>
      <protection locked="0"/>
    </xf>
    <xf numFmtId="184" fontId="10" fillId="33" borderId="0" xfId="49" applyNumberFormat="1" applyFont="1" applyFill="1" applyAlignment="1" applyProtection="1">
      <alignment horizontal="right" vertical="top"/>
      <protection locked="0"/>
    </xf>
    <xf numFmtId="181" fontId="10" fillId="33" borderId="0" xfId="0" applyNumberFormat="1" applyFont="1" applyFill="1" applyBorder="1" applyAlignment="1" applyProtection="1">
      <alignment horizontal="distributed" vertical="top"/>
      <protection locked="0"/>
    </xf>
    <xf numFmtId="184" fontId="4" fillId="33" borderId="0" xfId="49" applyNumberFormat="1" applyFont="1" applyFill="1" applyAlignment="1" applyProtection="1">
      <alignment horizontal="right" vertical="top"/>
      <protection locked="0"/>
    </xf>
    <xf numFmtId="0" fontId="10" fillId="0" borderId="12" xfId="0" applyFont="1" applyBorder="1" applyAlignment="1" applyProtection="1">
      <alignment vertical="top"/>
      <protection/>
    </xf>
    <xf numFmtId="181" fontId="10" fillId="0" borderId="10" xfId="0" applyNumberFormat="1" applyFont="1" applyBorder="1" applyAlignment="1" applyProtection="1">
      <alignment horizontal="distributed" vertical="top"/>
      <protection/>
    </xf>
    <xf numFmtId="0" fontId="10" fillId="33" borderId="12" xfId="0" applyNumberFormat="1" applyFont="1" applyFill="1" applyBorder="1" applyAlignment="1" applyProtection="1">
      <alignment horizontal="distributed" vertical="top"/>
      <protection locked="0"/>
    </xf>
    <xf numFmtId="176" fontId="5" fillId="33" borderId="19" xfId="0" applyNumberFormat="1" applyFont="1" applyFill="1" applyBorder="1" applyAlignment="1" applyProtection="1">
      <alignment horizontal="center" vertical="center" wrapText="1"/>
      <protection/>
    </xf>
    <xf numFmtId="176" fontId="5" fillId="33" borderId="20" xfId="0" applyNumberFormat="1" applyFont="1" applyFill="1" applyBorder="1" applyAlignment="1" applyProtection="1">
      <alignment horizontal="center" vertical="center" wrapText="1"/>
      <protection/>
    </xf>
    <xf numFmtId="176" fontId="5" fillId="33" borderId="21" xfId="0" applyNumberFormat="1" applyFont="1" applyFill="1" applyBorder="1" applyAlignment="1" applyProtection="1">
      <alignment horizontal="center" vertical="center" wrapText="1"/>
      <protection/>
    </xf>
    <xf numFmtId="176" fontId="5" fillId="33" borderId="19" xfId="0" applyNumberFormat="1" applyFont="1" applyFill="1" applyBorder="1" applyAlignment="1" applyProtection="1" quotePrefix="1">
      <alignment horizontal="distributed" vertical="center"/>
      <protection/>
    </xf>
    <xf numFmtId="176" fontId="5" fillId="33" borderId="18" xfId="0" applyNumberFormat="1" applyFont="1" applyFill="1" applyBorder="1" applyAlignment="1" applyProtection="1" quotePrefix="1">
      <alignment horizontal="distributed" vertical="center"/>
      <protection/>
    </xf>
    <xf numFmtId="176" fontId="5" fillId="33" borderId="17" xfId="0" applyNumberFormat="1" applyFont="1" applyFill="1" applyBorder="1" applyAlignment="1" applyProtection="1" quotePrefix="1">
      <alignment horizontal="distributed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176" fontId="5" fillId="33" borderId="22" xfId="0" applyNumberFormat="1" applyFont="1" applyFill="1" applyBorder="1" applyAlignment="1" applyProtection="1" quotePrefix="1">
      <alignment horizontal="center" vertical="center"/>
      <protection/>
    </xf>
    <xf numFmtId="176" fontId="5" fillId="33" borderId="23" xfId="0" applyNumberFormat="1" applyFont="1" applyFill="1" applyBorder="1" applyAlignment="1" applyProtection="1" quotePrefix="1">
      <alignment horizontal="center" vertical="center"/>
      <protection/>
    </xf>
    <xf numFmtId="176" fontId="5" fillId="33" borderId="24" xfId="0" applyNumberFormat="1" applyFont="1" applyFill="1" applyBorder="1" applyAlignment="1" applyProtection="1" quotePrefix="1">
      <alignment horizontal="center" vertical="center"/>
      <protection/>
    </xf>
    <xf numFmtId="176" fontId="5" fillId="33" borderId="18" xfId="0" applyNumberFormat="1" applyFont="1" applyFill="1" applyBorder="1" applyAlignment="1" applyProtection="1">
      <alignment horizontal="center" vertical="center" wrapText="1"/>
      <protection/>
    </xf>
    <xf numFmtId="176" fontId="5" fillId="33" borderId="0" xfId="0" applyNumberFormat="1" applyFont="1" applyFill="1" applyBorder="1" applyAlignment="1" applyProtection="1">
      <alignment horizontal="center" vertical="center" wrapText="1"/>
      <protection/>
    </xf>
    <xf numFmtId="176" fontId="5" fillId="33" borderId="13" xfId="0" applyNumberFormat="1" applyFont="1" applyFill="1" applyBorder="1" applyAlignment="1" applyProtection="1">
      <alignment horizontal="center" vertical="center" wrapText="1"/>
      <protection/>
    </xf>
    <xf numFmtId="176" fontId="5" fillId="33" borderId="17" xfId="0" applyNumberFormat="1" applyFont="1" applyFill="1" applyBorder="1" applyAlignment="1" applyProtection="1">
      <alignment horizontal="center" vertical="center" wrapText="1"/>
      <protection/>
    </xf>
    <xf numFmtId="176" fontId="5" fillId="33" borderId="12" xfId="0" applyNumberFormat="1" applyFont="1" applyFill="1" applyBorder="1" applyAlignment="1" applyProtection="1">
      <alignment horizontal="center" vertical="center" wrapText="1"/>
      <protection/>
    </xf>
    <xf numFmtId="176" fontId="5" fillId="33" borderId="10" xfId="0" applyNumberFormat="1" applyFont="1" applyFill="1" applyBorder="1" applyAlignment="1" applyProtection="1">
      <alignment horizontal="center" vertical="center" wrapText="1"/>
      <protection/>
    </xf>
    <xf numFmtId="176" fontId="5" fillId="33" borderId="21" xfId="0" applyNumberFormat="1" applyFont="1" applyFill="1" applyBorder="1" applyAlignment="1" applyProtection="1" quotePrefix="1">
      <alignment horizontal="distributed" vertical="center"/>
      <protection/>
    </xf>
    <xf numFmtId="176" fontId="5" fillId="33" borderId="13" xfId="0" applyNumberFormat="1" applyFont="1" applyFill="1" applyBorder="1" applyAlignment="1" applyProtection="1" quotePrefix="1">
      <alignment horizontal="distributed" vertical="center"/>
      <protection/>
    </xf>
    <xf numFmtId="176" fontId="5" fillId="33" borderId="10" xfId="0" applyNumberFormat="1" applyFont="1" applyFill="1" applyBorder="1" applyAlignment="1" applyProtection="1" quotePrefix="1">
      <alignment horizontal="distributed" vertical="center"/>
      <protection/>
    </xf>
    <xf numFmtId="176" fontId="5" fillId="33" borderId="22" xfId="0" applyNumberFormat="1" applyFont="1" applyFill="1" applyBorder="1" applyAlignment="1" applyProtection="1">
      <alignment horizontal="center" vertical="center"/>
      <protection/>
    </xf>
    <xf numFmtId="176" fontId="5" fillId="33" borderId="23" xfId="0" applyNumberFormat="1" applyFont="1" applyFill="1" applyBorder="1" applyAlignment="1" applyProtection="1">
      <alignment horizontal="center" vertical="center"/>
      <protection/>
    </xf>
    <xf numFmtId="176" fontId="5" fillId="33" borderId="24" xfId="0" applyNumberFormat="1" applyFont="1" applyFill="1" applyBorder="1" applyAlignment="1" applyProtection="1">
      <alignment horizontal="center" vertical="center"/>
      <protection/>
    </xf>
    <xf numFmtId="176" fontId="5" fillId="33" borderId="19" xfId="0" applyNumberFormat="1" applyFont="1" applyFill="1" applyBorder="1" applyAlignment="1" applyProtection="1">
      <alignment horizontal="center" vertical="center"/>
      <protection/>
    </xf>
    <xf numFmtId="176" fontId="5" fillId="33" borderId="20" xfId="0" applyNumberFormat="1" applyFont="1" applyFill="1" applyBorder="1" applyAlignment="1" applyProtection="1">
      <alignment horizontal="center" vertical="center"/>
      <protection/>
    </xf>
    <xf numFmtId="176" fontId="5" fillId="33" borderId="21" xfId="0" applyNumberFormat="1" applyFont="1" applyFill="1" applyBorder="1" applyAlignment="1" applyProtection="1">
      <alignment horizontal="center" vertical="center"/>
      <protection/>
    </xf>
    <xf numFmtId="176" fontId="5" fillId="33" borderId="18" xfId="0" applyNumberFormat="1" applyFont="1" applyFill="1" applyBorder="1" applyAlignment="1" applyProtection="1">
      <alignment horizontal="center" vertical="center"/>
      <protection/>
    </xf>
    <xf numFmtId="176" fontId="5" fillId="33" borderId="0" xfId="0" applyNumberFormat="1" applyFont="1" applyFill="1" applyBorder="1" applyAlignment="1" applyProtection="1">
      <alignment horizontal="center" vertical="center"/>
      <protection/>
    </xf>
    <xf numFmtId="176" fontId="5" fillId="33" borderId="13" xfId="0" applyNumberFormat="1" applyFont="1" applyFill="1" applyBorder="1" applyAlignment="1" applyProtection="1">
      <alignment horizontal="center" vertical="center"/>
      <protection/>
    </xf>
    <xf numFmtId="176" fontId="5" fillId="33" borderId="17" xfId="0" applyNumberFormat="1" applyFont="1" applyFill="1" applyBorder="1" applyAlignment="1" applyProtection="1">
      <alignment horizontal="center" vertical="center"/>
      <protection/>
    </xf>
    <xf numFmtId="176" fontId="5" fillId="33" borderId="12" xfId="0" applyNumberFormat="1" applyFont="1" applyFill="1" applyBorder="1" applyAlignment="1" applyProtection="1">
      <alignment horizontal="center" vertical="center"/>
      <protection/>
    </xf>
    <xf numFmtId="176" fontId="5" fillId="33" borderId="10" xfId="0" applyNumberFormat="1" applyFont="1" applyFill="1" applyBorder="1" applyAlignment="1" applyProtection="1">
      <alignment horizontal="center" vertical="center"/>
      <protection/>
    </xf>
    <xf numFmtId="176" fontId="5" fillId="33" borderId="19" xfId="0" applyNumberFormat="1" applyFont="1" applyFill="1" applyBorder="1" applyAlignment="1" applyProtection="1">
      <alignment horizontal="center" vertical="center"/>
      <protection/>
    </xf>
    <xf numFmtId="176" fontId="5" fillId="33" borderId="20" xfId="0" applyNumberFormat="1" applyFont="1" applyFill="1" applyBorder="1" applyAlignment="1" applyProtection="1">
      <alignment horizontal="center" vertical="center"/>
      <protection/>
    </xf>
    <xf numFmtId="176" fontId="5" fillId="33" borderId="21" xfId="0" applyNumberFormat="1" applyFont="1" applyFill="1" applyBorder="1" applyAlignment="1" applyProtection="1">
      <alignment horizontal="center" vertical="center"/>
      <protection/>
    </xf>
    <xf numFmtId="176" fontId="5" fillId="33" borderId="17" xfId="0" applyNumberFormat="1" applyFont="1" applyFill="1" applyBorder="1" applyAlignment="1" applyProtection="1">
      <alignment horizontal="center" vertical="center"/>
      <protection/>
    </xf>
    <xf numFmtId="176" fontId="5" fillId="33" borderId="12" xfId="0" applyNumberFormat="1" applyFont="1" applyFill="1" applyBorder="1" applyAlignment="1" applyProtection="1">
      <alignment horizontal="center" vertical="center"/>
      <protection/>
    </xf>
    <xf numFmtId="176" fontId="5" fillId="33" borderId="10" xfId="0" applyNumberFormat="1" applyFont="1" applyFill="1" applyBorder="1" applyAlignment="1" applyProtection="1">
      <alignment horizontal="center" vertical="center"/>
      <protection/>
    </xf>
    <xf numFmtId="176" fontId="14" fillId="33" borderId="19" xfId="0" applyNumberFormat="1" applyFont="1" applyFill="1" applyBorder="1" applyAlignment="1" applyProtection="1">
      <alignment horizontal="center" vertical="center" wrapText="1"/>
      <protection/>
    </xf>
    <xf numFmtId="176" fontId="14" fillId="33" borderId="20" xfId="0" applyNumberFormat="1" applyFont="1" applyFill="1" applyBorder="1" applyAlignment="1" applyProtection="1">
      <alignment horizontal="center" vertical="center" wrapText="1"/>
      <protection/>
    </xf>
    <xf numFmtId="176" fontId="14" fillId="33" borderId="21" xfId="0" applyNumberFormat="1" applyFont="1" applyFill="1" applyBorder="1" applyAlignment="1" applyProtection="1">
      <alignment horizontal="center" vertical="center" wrapText="1"/>
      <protection/>
    </xf>
    <xf numFmtId="176" fontId="14" fillId="33" borderId="17" xfId="0" applyNumberFormat="1" applyFont="1" applyFill="1" applyBorder="1" applyAlignment="1" applyProtection="1">
      <alignment horizontal="center" vertical="center" wrapText="1"/>
      <protection/>
    </xf>
    <xf numFmtId="176" fontId="14" fillId="33" borderId="12" xfId="0" applyNumberFormat="1" applyFont="1" applyFill="1" applyBorder="1" applyAlignment="1" applyProtection="1">
      <alignment horizontal="center" vertical="center" wrapText="1"/>
      <protection/>
    </xf>
    <xf numFmtId="176" fontId="14" fillId="33" borderId="10" xfId="0" applyNumberFormat="1" applyFont="1" applyFill="1" applyBorder="1" applyAlignment="1" applyProtection="1">
      <alignment horizontal="center" vertical="center" wrapText="1"/>
      <protection/>
    </xf>
    <xf numFmtId="176" fontId="13" fillId="33" borderId="19" xfId="0" applyNumberFormat="1" applyFont="1" applyFill="1" applyBorder="1" applyAlignment="1" applyProtection="1">
      <alignment horizontal="center" vertical="center" wrapText="1"/>
      <protection/>
    </xf>
    <xf numFmtId="176" fontId="13" fillId="33" borderId="20" xfId="0" applyNumberFormat="1" applyFont="1" applyFill="1" applyBorder="1" applyAlignment="1" applyProtection="1">
      <alignment horizontal="center" vertical="center" wrapText="1"/>
      <protection/>
    </xf>
    <xf numFmtId="176" fontId="13" fillId="33" borderId="21" xfId="0" applyNumberFormat="1" applyFont="1" applyFill="1" applyBorder="1" applyAlignment="1" applyProtection="1">
      <alignment horizontal="center" vertical="center" wrapText="1"/>
      <protection/>
    </xf>
    <xf numFmtId="176" fontId="13" fillId="33" borderId="17" xfId="0" applyNumberFormat="1" applyFont="1" applyFill="1" applyBorder="1" applyAlignment="1" applyProtection="1">
      <alignment horizontal="center" vertical="center" wrapText="1"/>
      <protection/>
    </xf>
    <xf numFmtId="176" fontId="13" fillId="33" borderId="12" xfId="0" applyNumberFormat="1" applyFont="1" applyFill="1" applyBorder="1" applyAlignment="1" applyProtection="1">
      <alignment horizontal="center" vertical="center" wrapText="1"/>
      <protection/>
    </xf>
    <xf numFmtId="176" fontId="13" fillId="33" borderId="10" xfId="0" applyNumberFormat="1" applyFont="1" applyFill="1" applyBorder="1" applyAlignment="1" applyProtection="1">
      <alignment horizontal="center" vertical="center" wrapText="1"/>
      <protection/>
    </xf>
    <xf numFmtId="176" fontId="4" fillId="33" borderId="19" xfId="0" applyNumberFormat="1" applyFont="1" applyFill="1" applyBorder="1" applyAlignment="1" applyProtection="1">
      <alignment horizontal="center" vertical="center" wrapText="1"/>
      <protection/>
    </xf>
    <xf numFmtId="176" fontId="4" fillId="33" borderId="20" xfId="0" applyNumberFormat="1" applyFont="1" applyFill="1" applyBorder="1" applyAlignment="1" applyProtection="1">
      <alignment horizontal="center" vertical="center" wrapText="1"/>
      <protection/>
    </xf>
    <xf numFmtId="176" fontId="4" fillId="33" borderId="21" xfId="0" applyNumberFormat="1" applyFont="1" applyFill="1" applyBorder="1" applyAlignment="1" applyProtection="1">
      <alignment horizontal="center" vertical="center" wrapText="1"/>
      <protection/>
    </xf>
    <xf numFmtId="176" fontId="4" fillId="33" borderId="17" xfId="0" applyNumberFormat="1" applyFont="1" applyFill="1" applyBorder="1" applyAlignment="1" applyProtection="1">
      <alignment horizontal="center" vertical="center" wrapText="1"/>
      <protection/>
    </xf>
    <xf numFmtId="176" fontId="4" fillId="33" borderId="12" xfId="0" applyNumberFormat="1" applyFont="1" applyFill="1" applyBorder="1" applyAlignment="1" applyProtection="1">
      <alignment horizontal="center" vertical="center" wrapText="1"/>
      <protection/>
    </xf>
    <xf numFmtId="176" fontId="4" fillId="33" borderId="10" xfId="0" applyNumberFormat="1" applyFont="1" applyFill="1" applyBorder="1" applyAlignment="1" applyProtection="1">
      <alignment horizontal="center" vertical="center" wrapText="1"/>
      <protection/>
    </xf>
    <xf numFmtId="176" fontId="5" fillId="33" borderId="22" xfId="0" applyNumberFormat="1" applyFont="1" applyFill="1" applyBorder="1" applyAlignment="1" applyProtection="1">
      <alignment horizontal="center" vertical="center" shrinkToFit="1"/>
      <protection/>
    </xf>
    <xf numFmtId="176" fontId="5" fillId="33" borderId="24" xfId="0" applyNumberFormat="1" applyFont="1" applyFill="1" applyBorder="1" applyAlignment="1" applyProtection="1">
      <alignment horizontal="center" vertical="center" shrinkToFit="1"/>
      <protection/>
    </xf>
    <xf numFmtId="176" fontId="5" fillId="33" borderId="22" xfId="0" applyNumberFormat="1" applyFont="1" applyFill="1" applyBorder="1" applyAlignment="1" applyProtection="1">
      <alignment horizontal="center" vertical="center" wrapText="1"/>
      <protection/>
    </xf>
    <xf numFmtId="176" fontId="5" fillId="33" borderId="23" xfId="0" applyNumberFormat="1" applyFont="1" applyFill="1" applyBorder="1" applyAlignment="1" applyProtection="1">
      <alignment horizontal="center" vertical="center" wrapText="1"/>
      <protection/>
    </xf>
    <xf numFmtId="176" fontId="5" fillId="33" borderId="24" xfId="0" applyNumberFormat="1" applyFont="1" applyFill="1" applyBorder="1" applyAlignment="1" applyProtection="1">
      <alignment horizontal="center" vertical="center" wrapText="1"/>
      <protection/>
    </xf>
    <xf numFmtId="176" fontId="14" fillId="33" borderId="19" xfId="0" applyNumberFormat="1" applyFont="1" applyFill="1" applyBorder="1" applyAlignment="1" applyProtection="1">
      <alignment horizontal="left" vertical="center" wrapText="1"/>
      <protection/>
    </xf>
    <xf numFmtId="176" fontId="14" fillId="33" borderId="20" xfId="0" applyNumberFormat="1" applyFont="1" applyFill="1" applyBorder="1" applyAlignment="1" applyProtection="1">
      <alignment horizontal="left" vertical="center" wrapText="1"/>
      <protection/>
    </xf>
    <xf numFmtId="176" fontId="14" fillId="33" borderId="25" xfId="0" applyNumberFormat="1" applyFont="1" applyFill="1" applyBorder="1" applyAlignment="1" applyProtection="1">
      <alignment horizontal="left" vertical="center" wrapText="1"/>
      <protection/>
    </xf>
    <xf numFmtId="176" fontId="14" fillId="33" borderId="18" xfId="0" applyNumberFormat="1" applyFont="1" applyFill="1" applyBorder="1" applyAlignment="1" applyProtection="1">
      <alignment horizontal="left" vertical="center" wrapText="1"/>
      <protection/>
    </xf>
    <xf numFmtId="176" fontId="14" fillId="33" borderId="0" xfId="0" applyNumberFormat="1" applyFont="1" applyFill="1" applyBorder="1" applyAlignment="1" applyProtection="1">
      <alignment horizontal="left" vertical="center" wrapText="1"/>
      <protection/>
    </xf>
    <xf numFmtId="176" fontId="14" fillId="33" borderId="26" xfId="0" applyNumberFormat="1" applyFont="1" applyFill="1" applyBorder="1" applyAlignment="1" applyProtection="1">
      <alignment horizontal="left" vertical="center" wrapText="1"/>
      <protection/>
    </xf>
    <xf numFmtId="176" fontId="14" fillId="33" borderId="17" xfId="0" applyNumberFormat="1" applyFont="1" applyFill="1" applyBorder="1" applyAlignment="1" applyProtection="1">
      <alignment horizontal="left" vertical="center" wrapText="1"/>
      <protection/>
    </xf>
    <xf numFmtId="176" fontId="14" fillId="33" borderId="12" xfId="0" applyNumberFormat="1" applyFont="1" applyFill="1" applyBorder="1" applyAlignment="1" applyProtection="1">
      <alignment horizontal="left" vertical="center" wrapText="1"/>
      <protection/>
    </xf>
    <xf numFmtId="176" fontId="14" fillId="33" borderId="16" xfId="0" applyNumberFormat="1" applyFont="1" applyFill="1" applyBorder="1" applyAlignment="1" applyProtection="1">
      <alignment horizontal="left" vertical="center" wrapText="1"/>
      <protection/>
    </xf>
    <xf numFmtId="0" fontId="4" fillId="33" borderId="20" xfId="0" applyFont="1" applyFill="1" applyBorder="1" applyAlignment="1" applyProtection="1" quotePrefix="1">
      <alignment horizontal="center" vertical="center" wrapText="1"/>
      <protection/>
    </xf>
    <xf numFmtId="0" fontId="4" fillId="33" borderId="21" xfId="0" applyFont="1" applyFill="1" applyBorder="1" applyAlignment="1" applyProtection="1" quotePrefix="1">
      <alignment horizontal="center" vertical="center" wrapText="1"/>
      <protection/>
    </xf>
    <xf numFmtId="0" fontId="4" fillId="33" borderId="0" xfId="0" applyFont="1" applyFill="1" applyBorder="1" applyAlignment="1" applyProtection="1" quotePrefix="1">
      <alignment horizontal="center" vertical="center" wrapText="1"/>
      <protection/>
    </xf>
    <xf numFmtId="0" fontId="4" fillId="33" borderId="13" xfId="0" applyFont="1" applyFill="1" applyBorder="1" applyAlignment="1" applyProtection="1" quotePrefix="1">
      <alignment horizontal="center" vertical="center" wrapText="1"/>
      <protection/>
    </xf>
    <xf numFmtId="0" fontId="4" fillId="33" borderId="12" xfId="0" applyFont="1" applyFill="1" applyBorder="1" applyAlignment="1" applyProtection="1" quotePrefix="1">
      <alignment horizontal="center" vertical="center" wrapText="1"/>
      <protection/>
    </xf>
    <xf numFmtId="0" fontId="4" fillId="33" borderId="10" xfId="0" applyFont="1" applyFill="1" applyBorder="1" applyAlignment="1" applyProtection="1" quotePrefix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176" fontId="5" fillId="33" borderId="18" xfId="0" applyNumberFormat="1" applyFont="1" applyFill="1" applyBorder="1" applyAlignment="1" applyProtection="1">
      <alignment horizontal="center" vertical="center"/>
      <protection/>
    </xf>
    <xf numFmtId="176" fontId="5" fillId="33" borderId="0" xfId="0" applyNumberFormat="1" applyFont="1" applyFill="1" applyBorder="1" applyAlignment="1" applyProtection="1">
      <alignment horizontal="center" vertical="center"/>
      <protection/>
    </xf>
    <xf numFmtId="176" fontId="5" fillId="33" borderId="13" xfId="0" applyNumberFormat="1" applyFont="1" applyFill="1" applyBorder="1" applyAlignment="1" applyProtection="1">
      <alignment horizontal="center" vertical="center"/>
      <protection/>
    </xf>
    <xf numFmtId="176" fontId="4" fillId="33" borderId="27" xfId="0" applyNumberFormat="1" applyFont="1" applyFill="1" applyBorder="1" applyAlignment="1" applyProtection="1">
      <alignment horizontal="center" vertical="center" wrapText="1"/>
      <protection/>
    </xf>
    <xf numFmtId="176" fontId="4" fillId="33" borderId="20" xfId="0" applyNumberFormat="1" applyFont="1" applyFill="1" applyBorder="1" applyAlignment="1" applyProtection="1">
      <alignment horizontal="center" vertical="center"/>
      <protection/>
    </xf>
    <xf numFmtId="176" fontId="4" fillId="33" borderId="21" xfId="0" applyNumberFormat="1" applyFont="1" applyFill="1" applyBorder="1" applyAlignment="1" applyProtection="1">
      <alignment horizontal="center" vertical="center"/>
      <protection/>
    </xf>
    <xf numFmtId="176" fontId="4" fillId="33" borderId="28" xfId="0" applyNumberFormat="1" applyFont="1" applyFill="1" applyBorder="1" applyAlignment="1" applyProtection="1">
      <alignment horizontal="center" vertical="center"/>
      <protection/>
    </xf>
    <xf numFmtId="176" fontId="4" fillId="33" borderId="12" xfId="0" applyNumberFormat="1" applyFont="1" applyFill="1" applyBorder="1" applyAlignment="1" applyProtection="1">
      <alignment horizontal="center" vertical="center"/>
      <protection/>
    </xf>
    <xf numFmtId="176" fontId="4" fillId="33" borderId="10" xfId="0" applyNumberFormat="1" applyFont="1" applyFill="1" applyBorder="1" applyAlignment="1" applyProtection="1">
      <alignment horizontal="center" vertical="center"/>
      <protection/>
    </xf>
    <xf numFmtId="176" fontId="5" fillId="33" borderId="29" xfId="0" applyNumberFormat="1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0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3.69921875" style="1" customWidth="1"/>
    <col min="2" max="4" width="8.09765625" style="54" customWidth="1"/>
    <col min="5" max="16" width="6.19921875" style="54" customWidth="1"/>
    <col min="17" max="22" width="4.3984375" style="54" customWidth="1"/>
    <col min="23" max="25" width="5" style="54" customWidth="1"/>
    <col min="26" max="26" width="8.09765625" style="54" customWidth="1"/>
    <col min="27" max="28" width="7.09765625" style="54" customWidth="1"/>
    <col min="29" max="37" width="5.3984375" style="54" customWidth="1"/>
    <col min="38" max="40" width="5" style="54" customWidth="1"/>
    <col min="41" max="44" width="8.09765625" style="54" customWidth="1"/>
    <col min="45" max="52" width="7.09765625" style="54" customWidth="1"/>
    <col min="53" max="53" width="8.09765625" style="54" customWidth="1"/>
    <col min="54" max="55" width="7.5" style="54" customWidth="1"/>
    <col min="56" max="58" width="7.09765625" style="54" customWidth="1"/>
    <col min="59" max="69" width="4.59765625" style="54" customWidth="1"/>
    <col min="70" max="75" width="6.59765625" style="52" customWidth="1"/>
    <col min="76" max="78" width="7.09765625" style="52" customWidth="1"/>
    <col min="79" max="80" width="6.19921875" style="52" customWidth="1"/>
    <col min="81" max="81" width="6.19921875" style="55" customWidth="1"/>
    <col min="82" max="82" width="13.69921875" style="2" customWidth="1"/>
    <col min="83" max="16384" width="8.69921875" style="54" customWidth="1"/>
  </cols>
  <sheetData>
    <row r="1" spans="1:82" s="10" customFormat="1" ht="22.5" customHeight="1">
      <c r="A1" s="10" t="s">
        <v>30</v>
      </c>
      <c r="AL1" s="10" t="str">
        <f>+A1</f>
        <v>[100] 状況別卒業者数・進学率・卒業者に占める就職者の割合・入学志願者数</v>
      </c>
      <c r="CB1" s="11"/>
      <c r="CC1" s="12"/>
      <c r="CD1" s="12"/>
    </row>
    <row r="2" spans="1:82" s="16" customFormat="1" ht="13.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3"/>
      <c r="AJ2" s="14"/>
      <c r="AK2" s="14"/>
      <c r="AL2" s="13" t="s">
        <v>0</v>
      </c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</row>
    <row r="3" spans="1:82" s="3" customFormat="1" ht="15" customHeight="1">
      <c r="A3" s="82" t="s">
        <v>2</v>
      </c>
      <c r="B3" s="88" t="s">
        <v>23</v>
      </c>
      <c r="C3" s="89"/>
      <c r="D3" s="90"/>
      <c r="E3" s="85" t="s">
        <v>1</v>
      </c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7"/>
      <c r="Z3" s="64" t="s">
        <v>13</v>
      </c>
      <c r="AA3" s="65"/>
      <c r="AB3" s="66"/>
      <c r="AC3" s="73" t="s">
        <v>14</v>
      </c>
      <c r="AD3" s="74"/>
      <c r="AE3" s="74"/>
      <c r="AF3" s="74"/>
      <c r="AG3" s="74"/>
      <c r="AH3" s="74"/>
      <c r="AI3" s="74"/>
      <c r="AJ3" s="74"/>
      <c r="AK3" s="75"/>
      <c r="AL3" s="64" t="s">
        <v>25</v>
      </c>
      <c r="AM3" s="65"/>
      <c r="AN3" s="66"/>
      <c r="AO3" s="64" t="s">
        <v>43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6"/>
      <c r="BA3" s="97" t="s">
        <v>11</v>
      </c>
      <c r="BB3" s="98"/>
      <c r="BC3" s="99"/>
      <c r="BD3" s="97" t="s">
        <v>22</v>
      </c>
      <c r="BE3" s="98"/>
      <c r="BF3" s="98"/>
      <c r="BG3" s="159" t="s">
        <v>46</v>
      </c>
      <c r="BH3" s="160"/>
      <c r="BI3" s="160"/>
      <c r="BJ3" s="160"/>
      <c r="BK3" s="160"/>
      <c r="BL3" s="160"/>
      <c r="BM3" s="160"/>
      <c r="BN3" s="161"/>
      <c r="BO3" s="126" t="s">
        <v>39</v>
      </c>
      <c r="BP3" s="127"/>
      <c r="BQ3" s="128"/>
      <c r="BR3" s="135" t="s">
        <v>26</v>
      </c>
      <c r="BS3" s="135"/>
      <c r="BT3" s="136"/>
      <c r="BU3" s="141" t="s">
        <v>27</v>
      </c>
      <c r="BV3" s="142"/>
      <c r="BW3" s="143"/>
      <c r="BX3" s="70" t="s">
        <v>15</v>
      </c>
      <c r="BY3" s="71"/>
      <c r="BZ3" s="71"/>
      <c r="CA3" s="71"/>
      <c r="CB3" s="71"/>
      <c r="CC3" s="72"/>
      <c r="CD3" s="67" t="s">
        <v>2</v>
      </c>
    </row>
    <row r="4" spans="1:82" s="3" customFormat="1" ht="15" customHeight="1">
      <c r="A4" s="83"/>
      <c r="B4" s="91"/>
      <c r="C4" s="92"/>
      <c r="D4" s="93"/>
      <c r="E4" s="97" t="s">
        <v>3</v>
      </c>
      <c r="F4" s="98"/>
      <c r="G4" s="99"/>
      <c r="H4" s="97" t="s">
        <v>4</v>
      </c>
      <c r="I4" s="98"/>
      <c r="J4" s="99"/>
      <c r="K4" s="97" t="s">
        <v>5</v>
      </c>
      <c r="L4" s="98"/>
      <c r="M4" s="99"/>
      <c r="N4" s="103" t="s">
        <v>24</v>
      </c>
      <c r="O4" s="104"/>
      <c r="P4" s="105"/>
      <c r="Q4" s="109" t="s">
        <v>21</v>
      </c>
      <c r="R4" s="110"/>
      <c r="S4" s="111"/>
      <c r="T4" s="64" t="s">
        <v>16</v>
      </c>
      <c r="U4" s="65"/>
      <c r="V4" s="66"/>
      <c r="W4" s="109" t="s">
        <v>12</v>
      </c>
      <c r="X4" s="110"/>
      <c r="Y4" s="111"/>
      <c r="Z4" s="76"/>
      <c r="AA4" s="77"/>
      <c r="AB4" s="78"/>
      <c r="AC4" s="64" t="s">
        <v>3</v>
      </c>
      <c r="AD4" s="65"/>
      <c r="AE4" s="66"/>
      <c r="AF4" s="115" t="s">
        <v>17</v>
      </c>
      <c r="AG4" s="116"/>
      <c r="AH4" s="117"/>
      <c r="AI4" s="97" t="s">
        <v>6</v>
      </c>
      <c r="AJ4" s="98"/>
      <c r="AK4" s="99"/>
      <c r="AL4" s="76"/>
      <c r="AM4" s="77"/>
      <c r="AN4" s="78"/>
      <c r="AO4" s="64" t="s">
        <v>28</v>
      </c>
      <c r="AP4" s="65"/>
      <c r="AQ4" s="66"/>
      <c r="AR4" s="123" t="s">
        <v>42</v>
      </c>
      <c r="AS4" s="124"/>
      <c r="AT4" s="124"/>
      <c r="AU4" s="124"/>
      <c r="AV4" s="124"/>
      <c r="AW4" s="125"/>
      <c r="AX4" s="64" t="s">
        <v>41</v>
      </c>
      <c r="AY4" s="65"/>
      <c r="AZ4" s="66"/>
      <c r="BA4" s="156"/>
      <c r="BB4" s="157"/>
      <c r="BC4" s="158"/>
      <c r="BD4" s="156"/>
      <c r="BE4" s="157"/>
      <c r="BF4" s="157"/>
      <c r="BG4" s="162"/>
      <c r="BH4" s="163"/>
      <c r="BI4" s="163"/>
      <c r="BJ4" s="163"/>
      <c r="BK4" s="163"/>
      <c r="BL4" s="163"/>
      <c r="BM4" s="163"/>
      <c r="BN4" s="164"/>
      <c r="BO4" s="129"/>
      <c r="BP4" s="130"/>
      <c r="BQ4" s="131"/>
      <c r="BR4" s="137"/>
      <c r="BS4" s="137"/>
      <c r="BT4" s="138"/>
      <c r="BU4" s="144"/>
      <c r="BV4" s="145"/>
      <c r="BW4" s="146"/>
      <c r="BX4" s="150" t="s">
        <v>4</v>
      </c>
      <c r="BY4" s="151"/>
      <c r="BZ4" s="152"/>
      <c r="CA4" s="150" t="s">
        <v>5</v>
      </c>
      <c r="CB4" s="151"/>
      <c r="CC4" s="152"/>
      <c r="CD4" s="68"/>
    </row>
    <row r="5" spans="1:82" s="3" customFormat="1" ht="22.5" customHeight="1">
      <c r="A5" s="83"/>
      <c r="B5" s="94"/>
      <c r="C5" s="95"/>
      <c r="D5" s="96"/>
      <c r="E5" s="100"/>
      <c r="F5" s="101"/>
      <c r="G5" s="102"/>
      <c r="H5" s="100"/>
      <c r="I5" s="101"/>
      <c r="J5" s="102"/>
      <c r="K5" s="100"/>
      <c r="L5" s="101"/>
      <c r="M5" s="102"/>
      <c r="N5" s="106"/>
      <c r="O5" s="107"/>
      <c r="P5" s="108"/>
      <c r="Q5" s="112"/>
      <c r="R5" s="113"/>
      <c r="S5" s="114"/>
      <c r="T5" s="79"/>
      <c r="U5" s="80"/>
      <c r="V5" s="81"/>
      <c r="W5" s="112"/>
      <c r="X5" s="113"/>
      <c r="Y5" s="114"/>
      <c r="Z5" s="79"/>
      <c r="AA5" s="80"/>
      <c r="AB5" s="81"/>
      <c r="AC5" s="79"/>
      <c r="AD5" s="80"/>
      <c r="AE5" s="81"/>
      <c r="AF5" s="118"/>
      <c r="AG5" s="119"/>
      <c r="AH5" s="120"/>
      <c r="AI5" s="100"/>
      <c r="AJ5" s="101"/>
      <c r="AK5" s="102"/>
      <c r="AL5" s="79"/>
      <c r="AM5" s="80"/>
      <c r="AN5" s="81"/>
      <c r="AO5" s="79"/>
      <c r="AP5" s="80"/>
      <c r="AQ5" s="81"/>
      <c r="AR5" s="123" t="s">
        <v>29</v>
      </c>
      <c r="AS5" s="124"/>
      <c r="AT5" s="125"/>
      <c r="AU5" s="123" t="s">
        <v>40</v>
      </c>
      <c r="AV5" s="124"/>
      <c r="AW5" s="125"/>
      <c r="AX5" s="79"/>
      <c r="AY5" s="80"/>
      <c r="AZ5" s="81"/>
      <c r="BA5" s="100"/>
      <c r="BB5" s="101"/>
      <c r="BC5" s="102"/>
      <c r="BD5" s="100"/>
      <c r="BE5" s="101"/>
      <c r="BF5" s="101"/>
      <c r="BG5" s="165" t="s">
        <v>44</v>
      </c>
      <c r="BH5" s="122"/>
      <c r="BI5" s="121" t="s">
        <v>18</v>
      </c>
      <c r="BJ5" s="122"/>
      <c r="BK5" s="121" t="s">
        <v>45</v>
      </c>
      <c r="BL5" s="122"/>
      <c r="BM5" s="121" t="s">
        <v>19</v>
      </c>
      <c r="BN5" s="122"/>
      <c r="BO5" s="132"/>
      <c r="BP5" s="133"/>
      <c r="BQ5" s="134"/>
      <c r="BR5" s="139"/>
      <c r="BS5" s="139"/>
      <c r="BT5" s="140"/>
      <c r="BU5" s="147"/>
      <c r="BV5" s="148"/>
      <c r="BW5" s="149"/>
      <c r="BX5" s="153"/>
      <c r="BY5" s="154"/>
      <c r="BZ5" s="155"/>
      <c r="CA5" s="153"/>
      <c r="CB5" s="154"/>
      <c r="CC5" s="155"/>
      <c r="CD5" s="68"/>
    </row>
    <row r="6" spans="1:82" s="3" customFormat="1" ht="15" customHeight="1">
      <c r="A6" s="84"/>
      <c r="B6" s="4" t="s">
        <v>3</v>
      </c>
      <c r="C6" s="4" t="s">
        <v>7</v>
      </c>
      <c r="D6" s="4" t="s">
        <v>8</v>
      </c>
      <c r="E6" s="4" t="s">
        <v>3</v>
      </c>
      <c r="F6" s="4" t="s">
        <v>7</v>
      </c>
      <c r="G6" s="4" t="s">
        <v>8</v>
      </c>
      <c r="H6" s="4" t="s">
        <v>3</v>
      </c>
      <c r="I6" s="4" t="s">
        <v>7</v>
      </c>
      <c r="J6" s="4" t="s">
        <v>8</v>
      </c>
      <c r="K6" s="4" t="s">
        <v>3</v>
      </c>
      <c r="L6" s="4" t="s">
        <v>7</v>
      </c>
      <c r="M6" s="4" t="s">
        <v>8</v>
      </c>
      <c r="N6" s="4" t="s">
        <v>3</v>
      </c>
      <c r="O6" s="4" t="s">
        <v>7</v>
      </c>
      <c r="P6" s="4" t="s">
        <v>8</v>
      </c>
      <c r="Q6" s="4" t="s">
        <v>3</v>
      </c>
      <c r="R6" s="4" t="s">
        <v>7</v>
      </c>
      <c r="S6" s="4" t="s">
        <v>8</v>
      </c>
      <c r="T6" s="4" t="s">
        <v>3</v>
      </c>
      <c r="U6" s="4" t="s">
        <v>7</v>
      </c>
      <c r="V6" s="4" t="s">
        <v>8</v>
      </c>
      <c r="W6" s="4" t="s">
        <v>3</v>
      </c>
      <c r="X6" s="4" t="s">
        <v>7</v>
      </c>
      <c r="Y6" s="4" t="s">
        <v>8</v>
      </c>
      <c r="Z6" s="4" t="s">
        <v>3</v>
      </c>
      <c r="AA6" s="4" t="s">
        <v>7</v>
      </c>
      <c r="AB6" s="4" t="s">
        <v>8</v>
      </c>
      <c r="AC6" s="4" t="s">
        <v>3</v>
      </c>
      <c r="AD6" s="4" t="s">
        <v>7</v>
      </c>
      <c r="AE6" s="4" t="s">
        <v>8</v>
      </c>
      <c r="AF6" s="4" t="s">
        <v>3</v>
      </c>
      <c r="AG6" s="4" t="s">
        <v>7</v>
      </c>
      <c r="AH6" s="4" t="s">
        <v>8</v>
      </c>
      <c r="AI6" s="4" t="s">
        <v>3</v>
      </c>
      <c r="AJ6" s="4" t="s">
        <v>7</v>
      </c>
      <c r="AK6" s="4" t="s">
        <v>8</v>
      </c>
      <c r="AL6" s="5" t="s">
        <v>20</v>
      </c>
      <c r="AM6" s="4" t="s">
        <v>7</v>
      </c>
      <c r="AN6" s="4" t="s">
        <v>8</v>
      </c>
      <c r="AO6" s="4" t="s">
        <v>3</v>
      </c>
      <c r="AP6" s="4" t="s">
        <v>7</v>
      </c>
      <c r="AQ6" s="4" t="s">
        <v>8</v>
      </c>
      <c r="AR6" s="4" t="s">
        <v>3</v>
      </c>
      <c r="AS6" s="4" t="s">
        <v>7</v>
      </c>
      <c r="AT6" s="4" t="s">
        <v>8</v>
      </c>
      <c r="AU6" s="4" t="s">
        <v>3</v>
      </c>
      <c r="AV6" s="4" t="s">
        <v>7</v>
      </c>
      <c r="AW6" s="4" t="s">
        <v>8</v>
      </c>
      <c r="AX6" s="4" t="s">
        <v>3</v>
      </c>
      <c r="AY6" s="4" t="s">
        <v>7</v>
      </c>
      <c r="AZ6" s="4" t="s">
        <v>8</v>
      </c>
      <c r="BA6" s="4" t="s">
        <v>3</v>
      </c>
      <c r="BB6" s="4" t="s">
        <v>7</v>
      </c>
      <c r="BC6" s="4" t="s">
        <v>8</v>
      </c>
      <c r="BD6" s="4" t="s">
        <v>3</v>
      </c>
      <c r="BE6" s="4" t="s">
        <v>7</v>
      </c>
      <c r="BF6" s="6" t="s">
        <v>8</v>
      </c>
      <c r="BG6" s="46" t="s">
        <v>7</v>
      </c>
      <c r="BH6" s="4" t="s">
        <v>8</v>
      </c>
      <c r="BI6" s="4" t="s">
        <v>7</v>
      </c>
      <c r="BJ6" s="4" t="s">
        <v>8</v>
      </c>
      <c r="BK6" s="4" t="s">
        <v>7</v>
      </c>
      <c r="BL6" s="6" t="s">
        <v>8</v>
      </c>
      <c r="BM6" s="40" t="s">
        <v>7</v>
      </c>
      <c r="BN6" s="4" t="s">
        <v>8</v>
      </c>
      <c r="BO6" s="5" t="s">
        <v>3</v>
      </c>
      <c r="BP6" s="4" t="s">
        <v>7</v>
      </c>
      <c r="BQ6" s="47" t="s">
        <v>8</v>
      </c>
      <c r="BR6" s="7" t="s">
        <v>3</v>
      </c>
      <c r="BS6" s="7" t="s">
        <v>7</v>
      </c>
      <c r="BT6" s="7" t="s">
        <v>8</v>
      </c>
      <c r="BU6" s="7" t="s">
        <v>3</v>
      </c>
      <c r="BV6" s="7" t="s">
        <v>7</v>
      </c>
      <c r="BW6" s="7" t="s">
        <v>8</v>
      </c>
      <c r="BX6" s="7" t="s">
        <v>3</v>
      </c>
      <c r="BY6" s="7" t="s">
        <v>7</v>
      </c>
      <c r="BZ6" s="7" t="s">
        <v>8</v>
      </c>
      <c r="CA6" s="7" t="s">
        <v>3</v>
      </c>
      <c r="CB6" s="7" t="s">
        <v>7</v>
      </c>
      <c r="CC6" s="7" t="s">
        <v>8</v>
      </c>
      <c r="CD6" s="69"/>
    </row>
    <row r="7" spans="1:82" s="32" customFormat="1" ht="15" customHeight="1">
      <c r="A7" s="23"/>
      <c r="B7" s="20" t="s">
        <v>9</v>
      </c>
      <c r="C7" s="24"/>
      <c r="D7" s="24"/>
      <c r="E7" s="25"/>
      <c r="F7" s="24"/>
      <c r="G7" s="24"/>
      <c r="H7" s="25"/>
      <c r="I7" s="24"/>
      <c r="J7" s="24"/>
      <c r="K7" s="25"/>
      <c r="L7" s="24"/>
      <c r="M7" s="24"/>
      <c r="N7" s="25"/>
      <c r="O7" s="24"/>
      <c r="P7" s="24"/>
      <c r="Q7" s="25"/>
      <c r="R7" s="24"/>
      <c r="S7" s="26"/>
      <c r="T7" s="25"/>
      <c r="U7" s="24"/>
      <c r="V7" s="24"/>
      <c r="W7" s="25"/>
      <c r="X7" s="24"/>
      <c r="Y7" s="24"/>
      <c r="Z7" s="25"/>
      <c r="AA7" s="24"/>
      <c r="AB7" s="26"/>
      <c r="AC7" s="25"/>
      <c r="AD7" s="24"/>
      <c r="AE7" s="24"/>
      <c r="AF7" s="25"/>
      <c r="AG7" s="24"/>
      <c r="AH7" s="24"/>
      <c r="AI7" s="25"/>
      <c r="AJ7" s="24"/>
      <c r="AK7" s="26"/>
      <c r="AL7" s="27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5"/>
      <c r="BB7" s="24"/>
      <c r="BC7" s="24"/>
      <c r="BD7" s="25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1" t="s">
        <v>10</v>
      </c>
      <c r="BS7" s="22"/>
      <c r="BT7" s="22"/>
      <c r="BU7" s="22"/>
      <c r="BV7" s="22"/>
      <c r="BW7" s="22"/>
      <c r="BX7" s="21" t="s">
        <v>9</v>
      </c>
      <c r="BY7" s="28"/>
      <c r="BZ7" s="28"/>
      <c r="CA7" s="29"/>
      <c r="CB7" s="29"/>
      <c r="CC7" s="30"/>
      <c r="CD7" s="31"/>
    </row>
    <row r="8" spans="1:82" s="9" customFormat="1" ht="30" customHeight="1">
      <c r="A8" s="56" t="s">
        <v>48</v>
      </c>
      <c r="B8" s="57">
        <v>5900</v>
      </c>
      <c r="C8" s="33">
        <v>3154</v>
      </c>
      <c r="D8" s="33">
        <v>2746</v>
      </c>
      <c r="E8" s="33">
        <v>943</v>
      </c>
      <c r="F8" s="33">
        <v>496</v>
      </c>
      <c r="G8" s="33">
        <v>447</v>
      </c>
      <c r="H8" s="33">
        <v>776</v>
      </c>
      <c r="I8" s="33">
        <v>442</v>
      </c>
      <c r="J8" s="33">
        <v>334</v>
      </c>
      <c r="K8" s="33">
        <v>109</v>
      </c>
      <c r="L8" s="33">
        <v>21</v>
      </c>
      <c r="M8" s="33">
        <v>88</v>
      </c>
      <c r="N8" s="33">
        <v>58</v>
      </c>
      <c r="O8" s="33">
        <v>33</v>
      </c>
      <c r="P8" s="33">
        <v>25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1522</v>
      </c>
      <c r="AA8" s="33">
        <v>828</v>
      </c>
      <c r="AB8" s="33">
        <v>694</v>
      </c>
      <c r="AC8" s="33">
        <v>57</v>
      </c>
      <c r="AD8" s="33">
        <v>31</v>
      </c>
      <c r="AE8" s="33">
        <v>26</v>
      </c>
      <c r="AF8" s="33">
        <v>3</v>
      </c>
      <c r="AG8" s="33">
        <v>0</v>
      </c>
      <c r="AH8" s="33">
        <v>3</v>
      </c>
      <c r="AI8" s="33">
        <v>54</v>
      </c>
      <c r="AJ8" s="33">
        <v>31</v>
      </c>
      <c r="AK8" s="33">
        <v>23</v>
      </c>
      <c r="AL8" s="33">
        <v>47</v>
      </c>
      <c r="AM8" s="33">
        <v>39</v>
      </c>
      <c r="AN8" s="33">
        <v>8</v>
      </c>
      <c r="AO8" s="33">
        <v>39</v>
      </c>
      <c r="AP8" s="33">
        <v>30</v>
      </c>
      <c r="AQ8" s="33">
        <v>9</v>
      </c>
      <c r="AR8" s="33">
        <v>1058</v>
      </c>
      <c r="AS8" s="33">
        <v>671</v>
      </c>
      <c r="AT8" s="33">
        <v>387</v>
      </c>
      <c r="AU8" s="33">
        <v>307</v>
      </c>
      <c r="AV8" s="33">
        <v>132</v>
      </c>
      <c r="AW8" s="33">
        <v>175</v>
      </c>
      <c r="AX8" s="33">
        <v>86</v>
      </c>
      <c r="AY8" s="33">
        <v>21</v>
      </c>
      <c r="AZ8" s="33">
        <v>65</v>
      </c>
      <c r="BA8" s="33">
        <v>1841</v>
      </c>
      <c r="BB8" s="33">
        <v>906</v>
      </c>
      <c r="BC8" s="33">
        <v>935</v>
      </c>
      <c r="BD8" s="33">
        <v>0</v>
      </c>
      <c r="BE8" s="33">
        <v>0</v>
      </c>
      <c r="BF8" s="33">
        <v>0</v>
      </c>
      <c r="BG8" s="34">
        <v>0</v>
      </c>
      <c r="BH8" s="34">
        <v>0</v>
      </c>
      <c r="BI8" s="34">
        <v>0</v>
      </c>
      <c r="BJ8" s="34">
        <v>0</v>
      </c>
      <c r="BK8" s="34">
        <v>0</v>
      </c>
      <c r="BL8" s="34">
        <v>0</v>
      </c>
      <c r="BM8" s="34">
        <v>0</v>
      </c>
      <c r="BN8" s="34">
        <v>0</v>
      </c>
      <c r="BO8" s="34">
        <v>7</v>
      </c>
      <c r="BP8" s="34">
        <v>2</v>
      </c>
      <c r="BQ8" s="34">
        <v>5</v>
      </c>
      <c r="BR8" s="58">
        <v>15.983050847457628</v>
      </c>
      <c r="BS8" s="58">
        <v>15.726062143310083</v>
      </c>
      <c r="BT8" s="58">
        <v>16.27822286962855</v>
      </c>
      <c r="BU8" s="58">
        <v>18.71186440677966</v>
      </c>
      <c r="BV8" s="58">
        <v>22.289156626506024</v>
      </c>
      <c r="BW8" s="58">
        <v>14.603058994901675</v>
      </c>
      <c r="BX8" s="34">
        <v>974</v>
      </c>
      <c r="BY8" s="34">
        <v>560</v>
      </c>
      <c r="BZ8" s="34">
        <v>414</v>
      </c>
      <c r="CA8" s="34">
        <v>113</v>
      </c>
      <c r="CB8" s="34">
        <v>23</v>
      </c>
      <c r="CC8" s="35">
        <v>90</v>
      </c>
      <c r="CD8" s="59" t="s">
        <v>48</v>
      </c>
    </row>
    <row r="9" spans="1:82" s="9" customFormat="1" ht="18.75" customHeight="1">
      <c r="A9" s="37" t="s">
        <v>37</v>
      </c>
      <c r="B9" s="34">
        <v>338</v>
      </c>
      <c r="C9" s="34">
        <v>127</v>
      </c>
      <c r="D9" s="34">
        <v>211</v>
      </c>
      <c r="E9" s="34">
        <v>33</v>
      </c>
      <c r="F9" s="34">
        <v>13</v>
      </c>
      <c r="G9" s="34">
        <v>20</v>
      </c>
      <c r="H9" s="34">
        <v>22</v>
      </c>
      <c r="I9" s="34">
        <v>10</v>
      </c>
      <c r="J9" s="34">
        <v>12</v>
      </c>
      <c r="K9" s="34">
        <v>5</v>
      </c>
      <c r="L9" s="34">
        <v>0</v>
      </c>
      <c r="M9" s="34">
        <v>5</v>
      </c>
      <c r="N9" s="34">
        <v>6</v>
      </c>
      <c r="O9" s="34">
        <v>3</v>
      </c>
      <c r="P9" s="34">
        <v>3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43</v>
      </c>
      <c r="AA9" s="34">
        <v>17</v>
      </c>
      <c r="AB9" s="33">
        <v>26</v>
      </c>
      <c r="AC9" s="34">
        <v>1</v>
      </c>
      <c r="AD9" s="34">
        <v>0</v>
      </c>
      <c r="AE9" s="34">
        <v>1</v>
      </c>
      <c r="AF9" s="34">
        <v>0</v>
      </c>
      <c r="AG9" s="34">
        <v>0</v>
      </c>
      <c r="AH9" s="34">
        <v>0</v>
      </c>
      <c r="AI9" s="34">
        <v>1</v>
      </c>
      <c r="AJ9" s="34">
        <v>0</v>
      </c>
      <c r="AK9" s="34">
        <v>1</v>
      </c>
      <c r="AL9" s="34">
        <v>1</v>
      </c>
      <c r="AM9" s="34">
        <v>1</v>
      </c>
      <c r="AN9" s="34">
        <v>0</v>
      </c>
      <c r="AO9" s="34">
        <v>0</v>
      </c>
      <c r="AP9" s="34">
        <v>0</v>
      </c>
      <c r="AQ9" s="34">
        <v>0</v>
      </c>
      <c r="AR9" s="34">
        <v>67</v>
      </c>
      <c r="AS9" s="34">
        <v>37</v>
      </c>
      <c r="AT9" s="34">
        <v>30</v>
      </c>
      <c r="AU9" s="34">
        <v>0</v>
      </c>
      <c r="AV9" s="34">
        <v>0</v>
      </c>
      <c r="AW9" s="34">
        <v>0</v>
      </c>
      <c r="AX9" s="34">
        <v>79</v>
      </c>
      <c r="AY9" s="34">
        <v>18</v>
      </c>
      <c r="AZ9" s="34">
        <v>61</v>
      </c>
      <c r="BA9" s="34">
        <v>114</v>
      </c>
      <c r="BB9" s="34">
        <v>41</v>
      </c>
      <c r="BC9" s="34">
        <v>73</v>
      </c>
      <c r="BD9" s="34">
        <v>0</v>
      </c>
      <c r="BE9" s="34">
        <v>0</v>
      </c>
      <c r="BF9" s="34">
        <v>0</v>
      </c>
      <c r="BG9" s="34">
        <v>0</v>
      </c>
      <c r="BH9" s="34">
        <v>0</v>
      </c>
      <c r="BI9" s="34">
        <v>0</v>
      </c>
      <c r="BJ9" s="34">
        <v>0</v>
      </c>
      <c r="BK9" s="34">
        <v>0</v>
      </c>
      <c r="BL9" s="34">
        <v>0</v>
      </c>
      <c r="BM9" s="34">
        <v>0</v>
      </c>
      <c r="BN9" s="34">
        <v>0</v>
      </c>
      <c r="BO9" s="34">
        <v>0</v>
      </c>
      <c r="BP9" s="34">
        <v>0</v>
      </c>
      <c r="BQ9" s="34">
        <v>0</v>
      </c>
      <c r="BR9" s="58">
        <v>9.763313609467456</v>
      </c>
      <c r="BS9" s="58">
        <v>10.236220472440944</v>
      </c>
      <c r="BT9" s="58">
        <v>9.47867298578199</v>
      </c>
      <c r="BU9" s="58">
        <v>19.82248520710059</v>
      </c>
      <c r="BV9" s="58">
        <v>29.133858267716533</v>
      </c>
      <c r="BW9" s="58">
        <v>14.218009478672986</v>
      </c>
      <c r="BX9" s="34">
        <v>25</v>
      </c>
      <c r="BY9" s="34">
        <v>12</v>
      </c>
      <c r="BZ9" s="34">
        <v>13</v>
      </c>
      <c r="CA9" s="34">
        <v>5</v>
      </c>
      <c r="CB9" s="34">
        <v>0</v>
      </c>
      <c r="CC9" s="35">
        <v>5</v>
      </c>
      <c r="CD9" s="39" t="s">
        <v>37</v>
      </c>
    </row>
    <row r="10" spans="1:82" s="8" customFormat="1" ht="30" customHeight="1">
      <c r="A10" s="36" t="s">
        <v>31</v>
      </c>
      <c r="B10" s="18">
        <v>338</v>
      </c>
      <c r="C10" s="18">
        <v>127</v>
      </c>
      <c r="D10" s="18">
        <v>211</v>
      </c>
      <c r="E10" s="18">
        <v>33</v>
      </c>
      <c r="F10" s="18">
        <v>13</v>
      </c>
      <c r="G10" s="18">
        <v>20</v>
      </c>
      <c r="H10" s="18">
        <v>22</v>
      </c>
      <c r="I10" s="18">
        <v>10</v>
      </c>
      <c r="J10" s="18">
        <v>12</v>
      </c>
      <c r="K10" s="18">
        <v>5</v>
      </c>
      <c r="L10" s="18">
        <v>0</v>
      </c>
      <c r="M10" s="18">
        <v>5</v>
      </c>
      <c r="N10" s="18">
        <v>6</v>
      </c>
      <c r="O10" s="18">
        <v>3</v>
      </c>
      <c r="P10" s="18">
        <v>3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43</v>
      </c>
      <c r="AA10" s="18">
        <v>17</v>
      </c>
      <c r="AB10" s="17">
        <v>26</v>
      </c>
      <c r="AC10" s="18">
        <v>1</v>
      </c>
      <c r="AD10" s="18">
        <v>0</v>
      </c>
      <c r="AE10" s="18">
        <v>1</v>
      </c>
      <c r="AF10" s="18">
        <v>0</v>
      </c>
      <c r="AG10" s="18">
        <v>0</v>
      </c>
      <c r="AH10" s="18">
        <v>0</v>
      </c>
      <c r="AI10" s="18">
        <v>1</v>
      </c>
      <c r="AJ10" s="18">
        <v>0</v>
      </c>
      <c r="AK10" s="18">
        <v>1</v>
      </c>
      <c r="AL10" s="18">
        <v>1</v>
      </c>
      <c r="AM10" s="18">
        <v>1</v>
      </c>
      <c r="AN10" s="18">
        <v>0</v>
      </c>
      <c r="AO10" s="18">
        <v>0</v>
      </c>
      <c r="AP10" s="18">
        <v>0</v>
      </c>
      <c r="AQ10" s="18">
        <v>0</v>
      </c>
      <c r="AR10" s="18">
        <v>67</v>
      </c>
      <c r="AS10" s="18">
        <v>37</v>
      </c>
      <c r="AT10" s="18">
        <v>30</v>
      </c>
      <c r="AU10" s="18">
        <v>0</v>
      </c>
      <c r="AV10" s="18">
        <v>0</v>
      </c>
      <c r="AW10" s="18">
        <v>0</v>
      </c>
      <c r="AX10" s="18">
        <v>79</v>
      </c>
      <c r="AY10" s="18">
        <v>18</v>
      </c>
      <c r="AZ10" s="18">
        <v>61</v>
      </c>
      <c r="BA10" s="18">
        <v>114</v>
      </c>
      <c r="BB10" s="18">
        <v>41</v>
      </c>
      <c r="BC10" s="18">
        <v>73</v>
      </c>
      <c r="BD10" s="18">
        <v>0</v>
      </c>
      <c r="BE10" s="18">
        <v>0</v>
      </c>
      <c r="BF10" s="18">
        <v>0</v>
      </c>
      <c r="BG10" s="18">
        <v>0</v>
      </c>
      <c r="BH10" s="18">
        <v>0</v>
      </c>
      <c r="BI10" s="18">
        <v>0</v>
      </c>
      <c r="BJ10" s="18">
        <v>0</v>
      </c>
      <c r="BK10" s="18">
        <v>0</v>
      </c>
      <c r="BL10" s="18">
        <v>0</v>
      </c>
      <c r="BM10" s="18">
        <v>0</v>
      </c>
      <c r="BN10" s="18">
        <v>0</v>
      </c>
      <c r="BO10" s="18">
        <v>0</v>
      </c>
      <c r="BP10" s="18">
        <v>0</v>
      </c>
      <c r="BQ10" s="18">
        <v>0</v>
      </c>
      <c r="BR10" s="60">
        <v>9.763313609467456</v>
      </c>
      <c r="BS10" s="60">
        <v>10.236220472440944</v>
      </c>
      <c r="BT10" s="60">
        <v>9.47867298578199</v>
      </c>
      <c r="BU10" s="60">
        <v>19.82248520710059</v>
      </c>
      <c r="BV10" s="60">
        <v>29.133858267716533</v>
      </c>
      <c r="BW10" s="60">
        <v>14.218009478672986</v>
      </c>
      <c r="BX10" s="18">
        <v>25</v>
      </c>
      <c r="BY10" s="18">
        <v>12</v>
      </c>
      <c r="BZ10" s="18">
        <v>13</v>
      </c>
      <c r="CA10" s="18">
        <v>5</v>
      </c>
      <c r="CB10" s="18">
        <v>0</v>
      </c>
      <c r="CC10" s="19">
        <v>5</v>
      </c>
      <c r="CD10" s="38" t="s">
        <v>31</v>
      </c>
    </row>
    <row r="11" spans="1:82" s="9" customFormat="1" ht="18.75" customHeight="1">
      <c r="A11" s="37" t="s">
        <v>38</v>
      </c>
      <c r="B11" s="34">
        <v>5562</v>
      </c>
      <c r="C11" s="34">
        <v>3027</v>
      </c>
      <c r="D11" s="34">
        <v>2535</v>
      </c>
      <c r="E11" s="34">
        <v>910</v>
      </c>
      <c r="F11" s="34">
        <v>483</v>
      </c>
      <c r="G11" s="34">
        <v>427</v>
      </c>
      <c r="H11" s="34">
        <v>754</v>
      </c>
      <c r="I11" s="34">
        <v>432</v>
      </c>
      <c r="J11" s="34">
        <v>322</v>
      </c>
      <c r="K11" s="34">
        <v>104</v>
      </c>
      <c r="L11" s="34">
        <v>21</v>
      </c>
      <c r="M11" s="34">
        <v>83</v>
      </c>
      <c r="N11" s="34">
        <v>52</v>
      </c>
      <c r="O11" s="34">
        <v>30</v>
      </c>
      <c r="P11" s="34">
        <v>22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1479</v>
      </c>
      <c r="AA11" s="34">
        <v>811</v>
      </c>
      <c r="AB11" s="33">
        <v>668</v>
      </c>
      <c r="AC11" s="34">
        <v>56</v>
      </c>
      <c r="AD11" s="34">
        <v>31</v>
      </c>
      <c r="AE11" s="34">
        <v>25</v>
      </c>
      <c r="AF11" s="34">
        <v>3</v>
      </c>
      <c r="AG11" s="34">
        <v>0</v>
      </c>
      <c r="AH11" s="34">
        <v>3</v>
      </c>
      <c r="AI11" s="34">
        <v>53</v>
      </c>
      <c r="AJ11" s="34">
        <v>31</v>
      </c>
      <c r="AK11" s="34">
        <v>22</v>
      </c>
      <c r="AL11" s="34">
        <v>46</v>
      </c>
      <c r="AM11" s="34">
        <v>38</v>
      </c>
      <c r="AN11" s="34">
        <v>8</v>
      </c>
      <c r="AO11" s="34">
        <v>39</v>
      </c>
      <c r="AP11" s="34">
        <v>30</v>
      </c>
      <c r="AQ11" s="34">
        <v>9</v>
      </c>
      <c r="AR11" s="34">
        <v>991</v>
      </c>
      <c r="AS11" s="34">
        <v>634</v>
      </c>
      <c r="AT11" s="34">
        <v>357</v>
      </c>
      <c r="AU11" s="34">
        <v>307</v>
      </c>
      <c r="AV11" s="34">
        <v>132</v>
      </c>
      <c r="AW11" s="34">
        <v>175</v>
      </c>
      <c r="AX11" s="34">
        <v>7</v>
      </c>
      <c r="AY11" s="34">
        <v>3</v>
      </c>
      <c r="AZ11" s="34">
        <v>4</v>
      </c>
      <c r="BA11" s="34">
        <v>1727</v>
      </c>
      <c r="BB11" s="34">
        <v>865</v>
      </c>
      <c r="BC11" s="34">
        <v>862</v>
      </c>
      <c r="BD11" s="34">
        <v>0</v>
      </c>
      <c r="BE11" s="34">
        <v>0</v>
      </c>
      <c r="BF11" s="34">
        <v>0</v>
      </c>
      <c r="BG11" s="34">
        <v>0</v>
      </c>
      <c r="BH11" s="34">
        <v>0</v>
      </c>
      <c r="BI11" s="34">
        <v>0</v>
      </c>
      <c r="BJ11" s="34">
        <v>0</v>
      </c>
      <c r="BK11" s="34">
        <v>0</v>
      </c>
      <c r="BL11" s="34">
        <v>0</v>
      </c>
      <c r="BM11" s="34">
        <v>0</v>
      </c>
      <c r="BN11" s="34">
        <v>0</v>
      </c>
      <c r="BO11" s="34">
        <v>7</v>
      </c>
      <c r="BP11" s="34">
        <v>2</v>
      </c>
      <c r="BQ11" s="34">
        <v>5</v>
      </c>
      <c r="BR11" s="58">
        <v>16.36102121539015</v>
      </c>
      <c r="BS11" s="58">
        <v>15.95639246778989</v>
      </c>
      <c r="BT11" s="58">
        <v>16.844181459566073</v>
      </c>
      <c r="BU11" s="58">
        <v>18.644372527867674</v>
      </c>
      <c r="BV11" s="58">
        <v>22.001982160555006</v>
      </c>
      <c r="BW11" s="58">
        <v>14.635108481262327</v>
      </c>
      <c r="BX11" s="34">
        <v>949</v>
      </c>
      <c r="BY11" s="34">
        <v>548</v>
      </c>
      <c r="BZ11" s="34">
        <v>401</v>
      </c>
      <c r="CA11" s="34">
        <v>108</v>
      </c>
      <c r="CB11" s="34">
        <v>23</v>
      </c>
      <c r="CC11" s="35">
        <v>85</v>
      </c>
      <c r="CD11" s="39" t="s">
        <v>38</v>
      </c>
    </row>
    <row r="12" spans="1:82" s="8" customFormat="1" ht="18.75" customHeight="1">
      <c r="A12" s="36" t="s">
        <v>31</v>
      </c>
      <c r="B12" s="18">
        <v>1963</v>
      </c>
      <c r="C12" s="18">
        <v>933</v>
      </c>
      <c r="D12" s="18">
        <v>1030</v>
      </c>
      <c r="E12" s="18">
        <v>385</v>
      </c>
      <c r="F12" s="18">
        <v>196</v>
      </c>
      <c r="G12" s="18">
        <v>189</v>
      </c>
      <c r="H12" s="18">
        <v>327</v>
      </c>
      <c r="I12" s="18">
        <v>175</v>
      </c>
      <c r="J12" s="18">
        <v>152</v>
      </c>
      <c r="K12" s="18">
        <v>36</v>
      </c>
      <c r="L12" s="18">
        <v>7</v>
      </c>
      <c r="M12" s="18">
        <v>29</v>
      </c>
      <c r="N12" s="18">
        <v>22</v>
      </c>
      <c r="O12" s="18">
        <v>14</v>
      </c>
      <c r="P12" s="18">
        <v>8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454</v>
      </c>
      <c r="AA12" s="18">
        <v>204</v>
      </c>
      <c r="AB12" s="17">
        <v>250</v>
      </c>
      <c r="AC12" s="18">
        <v>27</v>
      </c>
      <c r="AD12" s="18">
        <v>13</v>
      </c>
      <c r="AE12" s="18">
        <v>14</v>
      </c>
      <c r="AF12" s="18">
        <v>1</v>
      </c>
      <c r="AG12" s="18">
        <v>0</v>
      </c>
      <c r="AH12" s="18">
        <v>1</v>
      </c>
      <c r="AI12" s="18">
        <v>26</v>
      </c>
      <c r="AJ12" s="18">
        <v>13</v>
      </c>
      <c r="AK12" s="18">
        <v>13</v>
      </c>
      <c r="AL12" s="18">
        <v>8</v>
      </c>
      <c r="AM12" s="18">
        <v>6</v>
      </c>
      <c r="AN12" s="18">
        <v>2</v>
      </c>
      <c r="AO12" s="18">
        <v>37</v>
      </c>
      <c r="AP12" s="18">
        <v>28</v>
      </c>
      <c r="AQ12" s="18">
        <v>9</v>
      </c>
      <c r="AR12" s="18">
        <v>184</v>
      </c>
      <c r="AS12" s="18">
        <v>105</v>
      </c>
      <c r="AT12" s="18">
        <v>79</v>
      </c>
      <c r="AU12" s="18">
        <v>303</v>
      </c>
      <c r="AV12" s="18">
        <v>130</v>
      </c>
      <c r="AW12" s="18">
        <v>173</v>
      </c>
      <c r="AX12" s="18">
        <v>7</v>
      </c>
      <c r="AY12" s="18">
        <v>3</v>
      </c>
      <c r="AZ12" s="18">
        <v>4</v>
      </c>
      <c r="BA12" s="18">
        <v>558</v>
      </c>
      <c r="BB12" s="18">
        <v>248</v>
      </c>
      <c r="BC12" s="18">
        <v>310</v>
      </c>
      <c r="BD12" s="18">
        <v>0</v>
      </c>
      <c r="BE12" s="18">
        <v>0</v>
      </c>
      <c r="BF12" s="18">
        <v>0</v>
      </c>
      <c r="BG12" s="18">
        <v>0</v>
      </c>
      <c r="BH12" s="18">
        <v>0</v>
      </c>
      <c r="BI12" s="18">
        <v>0</v>
      </c>
      <c r="BJ12" s="18">
        <v>0</v>
      </c>
      <c r="BK12" s="18">
        <v>0</v>
      </c>
      <c r="BL12" s="18">
        <v>0</v>
      </c>
      <c r="BM12" s="18">
        <v>0</v>
      </c>
      <c r="BN12" s="18">
        <v>0</v>
      </c>
      <c r="BO12" s="18">
        <v>4</v>
      </c>
      <c r="BP12" s="18">
        <v>1</v>
      </c>
      <c r="BQ12" s="18">
        <v>3</v>
      </c>
      <c r="BR12" s="60">
        <v>19.612837493632195</v>
      </c>
      <c r="BS12" s="60">
        <v>21.007502679528404</v>
      </c>
      <c r="BT12" s="60">
        <v>18.349514563106798</v>
      </c>
      <c r="BU12" s="60">
        <v>11.462047885888946</v>
      </c>
      <c r="BV12" s="60">
        <v>14.362272240085744</v>
      </c>
      <c r="BW12" s="60">
        <v>8.83495145631068</v>
      </c>
      <c r="BX12" s="18">
        <v>476</v>
      </c>
      <c r="BY12" s="18">
        <v>255</v>
      </c>
      <c r="BZ12" s="18">
        <v>221</v>
      </c>
      <c r="CA12" s="18">
        <v>38</v>
      </c>
      <c r="CB12" s="18">
        <v>8</v>
      </c>
      <c r="CC12" s="19">
        <v>30</v>
      </c>
      <c r="CD12" s="38" t="s">
        <v>31</v>
      </c>
    </row>
    <row r="13" spans="1:82" s="8" customFormat="1" ht="18.75" customHeight="1">
      <c r="A13" s="36" t="s">
        <v>32</v>
      </c>
      <c r="B13" s="18">
        <v>605</v>
      </c>
      <c r="C13" s="18">
        <v>309</v>
      </c>
      <c r="D13" s="18">
        <v>296</v>
      </c>
      <c r="E13" s="18">
        <v>100</v>
      </c>
      <c r="F13" s="18">
        <v>55</v>
      </c>
      <c r="G13" s="18">
        <v>45</v>
      </c>
      <c r="H13" s="18">
        <v>88</v>
      </c>
      <c r="I13" s="18">
        <v>51</v>
      </c>
      <c r="J13" s="18">
        <v>37</v>
      </c>
      <c r="K13" s="18">
        <v>6</v>
      </c>
      <c r="L13" s="18">
        <v>1</v>
      </c>
      <c r="M13" s="18">
        <v>5</v>
      </c>
      <c r="N13" s="18">
        <v>6</v>
      </c>
      <c r="O13" s="18">
        <v>3</v>
      </c>
      <c r="P13" s="18">
        <v>3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119</v>
      </c>
      <c r="AA13" s="18">
        <v>56</v>
      </c>
      <c r="AB13" s="17">
        <v>63</v>
      </c>
      <c r="AC13" s="18">
        <v>7</v>
      </c>
      <c r="AD13" s="18">
        <v>3</v>
      </c>
      <c r="AE13" s="18">
        <v>4</v>
      </c>
      <c r="AF13" s="18">
        <v>0</v>
      </c>
      <c r="AG13" s="18">
        <v>0</v>
      </c>
      <c r="AH13" s="18">
        <v>0</v>
      </c>
      <c r="AI13" s="18">
        <v>7</v>
      </c>
      <c r="AJ13" s="18">
        <v>3</v>
      </c>
      <c r="AK13" s="18">
        <v>4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38</v>
      </c>
      <c r="AS13" s="18">
        <v>24</v>
      </c>
      <c r="AT13" s="18">
        <v>14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341</v>
      </c>
      <c r="BB13" s="18">
        <v>171</v>
      </c>
      <c r="BC13" s="18">
        <v>170</v>
      </c>
      <c r="BD13" s="18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v>0</v>
      </c>
      <c r="BL13" s="18">
        <v>0</v>
      </c>
      <c r="BM13" s="18">
        <v>0</v>
      </c>
      <c r="BN13" s="18">
        <v>0</v>
      </c>
      <c r="BO13" s="18">
        <v>0</v>
      </c>
      <c r="BP13" s="18">
        <v>0</v>
      </c>
      <c r="BQ13" s="18">
        <v>0</v>
      </c>
      <c r="BR13" s="60">
        <v>16.528925619834713</v>
      </c>
      <c r="BS13" s="60">
        <v>17.79935275080906</v>
      </c>
      <c r="BT13" s="60">
        <v>15.202702702702704</v>
      </c>
      <c r="BU13" s="60">
        <v>6.2809917355371905</v>
      </c>
      <c r="BV13" s="60">
        <v>7.766990291262135</v>
      </c>
      <c r="BW13" s="60">
        <v>4.72972972972973</v>
      </c>
      <c r="BX13" s="18">
        <v>98</v>
      </c>
      <c r="BY13" s="18">
        <v>57</v>
      </c>
      <c r="BZ13" s="18">
        <v>41</v>
      </c>
      <c r="CA13" s="18">
        <v>7</v>
      </c>
      <c r="CB13" s="18">
        <v>1</v>
      </c>
      <c r="CC13" s="19">
        <v>6</v>
      </c>
      <c r="CD13" s="38" t="s">
        <v>32</v>
      </c>
    </row>
    <row r="14" spans="1:82" s="8" customFormat="1" ht="18.75" customHeight="1">
      <c r="A14" s="36" t="s">
        <v>33</v>
      </c>
      <c r="B14" s="18">
        <v>154</v>
      </c>
      <c r="C14" s="18">
        <v>92</v>
      </c>
      <c r="D14" s="18">
        <v>62</v>
      </c>
      <c r="E14" s="18">
        <v>11</v>
      </c>
      <c r="F14" s="18">
        <v>6</v>
      </c>
      <c r="G14" s="18">
        <v>5</v>
      </c>
      <c r="H14" s="18">
        <v>8</v>
      </c>
      <c r="I14" s="18">
        <v>6</v>
      </c>
      <c r="J14" s="18">
        <v>2</v>
      </c>
      <c r="K14" s="18">
        <v>2</v>
      </c>
      <c r="L14" s="18">
        <v>0</v>
      </c>
      <c r="M14" s="18">
        <v>2</v>
      </c>
      <c r="N14" s="18">
        <v>1</v>
      </c>
      <c r="O14" s="18">
        <v>0</v>
      </c>
      <c r="P14" s="18">
        <v>1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38</v>
      </c>
      <c r="AA14" s="18">
        <v>22</v>
      </c>
      <c r="AB14" s="17">
        <v>16</v>
      </c>
      <c r="AC14" s="18">
        <v>2</v>
      </c>
      <c r="AD14" s="18">
        <v>1</v>
      </c>
      <c r="AE14" s="18">
        <v>1</v>
      </c>
      <c r="AF14" s="18">
        <v>1</v>
      </c>
      <c r="AG14" s="18">
        <v>0</v>
      </c>
      <c r="AH14" s="18">
        <v>1</v>
      </c>
      <c r="AI14" s="18">
        <v>1</v>
      </c>
      <c r="AJ14" s="18">
        <v>1</v>
      </c>
      <c r="AK14" s="18">
        <v>0</v>
      </c>
      <c r="AL14" s="18">
        <v>1</v>
      </c>
      <c r="AM14" s="18">
        <v>1</v>
      </c>
      <c r="AN14" s="18">
        <v>0</v>
      </c>
      <c r="AO14" s="18">
        <v>0</v>
      </c>
      <c r="AP14" s="18">
        <v>0</v>
      </c>
      <c r="AQ14" s="18">
        <v>0</v>
      </c>
      <c r="AR14" s="18">
        <v>52</v>
      </c>
      <c r="AS14" s="18">
        <v>37</v>
      </c>
      <c r="AT14" s="18">
        <v>15</v>
      </c>
      <c r="AU14" s="18">
        <v>0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50</v>
      </c>
      <c r="BB14" s="18">
        <v>25</v>
      </c>
      <c r="BC14" s="18">
        <v>25</v>
      </c>
      <c r="BD14" s="18"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18">
        <v>0</v>
      </c>
      <c r="BK14" s="18">
        <v>0</v>
      </c>
      <c r="BL14" s="18">
        <v>0</v>
      </c>
      <c r="BM14" s="18">
        <v>0</v>
      </c>
      <c r="BN14" s="18">
        <v>0</v>
      </c>
      <c r="BO14" s="18">
        <v>0</v>
      </c>
      <c r="BP14" s="18">
        <v>0</v>
      </c>
      <c r="BQ14" s="18">
        <v>0</v>
      </c>
      <c r="BR14" s="60">
        <v>7.142857142857142</v>
      </c>
      <c r="BS14" s="60">
        <v>6.521739130434782</v>
      </c>
      <c r="BT14" s="60">
        <v>8.064516129032258</v>
      </c>
      <c r="BU14" s="60">
        <v>33.76623376623377</v>
      </c>
      <c r="BV14" s="60">
        <v>40.21739130434783</v>
      </c>
      <c r="BW14" s="60">
        <v>24.193548387096776</v>
      </c>
      <c r="BX14" s="18">
        <v>10</v>
      </c>
      <c r="BY14" s="18">
        <v>7</v>
      </c>
      <c r="BZ14" s="18">
        <v>3</v>
      </c>
      <c r="CA14" s="18">
        <v>2</v>
      </c>
      <c r="CB14" s="18">
        <v>0</v>
      </c>
      <c r="CC14" s="19">
        <v>2</v>
      </c>
      <c r="CD14" s="38" t="s">
        <v>33</v>
      </c>
    </row>
    <row r="15" spans="1:82" s="8" customFormat="1" ht="18.75" customHeight="1">
      <c r="A15" s="36" t="s">
        <v>34</v>
      </c>
      <c r="B15" s="18">
        <v>179</v>
      </c>
      <c r="C15" s="18">
        <v>106</v>
      </c>
      <c r="D15" s="18">
        <v>73</v>
      </c>
      <c r="E15" s="18">
        <v>11</v>
      </c>
      <c r="F15" s="18">
        <v>8</v>
      </c>
      <c r="G15" s="18">
        <v>3</v>
      </c>
      <c r="H15" s="18">
        <v>8</v>
      </c>
      <c r="I15" s="18">
        <v>7</v>
      </c>
      <c r="J15" s="18">
        <v>1</v>
      </c>
      <c r="K15" s="18">
        <v>2</v>
      </c>
      <c r="L15" s="18">
        <v>0</v>
      </c>
      <c r="M15" s="18">
        <v>2</v>
      </c>
      <c r="N15" s="18">
        <v>1</v>
      </c>
      <c r="O15" s="18">
        <v>1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34</v>
      </c>
      <c r="AA15" s="18">
        <v>16</v>
      </c>
      <c r="AB15" s="17">
        <v>18</v>
      </c>
      <c r="AC15" s="18">
        <v>2</v>
      </c>
      <c r="AD15" s="18">
        <v>1</v>
      </c>
      <c r="AE15" s="18">
        <v>1</v>
      </c>
      <c r="AF15" s="18">
        <v>1</v>
      </c>
      <c r="AG15" s="18">
        <v>0</v>
      </c>
      <c r="AH15" s="18">
        <v>1</v>
      </c>
      <c r="AI15" s="18">
        <v>1</v>
      </c>
      <c r="AJ15" s="18">
        <v>1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8">
        <v>20</v>
      </c>
      <c r="AS15" s="18">
        <v>12</v>
      </c>
      <c r="AT15" s="18">
        <v>8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112</v>
      </c>
      <c r="BB15" s="18">
        <v>69</v>
      </c>
      <c r="BC15" s="18">
        <v>43</v>
      </c>
      <c r="BD15" s="18">
        <v>0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18">
        <v>0</v>
      </c>
      <c r="BK15" s="18">
        <v>0</v>
      </c>
      <c r="BL15" s="18">
        <v>0</v>
      </c>
      <c r="BM15" s="18">
        <v>0</v>
      </c>
      <c r="BN15" s="18">
        <v>0</v>
      </c>
      <c r="BO15" s="18">
        <v>0</v>
      </c>
      <c r="BP15" s="18">
        <v>0</v>
      </c>
      <c r="BQ15" s="18">
        <v>0</v>
      </c>
      <c r="BR15" s="60">
        <v>6.145251396648044</v>
      </c>
      <c r="BS15" s="60">
        <v>7.547169811320755</v>
      </c>
      <c r="BT15" s="60">
        <v>4.10958904109589</v>
      </c>
      <c r="BU15" s="60">
        <v>11.1731843575419</v>
      </c>
      <c r="BV15" s="60">
        <v>11.320754716981133</v>
      </c>
      <c r="BW15" s="60">
        <v>10.95890410958904</v>
      </c>
      <c r="BX15" s="18">
        <v>9</v>
      </c>
      <c r="BY15" s="18">
        <v>8</v>
      </c>
      <c r="BZ15" s="18">
        <v>1</v>
      </c>
      <c r="CA15" s="18">
        <v>2</v>
      </c>
      <c r="CB15" s="18">
        <v>0</v>
      </c>
      <c r="CC15" s="19">
        <v>2</v>
      </c>
      <c r="CD15" s="38" t="s">
        <v>34</v>
      </c>
    </row>
    <row r="16" spans="1:82" s="8" customFormat="1" ht="18.75" customHeight="1">
      <c r="A16" s="36" t="s">
        <v>35</v>
      </c>
      <c r="B16" s="18">
        <v>882</v>
      </c>
      <c r="C16" s="18">
        <v>528</v>
      </c>
      <c r="D16" s="18">
        <v>354</v>
      </c>
      <c r="E16" s="18">
        <v>156</v>
      </c>
      <c r="F16" s="18">
        <v>88</v>
      </c>
      <c r="G16" s="18">
        <v>68</v>
      </c>
      <c r="H16" s="18">
        <v>131</v>
      </c>
      <c r="I16" s="18">
        <v>78</v>
      </c>
      <c r="J16" s="18">
        <v>53</v>
      </c>
      <c r="K16" s="18">
        <v>20</v>
      </c>
      <c r="L16" s="18">
        <v>6</v>
      </c>
      <c r="M16" s="18">
        <v>14</v>
      </c>
      <c r="N16" s="18">
        <v>5</v>
      </c>
      <c r="O16" s="18">
        <v>4</v>
      </c>
      <c r="P16" s="18">
        <v>1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217</v>
      </c>
      <c r="AA16" s="18">
        <v>126</v>
      </c>
      <c r="AB16" s="17">
        <v>91</v>
      </c>
      <c r="AC16" s="18">
        <v>8</v>
      </c>
      <c r="AD16" s="18">
        <v>4</v>
      </c>
      <c r="AE16" s="18">
        <v>4</v>
      </c>
      <c r="AF16" s="18">
        <v>0</v>
      </c>
      <c r="AG16" s="18">
        <v>0</v>
      </c>
      <c r="AH16" s="18">
        <v>0</v>
      </c>
      <c r="AI16" s="18">
        <v>8</v>
      </c>
      <c r="AJ16" s="18">
        <v>4</v>
      </c>
      <c r="AK16" s="18">
        <v>4</v>
      </c>
      <c r="AL16" s="18">
        <v>5</v>
      </c>
      <c r="AM16" s="18">
        <v>4</v>
      </c>
      <c r="AN16" s="18">
        <v>1</v>
      </c>
      <c r="AO16" s="18">
        <v>2</v>
      </c>
      <c r="AP16" s="18">
        <v>2</v>
      </c>
      <c r="AQ16" s="18">
        <v>0</v>
      </c>
      <c r="AR16" s="18">
        <v>211</v>
      </c>
      <c r="AS16" s="18">
        <v>155</v>
      </c>
      <c r="AT16" s="18">
        <v>56</v>
      </c>
      <c r="AU16" s="18">
        <v>4</v>
      </c>
      <c r="AV16" s="18">
        <v>2</v>
      </c>
      <c r="AW16" s="18">
        <v>2</v>
      </c>
      <c r="AX16" s="18">
        <v>0</v>
      </c>
      <c r="AY16" s="18">
        <v>0</v>
      </c>
      <c r="AZ16" s="18">
        <v>0</v>
      </c>
      <c r="BA16" s="18">
        <v>279</v>
      </c>
      <c r="BB16" s="18">
        <v>147</v>
      </c>
      <c r="BC16" s="18">
        <v>132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8">
        <v>0</v>
      </c>
      <c r="BL16" s="18">
        <v>0</v>
      </c>
      <c r="BM16" s="18">
        <v>0</v>
      </c>
      <c r="BN16" s="18">
        <v>0</v>
      </c>
      <c r="BO16" s="18">
        <v>3</v>
      </c>
      <c r="BP16" s="18">
        <v>1</v>
      </c>
      <c r="BQ16" s="18">
        <v>2</v>
      </c>
      <c r="BR16" s="60">
        <v>17.687074829931973</v>
      </c>
      <c r="BS16" s="60">
        <v>16.666666666666664</v>
      </c>
      <c r="BT16" s="60">
        <v>19.2090395480226</v>
      </c>
      <c r="BU16" s="60">
        <v>24.489795918367346</v>
      </c>
      <c r="BV16" s="60">
        <v>29.924242424242426</v>
      </c>
      <c r="BW16" s="60">
        <v>16.38418079096045</v>
      </c>
      <c r="BX16" s="18">
        <v>164</v>
      </c>
      <c r="BY16" s="18">
        <v>106</v>
      </c>
      <c r="BZ16" s="18">
        <v>58</v>
      </c>
      <c r="CA16" s="18">
        <v>21</v>
      </c>
      <c r="CB16" s="18">
        <v>7</v>
      </c>
      <c r="CC16" s="19">
        <v>14</v>
      </c>
      <c r="CD16" s="38" t="s">
        <v>35</v>
      </c>
    </row>
    <row r="17" spans="1:82" s="8" customFormat="1" ht="18.75" customHeight="1">
      <c r="A17" s="36" t="s">
        <v>36</v>
      </c>
      <c r="B17" s="18">
        <v>1779</v>
      </c>
      <c r="C17" s="18">
        <v>1059</v>
      </c>
      <c r="D17" s="18">
        <v>720</v>
      </c>
      <c r="E17" s="18">
        <v>247</v>
      </c>
      <c r="F17" s="18">
        <v>130</v>
      </c>
      <c r="G17" s="18">
        <v>117</v>
      </c>
      <c r="H17" s="18">
        <v>192</v>
      </c>
      <c r="I17" s="18">
        <v>115</v>
      </c>
      <c r="J17" s="18">
        <v>77</v>
      </c>
      <c r="K17" s="18">
        <v>38</v>
      </c>
      <c r="L17" s="18">
        <v>7</v>
      </c>
      <c r="M17" s="18">
        <v>31</v>
      </c>
      <c r="N17" s="18">
        <v>17</v>
      </c>
      <c r="O17" s="18">
        <v>8</v>
      </c>
      <c r="P17" s="18">
        <v>9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617</v>
      </c>
      <c r="AA17" s="18">
        <v>387</v>
      </c>
      <c r="AB17" s="17">
        <v>230</v>
      </c>
      <c r="AC17" s="18">
        <v>10</v>
      </c>
      <c r="AD17" s="18">
        <v>9</v>
      </c>
      <c r="AE17" s="18">
        <v>1</v>
      </c>
      <c r="AF17" s="18">
        <v>0</v>
      </c>
      <c r="AG17" s="18">
        <v>0</v>
      </c>
      <c r="AH17" s="18">
        <v>0</v>
      </c>
      <c r="AI17" s="18">
        <v>10</v>
      </c>
      <c r="AJ17" s="18">
        <v>9</v>
      </c>
      <c r="AK17" s="18">
        <v>1</v>
      </c>
      <c r="AL17" s="18">
        <v>32</v>
      </c>
      <c r="AM17" s="18">
        <v>27</v>
      </c>
      <c r="AN17" s="18">
        <v>5</v>
      </c>
      <c r="AO17" s="18">
        <v>0</v>
      </c>
      <c r="AP17" s="18">
        <v>0</v>
      </c>
      <c r="AQ17" s="18">
        <v>0</v>
      </c>
      <c r="AR17" s="18">
        <v>486</v>
      </c>
      <c r="AS17" s="18">
        <v>301</v>
      </c>
      <c r="AT17" s="18">
        <v>185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387</v>
      </c>
      <c r="BB17" s="18">
        <v>205</v>
      </c>
      <c r="BC17" s="18">
        <v>182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v>0</v>
      </c>
      <c r="BM17" s="18">
        <v>0</v>
      </c>
      <c r="BN17" s="18">
        <v>0</v>
      </c>
      <c r="BO17" s="18">
        <v>0</v>
      </c>
      <c r="BP17" s="18">
        <v>0</v>
      </c>
      <c r="BQ17" s="18">
        <v>0</v>
      </c>
      <c r="BR17" s="60">
        <v>13.884204609331086</v>
      </c>
      <c r="BS17" s="60">
        <v>12.275731822474032</v>
      </c>
      <c r="BT17" s="60">
        <v>16.25</v>
      </c>
      <c r="BU17" s="60">
        <v>27.318718381112983</v>
      </c>
      <c r="BV17" s="60">
        <v>28.42304060434372</v>
      </c>
      <c r="BW17" s="60">
        <v>25.694444444444443</v>
      </c>
      <c r="BX17" s="18">
        <v>192</v>
      </c>
      <c r="BY17" s="18">
        <v>115</v>
      </c>
      <c r="BZ17" s="18">
        <v>77</v>
      </c>
      <c r="CA17" s="18">
        <v>38</v>
      </c>
      <c r="CB17" s="18">
        <v>7</v>
      </c>
      <c r="CC17" s="19">
        <v>31</v>
      </c>
      <c r="CD17" s="38" t="s">
        <v>36</v>
      </c>
    </row>
    <row r="18" spans="1:82" s="8" customFormat="1" ht="18.75" customHeight="1">
      <c r="A18" s="62" t="s">
        <v>47</v>
      </c>
      <c r="B18" s="48">
        <v>5522</v>
      </c>
      <c r="C18" s="49">
        <v>2913</v>
      </c>
      <c r="D18" s="49">
        <v>2609</v>
      </c>
      <c r="E18" s="49">
        <v>861</v>
      </c>
      <c r="F18" s="49">
        <v>404</v>
      </c>
      <c r="G18" s="49">
        <v>457</v>
      </c>
      <c r="H18" s="49">
        <v>718</v>
      </c>
      <c r="I18" s="49">
        <v>365</v>
      </c>
      <c r="J18" s="49">
        <v>353</v>
      </c>
      <c r="K18" s="49">
        <v>107</v>
      </c>
      <c r="L18" s="49">
        <v>20</v>
      </c>
      <c r="M18" s="49">
        <v>87</v>
      </c>
      <c r="N18" s="49">
        <v>32</v>
      </c>
      <c r="O18" s="49">
        <v>16</v>
      </c>
      <c r="P18" s="49">
        <v>16</v>
      </c>
      <c r="Q18" s="49">
        <v>4</v>
      </c>
      <c r="R18" s="49">
        <v>3</v>
      </c>
      <c r="S18" s="49">
        <v>1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1272</v>
      </c>
      <c r="AA18" s="49">
        <v>726</v>
      </c>
      <c r="AB18" s="49">
        <v>546</v>
      </c>
      <c r="AC18" s="49">
        <v>59</v>
      </c>
      <c r="AD18" s="49">
        <v>24</v>
      </c>
      <c r="AE18" s="49">
        <v>35</v>
      </c>
      <c r="AF18" s="49">
        <v>10</v>
      </c>
      <c r="AG18" s="49">
        <v>7</v>
      </c>
      <c r="AH18" s="49">
        <v>3</v>
      </c>
      <c r="AI18" s="49">
        <v>49</v>
      </c>
      <c r="AJ18" s="49">
        <v>17</v>
      </c>
      <c r="AK18" s="49">
        <v>32</v>
      </c>
      <c r="AL18" s="49">
        <v>60</v>
      </c>
      <c r="AM18" s="49">
        <v>43</v>
      </c>
      <c r="AN18" s="49">
        <v>17</v>
      </c>
      <c r="AO18" s="49">
        <v>33</v>
      </c>
      <c r="AP18" s="49">
        <v>27</v>
      </c>
      <c r="AQ18" s="49">
        <v>6</v>
      </c>
      <c r="AR18" s="49">
        <v>1087</v>
      </c>
      <c r="AS18" s="61">
        <v>667</v>
      </c>
      <c r="AT18" s="61">
        <v>420</v>
      </c>
      <c r="AU18" s="49">
        <v>399</v>
      </c>
      <c r="AV18" s="49">
        <v>146</v>
      </c>
      <c r="AW18" s="49">
        <v>253</v>
      </c>
      <c r="AX18" s="49">
        <v>85</v>
      </c>
      <c r="AY18" s="49">
        <v>26</v>
      </c>
      <c r="AZ18" s="49">
        <v>59</v>
      </c>
      <c r="BA18" s="49">
        <v>1662</v>
      </c>
      <c r="BB18" s="49">
        <v>849</v>
      </c>
      <c r="BC18" s="49">
        <v>813</v>
      </c>
      <c r="BD18" s="49">
        <v>4</v>
      </c>
      <c r="BE18" s="49">
        <v>1</v>
      </c>
      <c r="BF18" s="49">
        <v>3</v>
      </c>
      <c r="BG18" s="49">
        <v>0</v>
      </c>
      <c r="BH18" s="49">
        <v>0</v>
      </c>
      <c r="BI18" s="49">
        <v>0</v>
      </c>
      <c r="BJ18" s="49">
        <v>0</v>
      </c>
      <c r="BK18" s="49">
        <v>0</v>
      </c>
      <c r="BL18" s="49">
        <v>0</v>
      </c>
      <c r="BM18" s="49">
        <v>0</v>
      </c>
      <c r="BN18" s="49">
        <v>0</v>
      </c>
      <c r="BO18" s="49">
        <v>1</v>
      </c>
      <c r="BP18" s="49">
        <v>1</v>
      </c>
      <c r="BQ18" s="49">
        <v>0</v>
      </c>
      <c r="BR18" s="50">
        <v>15.592176747555234</v>
      </c>
      <c r="BS18" s="50">
        <v>13.868863714383798</v>
      </c>
      <c r="BT18" s="50">
        <v>17.5162897661939</v>
      </c>
      <c r="BU18" s="50">
        <v>20.3006157189424</v>
      </c>
      <c r="BV18" s="50">
        <v>23.8585650532097</v>
      </c>
      <c r="BW18" s="50">
        <v>16.3280950555768</v>
      </c>
      <c r="BX18" s="49">
        <v>940</v>
      </c>
      <c r="BY18" s="49">
        <v>516</v>
      </c>
      <c r="BZ18" s="49">
        <v>424</v>
      </c>
      <c r="CA18" s="49">
        <v>114</v>
      </c>
      <c r="CB18" s="49">
        <v>23</v>
      </c>
      <c r="CC18" s="51">
        <v>91</v>
      </c>
      <c r="CD18" s="63" t="s">
        <v>47</v>
      </c>
    </row>
    <row r="19" spans="1:85" s="44" customFormat="1" ht="14.25" customHeight="1">
      <c r="A19" s="41" t="s">
        <v>49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</row>
    <row r="20" spans="1:85" s="52" customFormat="1" ht="13.5">
      <c r="A20" s="41" t="s">
        <v>50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</row>
  </sheetData>
  <sheetProtection/>
  <mergeCells count="36">
    <mergeCell ref="BO3:BQ5"/>
    <mergeCell ref="BR3:BT5"/>
    <mergeCell ref="BU3:BW5"/>
    <mergeCell ref="BX4:BZ5"/>
    <mergeCell ref="CA4:CC5"/>
    <mergeCell ref="BA3:BC5"/>
    <mergeCell ref="BD3:BF5"/>
    <mergeCell ref="BG3:BN4"/>
    <mergeCell ref="BG5:BH5"/>
    <mergeCell ref="BI5:BJ5"/>
    <mergeCell ref="AC4:AE5"/>
    <mergeCell ref="AF4:AH5"/>
    <mergeCell ref="AI4:AK5"/>
    <mergeCell ref="BK5:BL5"/>
    <mergeCell ref="BM5:BN5"/>
    <mergeCell ref="AO4:AQ5"/>
    <mergeCell ref="AX4:AZ5"/>
    <mergeCell ref="AU5:AW5"/>
    <mergeCell ref="AR5:AT5"/>
    <mergeCell ref="AR4:AW4"/>
    <mergeCell ref="K4:M5"/>
    <mergeCell ref="N4:P5"/>
    <mergeCell ref="Q4:S5"/>
    <mergeCell ref="T4:V5"/>
    <mergeCell ref="W4:Y5"/>
    <mergeCell ref="Z3:AB5"/>
    <mergeCell ref="AO3:AZ3"/>
    <mergeCell ref="CD3:CD6"/>
    <mergeCell ref="BX3:CC3"/>
    <mergeCell ref="AC3:AK3"/>
    <mergeCell ref="AL3:AN5"/>
    <mergeCell ref="A3:A6"/>
    <mergeCell ref="E3:Y3"/>
    <mergeCell ref="B3:D5"/>
    <mergeCell ref="E4:G5"/>
    <mergeCell ref="H4:J5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0" fitToWidth="0" horizontalDpi="300" verticalDpi="300" orientation="landscape" paperSize="9" scale="41" r:id="rId1"/>
  <colBreaks count="1" manualBreakCount="1"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2012-12-12T04:18:45Z</dcterms:created>
  <dcterms:modified xsi:type="dcterms:W3CDTF">2021-12-28T01:23:17Z</dcterms:modified>
  <cp:category/>
  <cp:version/>
  <cp:contentType/>
  <cp:contentStatus/>
</cp:coreProperties>
</file>