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20" windowHeight="7320" tabRatio="201"/>
  </bookViews>
  <sheets>
    <sheet name="085_01" sheetId="4" r:id="rId1"/>
    <sheet name="085_02" sheetId="5" r:id="rId2"/>
    <sheet name="085_03" sheetId="6" r:id="rId3"/>
  </sheets>
  <definedNames>
    <definedName name="_xlnm.Print_Area" localSheetId="0">'085_01'!$A$1:$BX$64</definedName>
    <definedName name="_xlnm.Print_Area" localSheetId="1">'085_02'!$A$1:$BX$64</definedName>
    <definedName name="_xlnm.Print_Area" localSheetId="2">'085_03'!$A$1:$BX$64</definedName>
  </definedNames>
  <calcPr calcId="145621"/>
</workbook>
</file>

<file path=xl/calcChain.xml><?xml version="1.0" encoding="utf-8"?>
<calcChain xmlns="http://schemas.openxmlformats.org/spreadsheetml/2006/main">
  <c r="AJ1" i="6" l="1"/>
  <c r="AJ1" i="5"/>
  <c r="AJ1" i="4"/>
</calcChain>
</file>

<file path=xl/sharedStrings.xml><?xml version="1.0" encoding="utf-8"?>
<sst xmlns="http://schemas.openxmlformats.org/spreadsheetml/2006/main" count="975" uniqueCount="91">
  <si>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</si>
  <si>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</si>
  <si>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</si>
  <si>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</si>
  <si>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</si>
  <si>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</si>
  <si>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</si>
  <si>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  <rPh sb="0" eb="2">
      <t>サキ</t>
    </rPh>
    <rPh sb="2" eb="6">
      <t>イガイノモノ</t>
    </rPh>
    <phoneticPr fontId="3"/>
  </si>
  <si>
    <t>特別支援学校高等部
（専攻科）</t>
    <rPh sb="0" eb="2">
      <t>トクベツ</t>
    </rPh>
    <rPh sb="2" eb="4">
      <t>シエン</t>
    </rPh>
    <phoneticPr fontId="3"/>
  </si>
  <si>
    <t>学科</t>
    <phoneticPr fontId="3"/>
  </si>
  <si>
    <t>専修学校（専門課程）
進学者（Ｂ）</t>
    <phoneticPr fontId="3"/>
  </si>
  <si>
    <t>専 修 学 校 （ 一 般 課 程 ）等 入 学 者（Ｃ）</t>
    <phoneticPr fontId="3"/>
  </si>
  <si>
    <t>大    学（学部）</t>
    <phoneticPr fontId="3"/>
  </si>
  <si>
    <t>大学・短期大学
（別  科）</t>
    <phoneticPr fontId="3"/>
  </si>
  <si>
    <t>高等学校
（専攻科）</t>
    <phoneticPr fontId="3"/>
  </si>
  <si>
    <t>各種学校</t>
    <phoneticPr fontId="3"/>
  </si>
  <si>
    <t>計</t>
    <phoneticPr fontId="3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</si>
  <si>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3"/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</si>
  <si>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  <phoneticPr fontId="3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</si>
  <si>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3"/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</si>
  <si>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  <rPh sb="0" eb="3">
      <t>イチジテキ</t>
    </rPh>
    <rPh sb="4" eb="6">
      <t>シゴト</t>
    </rPh>
    <phoneticPr fontId="3"/>
  </si>
  <si>
    <t>不詳・死亡
の者</t>
    <rPh sb="0" eb="2">
      <t>フショウ</t>
    </rPh>
    <rPh sb="3" eb="5">
      <t>シボウ</t>
    </rPh>
    <phoneticPr fontId="3"/>
  </si>
  <si>
    <t>就職者（左記Ａ～Ｄを除く）</t>
    <phoneticPr fontId="3"/>
  </si>
  <si>
    <t>左記Ａ～Ｄのうち就職している者（再掲）</t>
    <phoneticPr fontId="3"/>
  </si>
  <si>
    <t>正規の職員等</t>
    <phoneticPr fontId="13"/>
  </si>
  <si>
    <t xml:space="preserve"> 総 数</t>
  </si>
  <si>
    <t xml:space="preserve"> 総 数(つづき)</t>
    <phoneticPr fontId="13"/>
  </si>
  <si>
    <t>平成２８年３月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</si>
  <si>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</si>
  <si>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</si>
  <si>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</si>
  <si>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</si>
  <si>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</si>
  <si>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</si>
  <si>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</si>
  <si>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</si>
  <si>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</si>
  <si>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</si>
  <si>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</si>
  <si>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</si>
  <si>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</si>
  <si>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</si>
  <si>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</si>
  <si>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平成２７年３月</t>
  </si>
  <si>
    <t xml:space="preserve"> 全日制</t>
    <phoneticPr fontId="13"/>
  </si>
  <si>
    <t xml:space="preserve"> 全日制(つづき)</t>
    <phoneticPr fontId="13"/>
  </si>
  <si>
    <t>平成２８年３月</t>
    <phoneticPr fontId="13"/>
  </si>
  <si>
    <t>普通科</t>
    <phoneticPr fontId="13"/>
  </si>
  <si>
    <t>専門学科</t>
    <phoneticPr fontId="13"/>
  </si>
  <si>
    <t>農業科</t>
    <phoneticPr fontId="13"/>
  </si>
  <si>
    <t>工業科</t>
    <phoneticPr fontId="13"/>
  </si>
  <si>
    <t>商業科</t>
    <phoneticPr fontId="13"/>
  </si>
  <si>
    <t>家庭科</t>
    <phoneticPr fontId="13"/>
  </si>
  <si>
    <t>看護科</t>
    <phoneticPr fontId="13"/>
  </si>
  <si>
    <t>福祉科</t>
    <phoneticPr fontId="13"/>
  </si>
  <si>
    <t>その他</t>
    <phoneticPr fontId="13"/>
  </si>
  <si>
    <t>総合学科</t>
    <phoneticPr fontId="13"/>
  </si>
  <si>
    <t>国立</t>
    <phoneticPr fontId="13"/>
  </si>
  <si>
    <t>公立</t>
    <phoneticPr fontId="13"/>
  </si>
  <si>
    <t>府立</t>
    <phoneticPr fontId="13"/>
  </si>
  <si>
    <t>市立</t>
    <phoneticPr fontId="13"/>
  </si>
  <si>
    <t>私立</t>
    <phoneticPr fontId="13"/>
  </si>
  <si>
    <t>平成２７年３月</t>
    <phoneticPr fontId="13"/>
  </si>
  <si>
    <t>平成２７年３月</t>
    <phoneticPr fontId="13"/>
  </si>
  <si>
    <t>平成２７年３月</t>
    <phoneticPr fontId="13"/>
  </si>
  <si>
    <t>平成２７年３月</t>
    <phoneticPr fontId="13"/>
  </si>
  <si>
    <t xml:space="preserve"> 定時制</t>
    <phoneticPr fontId="13"/>
  </si>
  <si>
    <t xml:space="preserve"> 定時制(つづき)</t>
    <phoneticPr fontId="13"/>
  </si>
  <si>
    <t>平成２８年３月</t>
    <phoneticPr fontId="13"/>
  </si>
  <si>
    <t>普通科</t>
    <phoneticPr fontId="13"/>
  </si>
  <si>
    <t>専門学科</t>
    <phoneticPr fontId="13"/>
  </si>
  <si>
    <t>農業科</t>
    <phoneticPr fontId="13"/>
  </si>
  <si>
    <t>工業科</t>
    <phoneticPr fontId="13"/>
  </si>
  <si>
    <t>商業科</t>
    <phoneticPr fontId="13"/>
  </si>
  <si>
    <t>家庭科</t>
    <phoneticPr fontId="13"/>
  </si>
  <si>
    <t>看護科</t>
    <phoneticPr fontId="13"/>
  </si>
  <si>
    <t>福祉科</t>
    <phoneticPr fontId="13"/>
  </si>
  <si>
    <t>その他</t>
    <phoneticPr fontId="13"/>
  </si>
  <si>
    <t>総合学科</t>
    <phoneticPr fontId="13"/>
  </si>
  <si>
    <t>国立</t>
    <phoneticPr fontId="13"/>
  </si>
  <si>
    <t>公立</t>
    <phoneticPr fontId="13"/>
  </si>
  <si>
    <t>府立</t>
    <phoneticPr fontId="13"/>
  </si>
  <si>
    <t>市立</t>
    <phoneticPr fontId="13"/>
  </si>
  <si>
    <t>私立</t>
    <phoneticPr fontId="13"/>
  </si>
  <si>
    <t>平成２７年３月</t>
    <phoneticPr fontId="13"/>
  </si>
  <si>
    <t>平成２７年３月</t>
    <phoneticPr fontId="13"/>
  </si>
  <si>
    <t>正規の職員等でない者</t>
    <rPh sb="9" eb="10">
      <t>シャ</t>
    </rPh>
    <phoneticPr fontId="13"/>
  </si>
  <si>
    <t>正規の職員等
でない者</t>
    <rPh sb="10" eb="11">
      <t>シャ</t>
    </rPh>
    <phoneticPr fontId="3"/>
  </si>
  <si>
    <t>[085] 学科、状況別卒業者数</t>
    <phoneticPr fontId="3"/>
  </si>
  <si>
    <t>[085] 学科、状況別卒業者数</t>
    <phoneticPr fontId="3"/>
  </si>
  <si>
    <t>[085] 学科、状況別卒業者数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</si>
</sst>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_ ;_ * &quot;△&quot;#,##0_ ;_ * &quot;-&quot;\ ;@\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 applyProtection="1">
      <alignment horizontal="left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7" xfId="0" quotePrefix="1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7" xfId="0" quotePrefix="1" applyFont="1" applyFill="1" applyBorder="1" applyAlignment="1">
      <alignment horizontal="left" vertical="top" shrinkToFit="1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0" fontId="2" fillId="0" borderId="2" xfId="0" applyFont="1" applyFill="1" applyBorder="1" applyAlignment="1" applyProtection="1">
      <alignment horizontal="left" vertical="top" shrinkToFit="1"/>
    </xf>
    <xf numFmtId="0" fontId="2" fillId="0" borderId="3" xfId="0" applyFont="1" applyFill="1" applyBorder="1" applyAlignment="1" applyProtection="1">
      <alignment horizontal="left" vertical="top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quotePrefix="1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 shrinkToFit="1"/>
    </xf>
    <xf numFmtId="0" fontId="2" fillId="0" borderId="0" xfId="0" applyFont="1" applyFill="1" applyAlignment="1">
      <alignment horizontal="right" vertical="top"/>
    </xf>
    <xf numFmtId="178" fontId="8" fillId="0" borderId="0" xfId="1" applyNumberFormat="1" applyFont="1" applyFill="1" applyAlignment="1" applyProtection="1">
      <alignment horizontal="right" vertical="top"/>
      <protection locked="0"/>
    </xf>
    <xf numFmtId="178" fontId="8" fillId="0" borderId="4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4" xfId="0" applyNumberFormat="1" applyFont="1" applyFill="1" applyBorder="1" applyAlignment="1" applyProtection="1">
      <alignment vertical="top"/>
      <protection locked="0"/>
    </xf>
    <xf numFmtId="178" fontId="2" fillId="0" borderId="0" xfId="1" applyNumberFormat="1" applyFont="1" applyFill="1" applyAlignment="1" applyProtection="1">
      <alignment horizontal="right" vertical="top"/>
      <protection locked="0"/>
    </xf>
    <xf numFmtId="178" fontId="2" fillId="0" borderId="0" xfId="1" applyNumberFormat="1" applyFont="1" applyFill="1" applyBorder="1" applyAlignment="1" applyProtection="1">
      <alignment horizontal="right" vertical="top"/>
      <protection locked="0"/>
    </xf>
    <xf numFmtId="178" fontId="2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6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5" fillId="0" borderId="6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distributed" vertical="top"/>
    </xf>
    <xf numFmtId="0" fontId="5" fillId="0" borderId="0" xfId="0" applyNumberFormat="1" applyFont="1" applyFill="1" applyBorder="1" applyAlignment="1">
      <alignment horizontal="distributed" vertical="top"/>
    </xf>
    <xf numFmtId="178" fontId="8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0" xfId="0" applyNumberFormat="1" applyFont="1" applyFill="1" applyBorder="1" applyAlignment="1" applyProtection="1">
      <alignment horizontal="distributed" vertical="top"/>
      <protection locked="0"/>
    </xf>
    <xf numFmtId="179" fontId="8" fillId="0" borderId="7" xfId="1" applyNumberFormat="1" applyFont="1" applyFill="1" applyBorder="1" applyAlignment="1" applyProtection="1">
      <alignment horizontal="right" vertical="top"/>
      <protection locked="0"/>
    </xf>
    <xf numFmtId="179" fontId="8" fillId="0" borderId="5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shrinkToFit="1"/>
    </xf>
    <xf numFmtId="0" fontId="5" fillId="0" borderId="0" xfId="0" applyFont="1" applyFill="1" applyAlignment="1" applyProtection="1">
      <alignment horizontal="left" shrinkToFit="1"/>
    </xf>
    <xf numFmtId="0" fontId="6" fillId="0" borderId="0" xfId="0" applyFont="1" applyFill="1"/>
    <xf numFmtId="176" fontId="14" fillId="0" borderId="0" xfId="0" applyNumberFormat="1" applyFont="1" applyFill="1" applyAlignment="1">
      <alignment horizontal="left" vertical="top"/>
    </xf>
    <xf numFmtId="0" fontId="2" fillId="0" borderId="0" xfId="0" applyFont="1" applyFill="1" applyAlignment="1" applyProtection="1">
      <alignment horizontal="left"/>
    </xf>
    <xf numFmtId="0" fontId="0" fillId="0" borderId="0" xfId="0" applyFont="1" applyFill="1"/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NumberFormat="1" applyFont="1" applyFill="1" applyBorder="1" applyAlignment="1" applyProtection="1">
      <alignment horizontal="distributed" vertical="top"/>
      <protection locked="0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justifyLastLine="1"/>
    </xf>
    <xf numFmtId="176" fontId="4" fillId="0" borderId="11" xfId="0" applyNumberFormat="1" applyFont="1" applyFill="1" applyBorder="1" applyAlignment="1">
      <alignment horizontal="center" vertical="center" justifyLastLine="1"/>
    </xf>
    <xf numFmtId="176" fontId="4" fillId="0" borderId="12" xfId="0" applyNumberFormat="1" applyFont="1" applyFill="1" applyBorder="1" applyAlignment="1">
      <alignment horizontal="center" vertical="center" justifyLastLine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5" fillId="0" borderId="0" xfId="0" applyFont="1" applyFill="1" applyAlignment="1">
      <alignment horizontal="distributed" vertical="top"/>
    </xf>
    <xf numFmtId="177" fontId="12" fillId="0" borderId="0" xfId="0" applyNumberFormat="1" applyFont="1" applyFill="1" applyBorder="1" applyAlignment="1" applyProtection="1">
      <alignment horizontal="distributed" vertical="top"/>
      <protection locked="0"/>
    </xf>
    <xf numFmtId="177" fontId="12" fillId="0" borderId="0" xfId="0" applyNumberFormat="1" applyFont="1" applyFill="1" applyAlignment="1">
      <alignment horizontal="distributed" vertical="top"/>
    </xf>
    <xf numFmtId="177" fontId="12" fillId="0" borderId="4" xfId="0" applyNumberFormat="1" applyFont="1" applyFill="1" applyBorder="1" applyAlignment="1">
      <alignment horizontal="distributed" vertical="top"/>
    </xf>
    <xf numFmtId="177" fontId="12" fillId="0" borderId="6" xfId="0" applyNumberFormat="1" applyFont="1" applyFill="1" applyBorder="1" applyAlignment="1" applyProtection="1">
      <alignment horizontal="distributed" vertical="top"/>
      <protection locked="0"/>
    </xf>
    <xf numFmtId="0" fontId="8" fillId="0" borderId="7" xfId="0" applyFont="1" applyFill="1" applyBorder="1" applyAlignment="1">
      <alignment horizontal="left" vertical="top" shrinkToFit="1"/>
    </xf>
    <xf numFmtId="0" fontId="0" fillId="0" borderId="2" xfId="0" applyFont="1" applyFill="1" applyBorder="1" applyAlignment="1">
      <alignment horizontal="distributed" vertical="center" justifyLastLine="1" shrinkToFit="1"/>
    </xf>
    <xf numFmtId="0" fontId="0" fillId="0" borderId="3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4" xfId="0" applyFont="1" applyFill="1" applyBorder="1" applyAlignment="1">
      <alignment horizontal="distributed" vertical="center" justifyLastLine="1" shrinkToFit="1"/>
    </xf>
    <xf numFmtId="0" fontId="0" fillId="0" borderId="7" xfId="0" applyFont="1" applyFill="1" applyBorder="1" applyAlignment="1">
      <alignment horizontal="distributed" vertical="center" justifyLastLine="1" shrinkToFit="1"/>
    </xf>
    <xf numFmtId="0" fontId="0" fillId="0" borderId="5" xfId="0" applyFont="1" applyFill="1" applyBorder="1" applyAlignment="1">
      <alignment horizontal="distributed" vertical="center" justifyLastLine="1" shrinkToFit="1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" xfId="0" applyFont="1" applyFill="1" applyBorder="1" applyAlignment="1">
      <alignment horizontal="distributed" vertical="center" justifyLastLine="1" shrinkToFit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0" fillId="0" borderId="9" xfId="0" applyFont="1" applyFill="1" applyBorder="1" applyAlignment="1">
      <alignment horizontal="distributed" vertical="center" justifyLastLine="1" shrinkToFi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distributed" vertical="center" justifyLastLine="1"/>
    </xf>
    <xf numFmtId="176" fontId="4" fillId="0" borderId="12" xfId="0" applyNumberFormat="1" applyFont="1" applyFill="1" applyBorder="1" applyAlignment="1">
      <alignment horizontal="distributed" vertical="center" justifyLastLine="1"/>
    </xf>
    <xf numFmtId="0" fontId="12" fillId="0" borderId="0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Font="1" applyFill="1" applyAlignment="1">
      <alignment horizontal="distributed" vertical="top"/>
    </xf>
    <xf numFmtId="0" fontId="12" fillId="0" borderId="4" xfId="0" applyFont="1" applyFill="1" applyBorder="1" applyAlignment="1">
      <alignment horizontal="distributed" vertical="top"/>
    </xf>
    <xf numFmtId="0" fontId="12" fillId="0" borderId="6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NumberFormat="1" applyFont="1" applyFill="1" applyAlignment="1">
      <alignment horizontal="distributed" vertical="top"/>
    </xf>
    <xf numFmtId="0" fontId="12" fillId="0" borderId="6" xfId="0" applyNumberFormat="1" applyFont="1" applyFill="1" applyBorder="1" applyAlignment="1">
      <alignment horizontal="distributed" vertical="top"/>
    </xf>
    <xf numFmtId="177" fontId="12" fillId="0" borderId="7" xfId="0" applyNumberFormat="1" applyFont="1" applyFill="1" applyBorder="1" applyAlignment="1" applyProtection="1">
      <alignment horizontal="distributed" vertical="top"/>
      <protection locked="0"/>
    </xf>
    <xf numFmtId="177" fontId="12" fillId="0" borderId="7" xfId="0" applyNumberFormat="1" applyFont="1" applyFill="1" applyBorder="1" applyAlignment="1">
      <alignment horizontal="distributed" vertical="top"/>
    </xf>
    <xf numFmtId="177" fontId="12" fillId="0" borderId="5" xfId="0" applyNumberFormat="1" applyFont="1" applyFill="1" applyBorder="1" applyAlignment="1">
      <alignment horizontal="distributed" vertical="top"/>
    </xf>
    <xf numFmtId="177" fontId="12" fillId="0" borderId="9" xfId="0" applyNumberFormat="1" applyFont="1" applyFill="1" applyBorder="1" applyAlignment="1" applyProtection="1">
      <alignment horizontal="distributed" vertical="top"/>
      <protection locked="0"/>
    </xf>
    <xf numFmtId="0" fontId="12" fillId="0" borderId="4" xfId="0" applyNumberFormat="1" applyFont="1" applyFill="1" applyBorder="1" applyAlignment="1">
      <alignment horizontal="distributed" vertical="top"/>
    </xf>
    <xf numFmtId="0" fontId="12" fillId="0" borderId="0" xfId="0" applyNumberFormat="1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zoomScaleNormal="100" zoomScaleSheetLayoutView="100" workbookViewId="0"/>
  </sheetViews>
  <sheetFormatPr defaultColWidth="8.75" defaultRowHeight="13.5"/>
  <cols>
    <col min="1" max="2" width="2.5" style="1" customWidth="1"/>
    <col min="3" max="3" width="8.125" style="1" customWidth="1"/>
    <col min="4" max="4" width="2.5" style="1" customWidth="1"/>
    <col min="5" max="16" width="9.375" style="6" customWidth="1"/>
    <col min="17" max="28" width="5.625" style="6" customWidth="1"/>
    <col min="29" max="31" width="9.375" style="6" customWidth="1"/>
    <col min="32" max="33" width="2.5" style="1" customWidth="1"/>
    <col min="34" max="34" width="8.125" style="1" customWidth="1"/>
    <col min="35" max="37" width="2.5" style="1" customWidth="1"/>
    <col min="38" max="38" width="8.125" style="1" customWidth="1"/>
    <col min="39" max="39" width="2.5" style="1" customWidth="1"/>
    <col min="40" max="42" width="7.625" style="6" bestFit="1" customWidth="1"/>
    <col min="43" max="45" width="5.875" style="6" bestFit="1" customWidth="1"/>
    <col min="46" max="48" width="7.625" style="6" bestFit="1" customWidth="1"/>
    <col min="49" max="50" width="5.875" style="6" customWidth="1"/>
    <col min="51" max="51" width="5" style="6" bestFit="1" customWidth="1"/>
    <col min="52" max="57" width="8.125" style="6" customWidth="1"/>
    <col min="58" max="58" width="7.625" style="6" bestFit="1" customWidth="1"/>
    <col min="59" max="59" width="5.875" style="6" bestFit="1" customWidth="1"/>
    <col min="60" max="63" width="7.625" style="6" bestFit="1" customWidth="1"/>
    <col min="64" max="64" width="5.875" style="6" bestFit="1" customWidth="1"/>
    <col min="65" max="66" width="5" style="6" customWidth="1"/>
    <col min="67" max="72" width="4.375" style="6" customWidth="1"/>
    <col min="73" max="74" width="2.5" style="1" customWidth="1"/>
    <col min="75" max="75" width="8.125" style="1" customWidth="1"/>
    <col min="76" max="76" width="2.5" style="1" customWidth="1"/>
    <col min="77" max="16384" width="8.75" style="6"/>
  </cols>
  <sheetData>
    <row r="1" spans="1:200" s="5" customFormat="1" ht="22.5" customHeight="1">
      <c r="A1" s="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 t="str">
        <f>+A1</f>
        <v>[085] 学科、状況別卒業者数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46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</row>
    <row r="2" spans="1:200" s="7" customFormat="1" ht="13.5" customHeight="1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93"/>
      <c r="AH2" s="93"/>
      <c r="AI2" s="93"/>
      <c r="AJ2" s="9" t="s">
        <v>26</v>
      </c>
      <c r="AK2" s="10"/>
      <c r="AL2" s="10"/>
      <c r="AM2" s="10"/>
      <c r="AN2" s="11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93"/>
      <c r="BV2" s="93"/>
      <c r="BW2" s="93"/>
      <c r="BX2" s="93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200" s="2" customFormat="1" ht="30" customHeight="1">
      <c r="A3" s="94" t="s">
        <v>9</v>
      </c>
      <c r="B3" s="94"/>
      <c r="C3" s="94"/>
      <c r="D3" s="95"/>
      <c r="E3" s="64" t="s">
        <v>0</v>
      </c>
      <c r="F3" s="64"/>
      <c r="G3" s="76"/>
      <c r="H3" s="61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55" t="s">
        <v>10</v>
      </c>
      <c r="AD3" s="64"/>
      <c r="AE3" s="76"/>
      <c r="AF3" s="102" t="s">
        <v>9</v>
      </c>
      <c r="AG3" s="94"/>
      <c r="AH3" s="94"/>
      <c r="AI3" s="94"/>
      <c r="AJ3" s="94" t="s">
        <v>9</v>
      </c>
      <c r="AK3" s="94"/>
      <c r="AL3" s="94"/>
      <c r="AM3" s="95"/>
      <c r="AN3" s="61" t="s">
        <v>11</v>
      </c>
      <c r="AO3" s="62"/>
      <c r="AP3" s="62"/>
      <c r="AQ3" s="62"/>
      <c r="AR3" s="62"/>
      <c r="AS3" s="62"/>
      <c r="AT3" s="62"/>
      <c r="AU3" s="62"/>
      <c r="AV3" s="63"/>
      <c r="AW3" s="55" t="s">
        <v>19</v>
      </c>
      <c r="AX3" s="52"/>
      <c r="AY3" s="56"/>
      <c r="AZ3" s="55" t="s">
        <v>22</v>
      </c>
      <c r="BA3" s="52"/>
      <c r="BB3" s="52"/>
      <c r="BC3" s="52"/>
      <c r="BD3" s="52"/>
      <c r="BE3" s="56"/>
      <c r="BF3" s="69" t="s">
        <v>20</v>
      </c>
      <c r="BG3" s="70"/>
      <c r="BH3" s="71"/>
      <c r="BI3" s="75" t="s">
        <v>7</v>
      </c>
      <c r="BJ3" s="64"/>
      <c r="BK3" s="76"/>
      <c r="BL3" s="55" t="s">
        <v>21</v>
      </c>
      <c r="BM3" s="64"/>
      <c r="BN3" s="65"/>
      <c r="BO3" s="51" t="s">
        <v>23</v>
      </c>
      <c r="BP3" s="52"/>
      <c r="BQ3" s="52"/>
      <c r="BR3" s="53"/>
      <c r="BS3" s="53"/>
      <c r="BT3" s="54"/>
      <c r="BU3" s="102" t="s">
        <v>9</v>
      </c>
      <c r="BV3" s="94"/>
      <c r="BW3" s="94"/>
      <c r="BX3" s="94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s="2" customFormat="1" ht="30" customHeight="1">
      <c r="A4" s="96"/>
      <c r="B4" s="96"/>
      <c r="C4" s="96"/>
      <c r="D4" s="97"/>
      <c r="E4" s="67"/>
      <c r="F4" s="67"/>
      <c r="G4" s="77"/>
      <c r="H4" s="61" t="s">
        <v>2</v>
      </c>
      <c r="I4" s="62"/>
      <c r="J4" s="63"/>
      <c r="K4" s="78" t="s">
        <v>12</v>
      </c>
      <c r="L4" s="79"/>
      <c r="M4" s="80"/>
      <c r="N4" s="78" t="s">
        <v>3</v>
      </c>
      <c r="O4" s="79"/>
      <c r="P4" s="80"/>
      <c r="Q4" s="81" t="s">
        <v>17</v>
      </c>
      <c r="R4" s="82"/>
      <c r="S4" s="83"/>
      <c r="T4" s="84" t="s">
        <v>13</v>
      </c>
      <c r="U4" s="85"/>
      <c r="V4" s="86"/>
      <c r="W4" s="57" t="s">
        <v>14</v>
      </c>
      <c r="X4" s="53"/>
      <c r="Y4" s="54"/>
      <c r="Z4" s="58" t="s">
        <v>8</v>
      </c>
      <c r="AA4" s="105"/>
      <c r="AB4" s="106"/>
      <c r="AC4" s="66"/>
      <c r="AD4" s="67"/>
      <c r="AE4" s="77"/>
      <c r="AF4" s="103"/>
      <c r="AG4" s="96"/>
      <c r="AH4" s="96"/>
      <c r="AI4" s="96"/>
      <c r="AJ4" s="96"/>
      <c r="AK4" s="96"/>
      <c r="AL4" s="96"/>
      <c r="AM4" s="97"/>
      <c r="AN4" s="57" t="s">
        <v>2</v>
      </c>
      <c r="AO4" s="53"/>
      <c r="AP4" s="54"/>
      <c r="AQ4" s="57" t="s">
        <v>18</v>
      </c>
      <c r="AR4" s="53"/>
      <c r="AS4" s="54"/>
      <c r="AT4" s="110" t="s">
        <v>15</v>
      </c>
      <c r="AU4" s="111"/>
      <c r="AV4" s="112"/>
      <c r="AW4" s="107"/>
      <c r="AX4" s="108"/>
      <c r="AY4" s="109"/>
      <c r="AZ4" s="57" t="s">
        <v>24</v>
      </c>
      <c r="BA4" s="53"/>
      <c r="BB4" s="54"/>
      <c r="BC4" s="57" t="s">
        <v>86</v>
      </c>
      <c r="BD4" s="53"/>
      <c r="BE4" s="54"/>
      <c r="BF4" s="72"/>
      <c r="BG4" s="73"/>
      <c r="BH4" s="74"/>
      <c r="BI4" s="66"/>
      <c r="BJ4" s="67"/>
      <c r="BK4" s="77"/>
      <c r="BL4" s="66"/>
      <c r="BM4" s="67"/>
      <c r="BN4" s="68"/>
      <c r="BO4" s="57" t="s">
        <v>24</v>
      </c>
      <c r="BP4" s="53"/>
      <c r="BQ4" s="54"/>
      <c r="BR4" s="58" t="s">
        <v>87</v>
      </c>
      <c r="BS4" s="59"/>
      <c r="BT4" s="60"/>
      <c r="BU4" s="103"/>
      <c r="BV4" s="96"/>
      <c r="BW4" s="96"/>
      <c r="BX4" s="96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</row>
    <row r="5" spans="1:200" s="2" customFormat="1" ht="15" customHeight="1">
      <c r="A5" s="98"/>
      <c r="B5" s="98"/>
      <c r="C5" s="98"/>
      <c r="D5" s="99"/>
      <c r="E5" s="14" t="s">
        <v>2</v>
      </c>
      <c r="F5" s="14" t="s">
        <v>4</v>
      </c>
      <c r="G5" s="14" t="s">
        <v>5</v>
      </c>
      <c r="H5" s="14" t="s">
        <v>2</v>
      </c>
      <c r="I5" s="14" t="s">
        <v>4</v>
      </c>
      <c r="J5" s="14" t="s">
        <v>5</v>
      </c>
      <c r="K5" s="14" t="s">
        <v>2</v>
      </c>
      <c r="L5" s="14" t="s">
        <v>4</v>
      </c>
      <c r="M5" s="14" t="s">
        <v>5</v>
      </c>
      <c r="N5" s="14" t="s">
        <v>2</v>
      </c>
      <c r="O5" s="14" t="s">
        <v>4</v>
      </c>
      <c r="P5" s="14" t="s">
        <v>5</v>
      </c>
      <c r="Q5" s="14" t="s">
        <v>2</v>
      </c>
      <c r="R5" s="14" t="s">
        <v>4</v>
      </c>
      <c r="S5" s="14" t="s">
        <v>5</v>
      </c>
      <c r="T5" s="14" t="s">
        <v>2</v>
      </c>
      <c r="U5" s="14" t="s">
        <v>4</v>
      </c>
      <c r="V5" s="14" t="s">
        <v>5</v>
      </c>
      <c r="W5" s="14" t="s">
        <v>2</v>
      </c>
      <c r="X5" s="14" t="s">
        <v>4</v>
      </c>
      <c r="Y5" s="14" t="s">
        <v>5</v>
      </c>
      <c r="Z5" s="14" t="s">
        <v>2</v>
      </c>
      <c r="AA5" s="14" t="s">
        <v>4</v>
      </c>
      <c r="AB5" s="14" t="s">
        <v>5</v>
      </c>
      <c r="AC5" s="14" t="s">
        <v>2</v>
      </c>
      <c r="AD5" s="14" t="s">
        <v>4</v>
      </c>
      <c r="AE5" s="14" t="s">
        <v>5</v>
      </c>
      <c r="AF5" s="104"/>
      <c r="AG5" s="98"/>
      <c r="AH5" s="98"/>
      <c r="AI5" s="98"/>
      <c r="AJ5" s="98"/>
      <c r="AK5" s="98"/>
      <c r="AL5" s="98"/>
      <c r="AM5" s="99"/>
      <c r="AN5" s="14" t="s">
        <v>2</v>
      </c>
      <c r="AO5" s="14" t="s">
        <v>4</v>
      </c>
      <c r="AP5" s="14" t="s">
        <v>5</v>
      </c>
      <c r="AQ5" s="14" t="s">
        <v>2</v>
      </c>
      <c r="AR5" s="14" t="s">
        <v>4</v>
      </c>
      <c r="AS5" s="14" t="s">
        <v>5</v>
      </c>
      <c r="AT5" s="14" t="s">
        <v>2</v>
      </c>
      <c r="AU5" s="14" t="s">
        <v>4</v>
      </c>
      <c r="AV5" s="14" t="s">
        <v>5</v>
      </c>
      <c r="AW5" s="14" t="s">
        <v>2</v>
      </c>
      <c r="AX5" s="14" t="s">
        <v>4</v>
      </c>
      <c r="AY5" s="14" t="s">
        <v>5</v>
      </c>
      <c r="AZ5" s="14" t="s">
        <v>2</v>
      </c>
      <c r="BA5" s="14" t="s">
        <v>4</v>
      </c>
      <c r="BB5" s="14" t="s">
        <v>5</v>
      </c>
      <c r="BC5" s="14" t="s">
        <v>2</v>
      </c>
      <c r="BD5" s="14" t="s">
        <v>4</v>
      </c>
      <c r="BE5" s="14" t="s">
        <v>5</v>
      </c>
      <c r="BF5" s="14" t="s">
        <v>16</v>
      </c>
      <c r="BG5" s="14" t="s">
        <v>4</v>
      </c>
      <c r="BH5" s="14" t="s">
        <v>5</v>
      </c>
      <c r="BI5" s="14" t="s">
        <v>2</v>
      </c>
      <c r="BJ5" s="14" t="s">
        <v>4</v>
      </c>
      <c r="BK5" s="14" t="s">
        <v>5</v>
      </c>
      <c r="BL5" s="14" t="s">
        <v>2</v>
      </c>
      <c r="BM5" s="14" t="s">
        <v>4</v>
      </c>
      <c r="BN5" s="15" t="s">
        <v>5</v>
      </c>
      <c r="BO5" s="14" t="s">
        <v>2</v>
      </c>
      <c r="BP5" s="14" t="s">
        <v>4</v>
      </c>
      <c r="BQ5" s="14" t="s">
        <v>5</v>
      </c>
      <c r="BR5" s="14" t="s">
        <v>2</v>
      </c>
      <c r="BS5" s="14" t="s">
        <v>4</v>
      </c>
      <c r="BT5" s="14" t="s">
        <v>5</v>
      </c>
      <c r="BU5" s="104"/>
      <c r="BV5" s="98"/>
      <c r="BW5" s="98"/>
      <c r="BX5" s="98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</row>
    <row r="6" spans="1:200" s="3" customFormat="1" ht="15" customHeight="1">
      <c r="A6" s="16"/>
      <c r="B6" s="16"/>
      <c r="C6" s="16"/>
      <c r="D6" s="17"/>
      <c r="E6" s="18" t="s">
        <v>6</v>
      </c>
      <c r="F6" s="19"/>
      <c r="G6" s="19"/>
      <c r="H6" s="20"/>
      <c r="I6" s="19"/>
      <c r="J6" s="19"/>
      <c r="K6" s="20"/>
      <c r="L6" s="19"/>
      <c r="M6" s="19"/>
      <c r="N6" s="20"/>
      <c r="O6" s="19"/>
      <c r="P6" s="19"/>
      <c r="Q6" s="20"/>
      <c r="R6" s="19"/>
      <c r="S6" s="19"/>
      <c r="T6" s="20"/>
      <c r="U6" s="19"/>
      <c r="V6" s="21"/>
      <c r="W6" s="20"/>
      <c r="X6" s="19"/>
      <c r="Y6" s="19"/>
      <c r="Z6" s="20"/>
      <c r="AA6" s="19"/>
      <c r="AB6" s="19"/>
      <c r="AC6" s="20"/>
      <c r="AD6" s="19"/>
      <c r="AE6" s="22"/>
      <c r="AF6" s="23"/>
      <c r="AG6" s="16"/>
      <c r="AH6" s="16"/>
      <c r="AI6" s="16"/>
      <c r="AJ6" s="16"/>
      <c r="AK6" s="16"/>
      <c r="AL6" s="16"/>
      <c r="AM6" s="17"/>
      <c r="AN6" s="24" t="s">
        <v>6</v>
      </c>
      <c r="AO6" s="19"/>
      <c r="AP6" s="19"/>
      <c r="AQ6" s="20"/>
      <c r="AR6" s="19"/>
      <c r="AS6" s="19"/>
      <c r="AT6" s="20"/>
      <c r="AU6" s="19"/>
      <c r="AV6" s="21"/>
      <c r="AW6" s="20"/>
      <c r="AX6" s="19"/>
      <c r="AY6" s="19"/>
      <c r="AZ6" s="20"/>
      <c r="BA6" s="19"/>
      <c r="BB6" s="19"/>
      <c r="BC6" s="19"/>
      <c r="BD6" s="19"/>
      <c r="BE6" s="19"/>
      <c r="BF6" s="20"/>
      <c r="BG6" s="19"/>
      <c r="BH6" s="19"/>
      <c r="BI6" s="20"/>
      <c r="BJ6" s="19"/>
      <c r="BK6" s="19"/>
      <c r="BL6" s="20"/>
      <c r="BM6" s="19"/>
      <c r="BN6" s="19"/>
      <c r="BO6" s="20"/>
      <c r="BP6" s="19"/>
      <c r="BQ6" s="19"/>
      <c r="BR6" s="20"/>
      <c r="BS6" s="19"/>
      <c r="BT6" s="19"/>
      <c r="BU6" s="23"/>
      <c r="BV6" s="16"/>
      <c r="BW6" s="16"/>
      <c r="BX6" s="16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</row>
    <row r="7" spans="1:200" s="4" customFormat="1" ht="18.75" customHeight="1">
      <c r="A7" s="89" t="s">
        <v>27</v>
      </c>
      <c r="B7" s="90"/>
      <c r="C7" s="90"/>
      <c r="D7" s="91"/>
      <c r="E7" s="25">
        <v>74413</v>
      </c>
      <c r="F7" s="25">
        <v>37165</v>
      </c>
      <c r="G7" s="25">
        <v>37248</v>
      </c>
      <c r="H7" s="25">
        <v>45013</v>
      </c>
      <c r="I7" s="25">
        <v>21708</v>
      </c>
      <c r="J7" s="25">
        <v>23305</v>
      </c>
      <c r="K7" s="25">
        <v>40461</v>
      </c>
      <c r="L7" s="25">
        <v>21322</v>
      </c>
      <c r="M7" s="25">
        <v>19139</v>
      </c>
      <c r="N7" s="25">
        <v>4382</v>
      </c>
      <c r="O7" s="25">
        <v>358</v>
      </c>
      <c r="P7" s="25">
        <v>4024</v>
      </c>
      <c r="Q7" s="25">
        <v>21</v>
      </c>
      <c r="R7" s="25">
        <v>11</v>
      </c>
      <c r="S7" s="25">
        <v>10</v>
      </c>
      <c r="T7" s="25">
        <v>2</v>
      </c>
      <c r="U7" s="25">
        <v>1</v>
      </c>
      <c r="V7" s="25">
        <v>1</v>
      </c>
      <c r="W7" s="25">
        <v>98</v>
      </c>
      <c r="X7" s="25">
        <v>15</v>
      </c>
      <c r="Y7" s="25">
        <v>83</v>
      </c>
      <c r="Z7" s="25">
        <v>49</v>
      </c>
      <c r="AA7" s="25">
        <v>1</v>
      </c>
      <c r="AB7" s="25">
        <v>48</v>
      </c>
      <c r="AC7" s="25">
        <v>10949</v>
      </c>
      <c r="AD7" s="25">
        <v>4156</v>
      </c>
      <c r="AE7" s="26">
        <v>6793</v>
      </c>
      <c r="AF7" s="92" t="s">
        <v>27</v>
      </c>
      <c r="AG7" s="90"/>
      <c r="AH7" s="90"/>
      <c r="AI7" s="90"/>
      <c r="AJ7" s="89" t="s">
        <v>27</v>
      </c>
      <c r="AK7" s="90"/>
      <c r="AL7" s="90"/>
      <c r="AM7" s="91"/>
      <c r="AN7" s="25">
        <v>4727</v>
      </c>
      <c r="AO7" s="25">
        <v>3281</v>
      </c>
      <c r="AP7" s="25">
        <v>1446</v>
      </c>
      <c r="AQ7" s="25">
        <v>957</v>
      </c>
      <c r="AR7" s="25">
        <v>666</v>
      </c>
      <c r="AS7" s="25">
        <v>291</v>
      </c>
      <c r="AT7" s="25">
        <v>3770</v>
      </c>
      <c r="AU7" s="25">
        <v>2615</v>
      </c>
      <c r="AV7" s="25">
        <v>1155</v>
      </c>
      <c r="AW7" s="25">
        <v>156</v>
      </c>
      <c r="AX7" s="25">
        <v>127</v>
      </c>
      <c r="AY7" s="25">
        <v>29</v>
      </c>
      <c r="AZ7" s="25">
        <v>8528</v>
      </c>
      <c r="BA7" s="25">
        <v>5350</v>
      </c>
      <c r="BB7" s="25">
        <v>3178</v>
      </c>
      <c r="BC7" s="25">
        <v>80</v>
      </c>
      <c r="BD7" s="25">
        <v>28</v>
      </c>
      <c r="BE7" s="25">
        <v>52</v>
      </c>
      <c r="BF7" s="25">
        <v>960</v>
      </c>
      <c r="BG7" s="25">
        <v>270</v>
      </c>
      <c r="BH7" s="25">
        <v>690</v>
      </c>
      <c r="BI7" s="25">
        <v>3978</v>
      </c>
      <c r="BJ7" s="25">
        <v>2244</v>
      </c>
      <c r="BK7" s="25">
        <v>1734</v>
      </c>
      <c r="BL7" s="25">
        <v>22</v>
      </c>
      <c r="BM7" s="25">
        <v>1</v>
      </c>
      <c r="BN7" s="25">
        <v>21</v>
      </c>
      <c r="BO7" s="25">
        <v>4</v>
      </c>
      <c r="BP7" s="25">
        <v>0</v>
      </c>
      <c r="BQ7" s="25">
        <v>4</v>
      </c>
      <c r="BR7" s="25">
        <v>2</v>
      </c>
      <c r="BS7" s="25">
        <v>1</v>
      </c>
      <c r="BT7" s="25">
        <v>1</v>
      </c>
      <c r="BU7" s="92" t="s">
        <v>27</v>
      </c>
      <c r="BV7" s="90"/>
      <c r="BW7" s="90"/>
      <c r="BX7" s="90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</row>
    <row r="8" spans="1:200" s="3" customFormat="1" ht="12">
      <c r="A8" s="28"/>
      <c r="B8" s="87" t="s">
        <v>28</v>
      </c>
      <c r="C8" s="88"/>
      <c r="D8" s="29"/>
      <c r="E8" s="30">
        <v>59153</v>
      </c>
      <c r="F8" s="30">
        <v>28950</v>
      </c>
      <c r="G8" s="30">
        <v>30203</v>
      </c>
      <c r="H8" s="30">
        <v>38223</v>
      </c>
      <c r="I8" s="30">
        <v>18707</v>
      </c>
      <c r="J8" s="30">
        <v>19516</v>
      </c>
      <c r="K8" s="30">
        <v>34454</v>
      </c>
      <c r="L8" s="30">
        <v>18426</v>
      </c>
      <c r="M8" s="30">
        <v>16028</v>
      </c>
      <c r="N8" s="30">
        <v>3698</v>
      </c>
      <c r="O8" s="30">
        <v>269</v>
      </c>
      <c r="P8" s="30">
        <v>3429</v>
      </c>
      <c r="Q8" s="30">
        <v>19</v>
      </c>
      <c r="R8" s="30">
        <v>10</v>
      </c>
      <c r="S8" s="30">
        <v>9</v>
      </c>
      <c r="T8" s="30">
        <v>2</v>
      </c>
      <c r="U8" s="30">
        <v>1</v>
      </c>
      <c r="V8" s="31">
        <v>1</v>
      </c>
      <c r="W8" s="30">
        <v>1</v>
      </c>
      <c r="X8" s="30">
        <v>0</v>
      </c>
      <c r="Y8" s="30">
        <v>1</v>
      </c>
      <c r="Z8" s="30">
        <v>49</v>
      </c>
      <c r="AA8" s="30">
        <v>1</v>
      </c>
      <c r="AB8" s="30">
        <v>48</v>
      </c>
      <c r="AC8" s="30">
        <v>8724</v>
      </c>
      <c r="AD8" s="30">
        <v>3245</v>
      </c>
      <c r="AE8" s="32">
        <v>5479</v>
      </c>
      <c r="AF8" s="33"/>
      <c r="AG8" s="87" t="s">
        <v>28</v>
      </c>
      <c r="AH8" s="88"/>
      <c r="AI8" s="28"/>
      <c r="AJ8" s="28"/>
      <c r="AK8" s="87" t="s">
        <v>28</v>
      </c>
      <c r="AL8" s="88"/>
      <c r="AM8" s="29"/>
      <c r="AN8" s="30">
        <v>3783</v>
      </c>
      <c r="AO8" s="30">
        <v>2614</v>
      </c>
      <c r="AP8" s="30">
        <v>1169</v>
      </c>
      <c r="AQ8" s="30">
        <v>747</v>
      </c>
      <c r="AR8" s="30">
        <v>511</v>
      </c>
      <c r="AS8" s="30">
        <v>236</v>
      </c>
      <c r="AT8" s="30">
        <v>3036</v>
      </c>
      <c r="AU8" s="30">
        <v>2103</v>
      </c>
      <c r="AV8" s="30">
        <v>933</v>
      </c>
      <c r="AW8" s="30">
        <v>112</v>
      </c>
      <c r="AX8" s="30">
        <v>94</v>
      </c>
      <c r="AY8" s="30">
        <v>18</v>
      </c>
      <c r="AZ8" s="30">
        <v>4211</v>
      </c>
      <c r="BA8" s="30">
        <v>2213</v>
      </c>
      <c r="BB8" s="30">
        <v>1998</v>
      </c>
      <c r="BC8" s="30">
        <v>63</v>
      </c>
      <c r="BD8" s="30">
        <v>19</v>
      </c>
      <c r="BE8" s="30">
        <v>44</v>
      </c>
      <c r="BF8" s="30">
        <v>742</v>
      </c>
      <c r="BG8" s="30">
        <v>190</v>
      </c>
      <c r="BH8" s="30">
        <v>552</v>
      </c>
      <c r="BI8" s="30">
        <v>3279</v>
      </c>
      <c r="BJ8" s="30">
        <v>1868</v>
      </c>
      <c r="BK8" s="30">
        <v>1411</v>
      </c>
      <c r="BL8" s="30">
        <v>16</v>
      </c>
      <c r="BM8" s="30">
        <v>0</v>
      </c>
      <c r="BN8" s="30">
        <v>16</v>
      </c>
      <c r="BO8" s="30">
        <v>2</v>
      </c>
      <c r="BP8" s="30">
        <v>0</v>
      </c>
      <c r="BQ8" s="30">
        <v>2</v>
      </c>
      <c r="BR8" s="30">
        <v>2</v>
      </c>
      <c r="BS8" s="30">
        <v>1</v>
      </c>
      <c r="BT8" s="30">
        <v>1</v>
      </c>
      <c r="BU8" s="33"/>
      <c r="BV8" s="87" t="s">
        <v>28</v>
      </c>
      <c r="BW8" s="88"/>
      <c r="BX8" s="28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</row>
    <row r="9" spans="1:200" s="3" customFormat="1" ht="12">
      <c r="A9" s="28"/>
      <c r="B9" s="87" t="s">
        <v>29</v>
      </c>
      <c r="C9" s="88"/>
      <c r="D9" s="29"/>
      <c r="E9" s="30">
        <v>11650</v>
      </c>
      <c r="F9" s="30">
        <v>6720</v>
      </c>
      <c r="G9" s="30">
        <v>4930</v>
      </c>
      <c r="H9" s="30">
        <v>5281</v>
      </c>
      <c r="I9" s="30">
        <v>2443</v>
      </c>
      <c r="J9" s="30">
        <v>2838</v>
      </c>
      <c r="K9" s="30">
        <v>4796</v>
      </c>
      <c r="L9" s="30">
        <v>2353</v>
      </c>
      <c r="M9" s="30">
        <v>2443</v>
      </c>
      <c r="N9" s="30">
        <v>387</v>
      </c>
      <c r="O9" s="30">
        <v>74</v>
      </c>
      <c r="P9" s="30">
        <v>313</v>
      </c>
      <c r="Q9" s="30">
        <v>1</v>
      </c>
      <c r="R9" s="30">
        <v>1</v>
      </c>
      <c r="S9" s="30">
        <v>0</v>
      </c>
      <c r="T9" s="30">
        <v>0</v>
      </c>
      <c r="U9" s="30">
        <v>0</v>
      </c>
      <c r="V9" s="31">
        <v>0</v>
      </c>
      <c r="W9" s="30">
        <v>97</v>
      </c>
      <c r="X9" s="30">
        <v>15</v>
      </c>
      <c r="Y9" s="30">
        <v>82</v>
      </c>
      <c r="Z9" s="30">
        <v>0</v>
      </c>
      <c r="AA9" s="30">
        <v>0</v>
      </c>
      <c r="AB9" s="30">
        <v>0</v>
      </c>
      <c r="AC9" s="30">
        <v>1348</v>
      </c>
      <c r="AD9" s="30">
        <v>629</v>
      </c>
      <c r="AE9" s="32">
        <v>719</v>
      </c>
      <c r="AF9" s="33"/>
      <c r="AG9" s="87" t="s">
        <v>29</v>
      </c>
      <c r="AH9" s="88"/>
      <c r="AI9" s="28"/>
      <c r="AJ9" s="28"/>
      <c r="AK9" s="87" t="s">
        <v>29</v>
      </c>
      <c r="AL9" s="88"/>
      <c r="AM9" s="29"/>
      <c r="AN9" s="30">
        <v>862</v>
      </c>
      <c r="AO9" s="30">
        <v>618</v>
      </c>
      <c r="AP9" s="30">
        <v>244</v>
      </c>
      <c r="AQ9" s="30">
        <v>207</v>
      </c>
      <c r="AR9" s="30">
        <v>155</v>
      </c>
      <c r="AS9" s="30">
        <v>52</v>
      </c>
      <c r="AT9" s="30">
        <v>655</v>
      </c>
      <c r="AU9" s="30">
        <v>463</v>
      </c>
      <c r="AV9" s="30">
        <v>192</v>
      </c>
      <c r="AW9" s="30">
        <v>32</v>
      </c>
      <c r="AX9" s="30">
        <v>24</v>
      </c>
      <c r="AY9" s="30">
        <v>8</v>
      </c>
      <c r="AZ9" s="30">
        <v>3564</v>
      </c>
      <c r="BA9" s="30">
        <v>2719</v>
      </c>
      <c r="BB9" s="30">
        <v>845</v>
      </c>
      <c r="BC9" s="30">
        <v>11</v>
      </c>
      <c r="BD9" s="30">
        <v>7</v>
      </c>
      <c r="BE9" s="30">
        <v>4</v>
      </c>
      <c r="BF9" s="30">
        <v>95</v>
      </c>
      <c r="BG9" s="30">
        <v>35</v>
      </c>
      <c r="BH9" s="30">
        <v>60</v>
      </c>
      <c r="BI9" s="30">
        <v>451</v>
      </c>
      <c r="BJ9" s="30">
        <v>244</v>
      </c>
      <c r="BK9" s="30">
        <v>207</v>
      </c>
      <c r="BL9" s="30">
        <v>6</v>
      </c>
      <c r="BM9" s="30">
        <v>1</v>
      </c>
      <c r="BN9" s="30">
        <v>5</v>
      </c>
      <c r="BO9" s="30">
        <v>1</v>
      </c>
      <c r="BP9" s="30">
        <v>0</v>
      </c>
      <c r="BQ9" s="30">
        <v>1</v>
      </c>
      <c r="BR9" s="30">
        <v>0</v>
      </c>
      <c r="BS9" s="30">
        <v>0</v>
      </c>
      <c r="BT9" s="30">
        <v>0</v>
      </c>
      <c r="BU9" s="33"/>
      <c r="BV9" s="87" t="s">
        <v>29</v>
      </c>
      <c r="BW9" s="88"/>
      <c r="BX9" s="28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</row>
    <row r="10" spans="1:200" s="3" customFormat="1" ht="12">
      <c r="A10" s="34"/>
      <c r="B10" s="28"/>
      <c r="C10" s="35" t="s">
        <v>30</v>
      </c>
      <c r="D10" s="29"/>
      <c r="E10" s="30">
        <v>351</v>
      </c>
      <c r="F10" s="30">
        <v>175</v>
      </c>
      <c r="G10" s="30">
        <v>176</v>
      </c>
      <c r="H10" s="30">
        <v>86</v>
      </c>
      <c r="I10" s="30">
        <v>50</v>
      </c>
      <c r="J10" s="30">
        <v>36</v>
      </c>
      <c r="K10" s="30">
        <v>69</v>
      </c>
      <c r="L10" s="30">
        <v>46</v>
      </c>
      <c r="M10" s="30">
        <v>23</v>
      </c>
      <c r="N10" s="30">
        <v>17</v>
      </c>
      <c r="O10" s="30">
        <v>4</v>
      </c>
      <c r="P10" s="30">
        <v>13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85</v>
      </c>
      <c r="AD10" s="30">
        <v>36</v>
      </c>
      <c r="AE10" s="32">
        <v>49</v>
      </c>
      <c r="AF10" s="36"/>
      <c r="AG10" s="28"/>
      <c r="AH10" s="35" t="s">
        <v>30</v>
      </c>
      <c r="AI10" s="28"/>
      <c r="AJ10" s="34"/>
      <c r="AK10" s="28"/>
      <c r="AL10" s="35" t="s">
        <v>30</v>
      </c>
      <c r="AM10" s="29"/>
      <c r="AN10" s="30">
        <v>5</v>
      </c>
      <c r="AO10" s="30">
        <v>4</v>
      </c>
      <c r="AP10" s="30">
        <v>1</v>
      </c>
      <c r="AQ10" s="30">
        <v>0</v>
      </c>
      <c r="AR10" s="30">
        <v>0</v>
      </c>
      <c r="AS10" s="30">
        <v>0</v>
      </c>
      <c r="AT10" s="30">
        <v>5</v>
      </c>
      <c r="AU10" s="30">
        <v>4</v>
      </c>
      <c r="AV10" s="30">
        <v>1</v>
      </c>
      <c r="AW10" s="30">
        <v>11</v>
      </c>
      <c r="AX10" s="30">
        <v>6</v>
      </c>
      <c r="AY10" s="30">
        <v>5</v>
      </c>
      <c r="AZ10" s="30">
        <v>122</v>
      </c>
      <c r="BA10" s="30">
        <v>68</v>
      </c>
      <c r="BB10" s="30">
        <v>54</v>
      </c>
      <c r="BC10" s="30">
        <v>0</v>
      </c>
      <c r="BD10" s="30">
        <v>0</v>
      </c>
      <c r="BE10" s="30">
        <v>0</v>
      </c>
      <c r="BF10" s="30">
        <v>29</v>
      </c>
      <c r="BG10" s="30">
        <v>4</v>
      </c>
      <c r="BH10" s="30">
        <v>25</v>
      </c>
      <c r="BI10" s="30">
        <v>13</v>
      </c>
      <c r="BJ10" s="30">
        <v>7</v>
      </c>
      <c r="BK10" s="30">
        <v>6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6"/>
      <c r="BV10" s="28"/>
      <c r="BW10" s="35" t="s">
        <v>30</v>
      </c>
      <c r="BX10" s="28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</row>
    <row r="11" spans="1:200" s="3" customFormat="1" ht="12">
      <c r="A11" s="28"/>
      <c r="B11" s="28"/>
      <c r="C11" s="35" t="s">
        <v>31</v>
      </c>
      <c r="D11" s="29"/>
      <c r="E11" s="30">
        <v>4015</v>
      </c>
      <c r="F11" s="30">
        <v>3472</v>
      </c>
      <c r="G11" s="30">
        <v>543</v>
      </c>
      <c r="H11" s="30">
        <v>754</v>
      </c>
      <c r="I11" s="30">
        <v>550</v>
      </c>
      <c r="J11" s="30">
        <v>204</v>
      </c>
      <c r="K11" s="30">
        <v>669</v>
      </c>
      <c r="L11" s="30">
        <v>498</v>
      </c>
      <c r="M11" s="30">
        <v>171</v>
      </c>
      <c r="N11" s="30">
        <v>79</v>
      </c>
      <c r="O11" s="30">
        <v>47</v>
      </c>
      <c r="P11" s="30">
        <v>32</v>
      </c>
      <c r="Q11" s="30">
        <v>1</v>
      </c>
      <c r="R11" s="30">
        <v>1</v>
      </c>
      <c r="S11" s="30">
        <v>0</v>
      </c>
      <c r="T11" s="30">
        <v>0</v>
      </c>
      <c r="U11" s="30">
        <v>0</v>
      </c>
      <c r="V11" s="31">
        <v>0</v>
      </c>
      <c r="W11" s="30">
        <v>5</v>
      </c>
      <c r="X11" s="30">
        <v>4</v>
      </c>
      <c r="Y11" s="30">
        <v>1</v>
      </c>
      <c r="Z11" s="30">
        <v>0</v>
      </c>
      <c r="AA11" s="30">
        <v>0</v>
      </c>
      <c r="AB11" s="30">
        <v>0</v>
      </c>
      <c r="AC11" s="30">
        <v>495</v>
      </c>
      <c r="AD11" s="30">
        <v>360</v>
      </c>
      <c r="AE11" s="32">
        <v>135</v>
      </c>
      <c r="AF11" s="33"/>
      <c r="AG11" s="28"/>
      <c r="AH11" s="35" t="s">
        <v>31</v>
      </c>
      <c r="AI11" s="28"/>
      <c r="AJ11" s="28"/>
      <c r="AK11" s="28"/>
      <c r="AL11" s="35" t="s">
        <v>31</v>
      </c>
      <c r="AM11" s="29"/>
      <c r="AN11" s="30">
        <v>56</v>
      </c>
      <c r="AO11" s="30">
        <v>50</v>
      </c>
      <c r="AP11" s="30">
        <v>6</v>
      </c>
      <c r="AQ11" s="30">
        <v>43</v>
      </c>
      <c r="AR11" s="30">
        <v>43</v>
      </c>
      <c r="AS11" s="30">
        <v>0</v>
      </c>
      <c r="AT11" s="30">
        <v>13</v>
      </c>
      <c r="AU11" s="30">
        <v>7</v>
      </c>
      <c r="AV11" s="30">
        <v>6</v>
      </c>
      <c r="AW11" s="30">
        <v>15</v>
      </c>
      <c r="AX11" s="30">
        <v>12</v>
      </c>
      <c r="AY11" s="30">
        <v>3</v>
      </c>
      <c r="AZ11" s="30">
        <v>2537</v>
      </c>
      <c r="BA11" s="30">
        <v>2390</v>
      </c>
      <c r="BB11" s="30">
        <v>147</v>
      </c>
      <c r="BC11" s="30">
        <v>9</v>
      </c>
      <c r="BD11" s="30">
        <v>7</v>
      </c>
      <c r="BE11" s="30">
        <v>2</v>
      </c>
      <c r="BF11" s="30">
        <v>32</v>
      </c>
      <c r="BG11" s="30">
        <v>21</v>
      </c>
      <c r="BH11" s="30">
        <v>11</v>
      </c>
      <c r="BI11" s="30">
        <v>117</v>
      </c>
      <c r="BJ11" s="30">
        <v>82</v>
      </c>
      <c r="BK11" s="30">
        <v>35</v>
      </c>
      <c r="BL11" s="30">
        <v>0</v>
      </c>
      <c r="BM11" s="30">
        <v>0</v>
      </c>
      <c r="BN11" s="30">
        <v>0</v>
      </c>
      <c r="BO11" s="30">
        <v>1</v>
      </c>
      <c r="BP11" s="30">
        <v>0</v>
      </c>
      <c r="BQ11" s="30">
        <v>1</v>
      </c>
      <c r="BR11" s="30">
        <v>0</v>
      </c>
      <c r="BS11" s="30">
        <v>0</v>
      </c>
      <c r="BT11" s="30">
        <v>0</v>
      </c>
      <c r="BU11" s="33"/>
      <c r="BV11" s="28"/>
      <c r="BW11" s="35" t="s">
        <v>31</v>
      </c>
      <c r="BX11" s="28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s="3" customFormat="1" ht="12">
      <c r="A12" s="28"/>
      <c r="B12" s="28"/>
      <c r="C12" s="35" t="s">
        <v>32</v>
      </c>
      <c r="D12" s="29"/>
      <c r="E12" s="30">
        <v>1412</v>
      </c>
      <c r="F12" s="30">
        <v>460</v>
      </c>
      <c r="G12" s="30">
        <v>952</v>
      </c>
      <c r="H12" s="30">
        <v>335</v>
      </c>
      <c r="I12" s="30">
        <v>166</v>
      </c>
      <c r="J12" s="30">
        <v>169</v>
      </c>
      <c r="K12" s="30">
        <v>264</v>
      </c>
      <c r="L12" s="30">
        <v>157</v>
      </c>
      <c r="M12" s="30">
        <v>107</v>
      </c>
      <c r="N12" s="30">
        <v>71</v>
      </c>
      <c r="O12" s="30">
        <v>9</v>
      </c>
      <c r="P12" s="30">
        <v>62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301</v>
      </c>
      <c r="AD12" s="30">
        <v>78</v>
      </c>
      <c r="AE12" s="32">
        <v>223</v>
      </c>
      <c r="AF12" s="33"/>
      <c r="AG12" s="28"/>
      <c r="AH12" s="35" t="s">
        <v>32</v>
      </c>
      <c r="AI12" s="28"/>
      <c r="AJ12" s="28"/>
      <c r="AK12" s="28"/>
      <c r="AL12" s="35" t="s">
        <v>32</v>
      </c>
      <c r="AM12" s="29"/>
      <c r="AN12" s="30">
        <v>40</v>
      </c>
      <c r="AO12" s="30">
        <v>38</v>
      </c>
      <c r="AP12" s="30">
        <v>2</v>
      </c>
      <c r="AQ12" s="30">
        <v>38</v>
      </c>
      <c r="AR12" s="30">
        <v>38</v>
      </c>
      <c r="AS12" s="30">
        <v>0</v>
      </c>
      <c r="AT12" s="30">
        <v>2</v>
      </c>
      <c r="AU12" s="30">
        <v>0</v>
      </c>
      <c r="AV12" s="30">
        <v>2</v>
      </c>
      <c r="AW12" s="30">
        <v>3</v>
      </c>
      <c r="AX12" s="30">
        <v>3</v>
      </c>
      <c r="AY12" s="30">
        <v>0</v>
      </c>
      <c r="AZ12" s="30">
        <v>646</v>
      </c>
      <c r="BA12" s="30">
        <v>153</v>
      </c>
      <c r="BB12" s="30">
        <v>493</v>
      </c>
      <c r="BC12" s="30">
        <v>1</v>
      </c>
      <c r="BD12" s="30">
        <v>0</v>
      </c>
      <c r="BE12" s="30">
        <v>1</v>
      </c>
      <c r="BF12" s="30">
        <v>23</v>
      </c>
      <c r="BG12" s="30">
        <v>10</v>
      </c>
      <c r="BH12" s="30">
        <v>13</v>
      </c>
      <c r="BI12" s="30">
        <v>59</v>
      </c>
      <c r="BJ12" s="30">
        <v>11</v>
      </c>
      <c r="BK12" s="30">
        <v>48</v>
      </c>
      <c r="BL12" s="30">
        <v>4</v>
      </c>
      <c r="BM12" s="30">
        <v>1</v>
      </c>
      <c r="BN12" s="30">
        <v>3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3"/>
      <c r="BV12" s="28"/>
      <c r="BW12" s="35" t="s">
        <v>32</v>
      </c>
      <c r="BX12" s="28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</row>
    <row r="13" spans="1:200" s="3" customFormat="1" ht="12">
      <c r="A13" s="28"/>
      <c r="B13" s="28"/>
      <c r="C13" s="35" t="s">
        <v>33</v>
      </c>
      <c r="D13" s="29"/>
      <c r="E13" s="30">
        <v>41</v>
      </c>
      <c r="F13" s="30">
        <v>9</v>
      </c>
      <c r="G13" s="30">
        <v>32</v>
      </c>
      <c r="H13" s="30">
        <v>25</v>
      </c>
      <c r="I13" s="30">
        <v>3</v>
      </c>
      <c r="J13" s="30">
        <v>22</v>
      </c>
      <c r="K13" s="30">
        <v>21</v>
      </c>
      <c r="L13" s="30">
        <v>3</v>
      </c>
      <c r="M13" s="30">
        <v>18</v>
      </c>
      <c r="N13" s="30">
        <v>4</v>
      </c>
      <c r="O13" s="30">
        <v>0</v>
      </c>
      <c r="P13" s="30">
        <v>4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5</v>
      </c>
      <c r="AD13" s="30">
        <v>2</v>
      </c>
      <c r="AE13" s="32">
        <v>3</v>
      </c>
      <c r="AF13" s="33"/>
      <c r="AG13" s="28"/>
      <c r="AH13" s="35" t="s">
        <v>33</v>
      </c>
      <c r="AI13" s="28"/>
      <c r="AJ13" s="28"/>
      <c r="AK13" s="28"/>
      <c r="AL13" s="35" t="s">
        <v>33</v>
      </c>
      <c r="AM13" s="29"/>
      <c r="AN13" s="30">
        <v>4</v>
      </c>
      <c r="AO13" s="30">
        <v>0</v>
      </c>
      <c r="AP13" s="30">
        <v>4</v>
      </c>
      <c r="AQ13" s="30">
        <v>0</v>
      </c>
      <c r="AR13" s="30">
        <v>0</v>
      </c>
      <c r="AS13" s="30">
        <v>0</v>
      </c>
      <c r="AT13" s="30">
        <v>4</v>
      </c>
      <c r="AU13" s="30">
        <v>0</v>
      </c>
      <c r="AV13" s="30">
        <v>4</v>
      </c>
      <c r="AW13" s="30">
        <v>0</v>
      </c>
      <c r="AX13" s="30">
        <v>0</v>
      </c>
      <c r="AY13" s="30">
        <v>0</v>
      </c>
      <c r="AZ13" s="30">
        <v>6</v>
      </c>
      <c r="BA13" s="30">
        <v>4</v>
      </c>
      <c r="BB13" s="30">
        <v>2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1</v>
      </c>
      <c r="BJ13" s="30">
        <v>0</v>
      </c>
      <c r="BK13" s="30">
        <v>1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3"/>
      <c r="BV13" s="28"/>
      <c r="BW13" s="35" t="s">
        <v>33</v>
      </c>
      <c r="BX13" s="28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</row>
    <row r="14" spans="1:200" s="3" customFormat="1" ht="12">
      <c r="A14" s="34"/>
      <c r="B14" s="28"/>
      <c r="C14" s="35" t="s">
        <v>34</v>
      </c>
      <c r="D14" s="29"/>
      <c r="E14" s="30">
        <v>177</v>
      </c>
      <c r="F14" s="30">
        <v>25</v>
      </c>
      <c r="G14" s="30">
        <v>152</v>
      </c>
      <c r="H14" s="30">
        <v>161</v>
      </c>
      <c r="I14" s="30">
        <v>19</v>
      </c>
      <c r="J14" s="30">
        <v>142</v>
      </c>
      <c r="K14" s="30">
        <v>4</v>
      </c>
      <c r="L14" s="30">
        <v>1</v>
      </c>
      <c r="M14" s="30">
        <v>3</v>
      </c>
      <c r="N14" s="30">
        <v>65</v>
      </c>
      <c r="O14" s="30">
        <v>7</v>
      </c>
      <c r="P14" s="30">
        <v>58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92</v>
      </c>
      <c r="X14" s="30">
        <v>11</v>
      </c>
      <c r="Y14" s="30">
        <v>81</v>
      </c>
      <c r="Z14" s="30">
        <v>0</v>
      </c>
      <c r="AA14" s="30">
        <v>0</v>
      </c>
      <c r="AB14" s="30">
        <v>0</v>
      </c>
      <c r="AC14" s="30">
        <v>14</v>
      </c>
      <c r="AD14" s="30">
        <v>5</v>
      </c>
      <c r="AE14" s="32">
        <v>9</v>
      </c>
      <c r="AF14" s="36"/>
      <c r="AG14" s="28"/>
      <c r="AH14" s="35" t="s">
        <v>34</v>
      </c>
      <c r="AI14" s="28"/>
      <c r="AJ14" s="34"/>
      <c r="AK14" s="28"/>
      <c r="AL14" s="35" t="s">
        <v>34</v>
      </c>
      <c r="AM14" s="29"/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1</v>
      </c>
      <c r="BA14" s="30">
        <v>1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1</v>
      </c>
      <c r="BJ14" s="30">
        <v>0</v>
      </c>
      <c r="BK14" s="30">
        <v>1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6"/>
      <c r="BV14" s="28"/>
      <c r="BW14" s="35" t="s">
        <v>34</v>
      </c>
      <c r="BX14" s="28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</row>
    <row r="15" spans="1:200" s="3" customFormat="1" ht="12">
      <c r="A15" s="34"/>
      <c r="B15" s="28"/>
      <c r="C15" s="37" t="s">
        <v>35</v>
      </c>
      <c r="D15" s="29"/>
      <c r="E15" s="30">
        <v>147</v>
      </c>
      <c r="F15" s="30">
        <v>41</v>
      </c>
      <c r="G15" s="30">
        <v>106</v>
      </c>
      <c r="H15" s="30">
        <v>50</v>
      </c>
      <c r="I15" s="30">
        <v>14</v>
      </c>
      <c r="J15" s="30">
        <v>36</v>
      </c>
      <c r="K15" s="30">
        <v>38</v>
      </c>
      <c r="L15" s="30">
        <v>14</v>
      </c>
      <c r="M15" s="30">
        <v>24</v>
      </c>
      <c r="N15" s="30">
        <v>12</v>
      </c>
      <c r="O15" s="30">
        <v>0</v>
      </c>
      <c r="P15" s="30">
        <v>12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39</v>
      </c>
      <c r="AD15" s="30">
        <v>9</v>
      </c>
      <c r="AE15" s="32">
        <v>30</v>
      </c>
      <c r="AF15" s="36"/>
      <c r="AG15" s="28"/>
      <c r="AH15" s="38" t="s">
        <v>35</v>
      </c>
      <c r="AI15" s="28"/>
      <c r="AJ15" s="34"/>
      <c r="AK15" s="28"/>
      <c r="AL15" s="37" t="s">
        <v>35</v>
      </c>
      <c r="AM15" s="29"/>
      <c r="AN15" s="30">
        <v>2</v>
      </c>
      <c r="AO15" s="30">
        <v>0</v>
      </c>
      <c r="AP15" s="30">
        <v>2</v>
      </c>
      <c r="AQ15" s="30">
        <v>0</v>
      </c>
      <c r="AR15" s="30">
        <v>0</v>
      </c>
      <c r="AS15" s="30">
        <v>0</v>
      </c>
      <c r="AT15" s="30">
        <v>2</v>
      </c>
      <c r="AU15" s="30">
        <v>0</v>
      </c>
      <c r="AV15" s="30">
        <v>2</v>
      </c>
      <c r="AW15" s="30">
        <v>0</v>
      </c>
      <c r="AX15" s="30">
        <v>0</v>
      </c>
      <c r="AY15" s="30">
        <v>0</v>
      </c>
      <c r="AZ15" s="30">
        <v>47</v>
      </c>
      <c r="BA15" s="30">
        <v>17</v>
      </c>
      <c r="BB15" s="30">
        <v>30</v>
      </c>
      <c r="BC15" s="30">
        <v>0</v>
      </c>
      <c r="BD15" s="30">
        <v>0</v>
      </c>
      <c r="BE15" s="30">
        <v>0</v>
      </c>
      <c r="BF15" s="30">
        <v>2</v>
      </c>
      <c r="BG15" s="30">
        <v>0</v>
      </c>
      <c r="BH15" s="30">
        <v>2</v>
      </c>
      <c r="BI15" s="30">
        <v>7</v>
      </c>
      <c r="BJ15" s="30">
        <v>1</v>
      </c>
      <c r="BK15" s="30">
        <v>6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6"/>
      <c r="BV15" s="28"/>
      <c r="BW15" s="38" t="s">
        <v>35</v>
      </c>
      <c r="BX15" s="28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</row>
    <row r="16" spans="1:200" s="3" customFormat="1" ht="12">
      <c r="A16" s="28"/>
      <c r="B16" s="28"/>
      <c r="C16" s="35" t="s">
        <v>36</v>
      </c>
      <c r="D16" s="29"/>
      <c r="E16" s="30">
        <v>5507</v>
      </c>
      <c r="F16" s="30">
        <v>2538</v>
      </c>
      <c r="G16" s="30">
        <v>2969</v>
      </c>
      <c r="H16" s="30">
        <v>3870</v>
      </c>
      <c r="I16" s="30">
        <v>1641</v>
      </c>
      <c r="J16" s="30">
        <v>2229</v>
      </c>
      <c r="K16" s="30">
        <v>3731</v>
      </c>
      <c r="L16" s="30">
        <v>1634</v>
      </c>
      <c r="M16" s="30">
        <v>2097</v>
      </c>
      <c r="N16" s="30">
        <v>139</v>
      </c>
      <c r="O16" s="30">
        <v>7</v>
      </c>
      <c r="P16" s="30">
        <v>132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409</v>
      </c>
      <c r="AD16" s="30">
        <v>139</v>
      </c>
      <c r="AE16" s="32">
        <v>270</v>
      </c>
      <c r="AF16" s="33"/>
      <c r="AG16" s="28"/>
      <c r="AH16" s="35" t="s">
        <v>36</v>
      </c>
      <c r="AI16" s="28"/>
      <c r="AJ16" s="28"/>
      <c r="AK16" s="28"/>
      <c r="AL16" s="35" t="s">
        <v>36</v>
      </c>
      <c r="AM16" s="29"/>
      <c r="AN16" s="30">
        <v>755</v>
      </c>
      <c r="AO16" s="30">
        <v>526</v>
      </c>
      <c r="AP16" s="30">
        <v>229</v>
      </c>
      <c r="AQ16" s="30">
        <v>126</v>
      </c>
      <c r="AR16" s="30">
        <v>74</v>
      </c>
      <c r="AS16" s="30">
        <v>52</v>
      </c>
      <c r="AT16" s="30">
        <v>629</v>
      </c>
      <c r="AU16" s="30">
        <v>452</v>
      </c>
      <c r="AV16" s="30">
        <v>177</v>
      </c>
      <c r="AW16" s="30">
        <v>3</v>
      </c>
      <c r="AX16" s="30">
        <v>3</v>
      </c>
      <c r="AY16" s="30">
        <v>0</v>
      </c>
      <c r="AZ16" s="30">
        <v>205</v>
      </c>
      <c r="BA16" s="30">
        <v>86</v>
      </c>
      <c r="BB16" s="30">
        <v>119</v>
      </c>
      <c r="BC16" s="30">
        <v>1</v>
      </c>
      <c r="BD16" s="30">
        <v>0</v>
      </c>
      <c r="BE16" s="30">
        <v>1</v>
      </c>
      <c r="BF16" s="30">
        <v>9</v>
      </c>
      <c r="BG16" s="30">
        <v>0</v>
      </c>
      <c r="BH16" s="30">
        <v>9</v>
      </c>
      <c r="BI16" s="30">
        <v>253</v>
      </c>
      <c r="BJ16" s="30">
        <v>143</v>
      </c>
      <c r="BK16" s="30">
        <v>110</v>
      </c>
      <c r="BL16" s="30">
        <v>2</v>
      </c>
      <c r="BM16" s="30">
        <v>0</v>
      </c>
      <c r="BN16" s="30">
        <v>2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3"/>
      <c r="BV16" s="28"/>
      <c r="BW16" s="35" t="s">
        <v>36</v>
      </c>
      <c r="BX16" s="28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</row>
    <row r="17" spans="1:200" s="3" customFormat="1" ht="18.75" customHeight="1">
      <c r="A17" s="28"/>
      <c r="B17" s="87" t="s">
        <v>37</v>
      </c>
      <c r="C17" s="88"/>
      <c r="D17" s="29"/>
      <c r="E17" s="30">
        <v>3610</v>
      </c>
      <c r="F17" s="30">
        <v>1495</v>
      </c>
      <c r="G17" s="30">
        <v>2115</v>
      </c>
      <c r="H17" s="30">
        <v>1509</v>
      </c>
      <c r="I17" s="30">
        <v>558</v>
      </c>
      <c r="J17" s="30">
        <v>951</v>
      </c>
      <c r="K17" s="30">
        <v>1211</v>
      </c>
      <c r="L17" s="30">
        <v>543</v>
      </c>
      <c r="M17" s="30">
        <v>668</v>
      </c>
      <c r="N17" s="30">
        <v>297</v>
      </c>
      <c r="O17" s="30">
        <v>15</v>
      </c>
      <c r="P17" s="30">
        <v>282</v>
      </c>
      <c r="Q17" s="30">
        <v>1</v>
      </c>
      <c r="R17" s="30">
        <v>0</v>
      </c>
      <c r="S17" s="30">
        <v>1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877</v>
      </c>
      <c r="AD17" s="30">
        <v>282</v>
      </c>
      <c r="AE17" s="32">
        <v>595</v>
      </c>
      <c r="AF17" s="33"/>
      <c r="AG17" s="87" t="s">
        <v>37</v>
      </c>
      <c r="AH17" s="88"/>
      <c r="AI17" s="28"/>
      <c r="AJ17" s="28"/>
      <c r="AK17" s="87" t="s">
        <v>37</v>
      </c>
      <c r="AL17" s="88"/>
      <c r="AM17" s="29"/>
      <c r="AN17" s="30">
        <v>82</v>
      </c>
      <c r="AO17" s="30">
        <v>49</v>
      </c>
      <c r="AP17" s="30">
        <v>33</v>
      </c>
      <c r="AQ17" s="30">
        <v>3</v>
      </c>
      <c r="AR17" s="30">
        <v>0</v>
      </c>
      <c r="AS17" s="30">
        <v>3</v>
      </c>
      <c r="AT17" s="30">
        <v>79</v>
      </c>
      <c r="AU17" s="30">
        <v>49</v>
      </c>
      <c r="AV17" s="30">
        <v>30</v>
      </c>
      <c r="AW17" s="30">
        <v>12</v>
      </c>
      <c r="AX17" s="30">
        <v>9</v>
      </c>
      <c r="AY17" s="30">
        <v>3</v>
      </c>
      <c r="AZ17" s="30">
        <v>753</v>
      </c>
      <c r="BA17" s="30">
        <v>418</v>
      </c>
      <c r="BB17" s="30">
        <v>335</v>
      </c>
      <c r="BC17" s="30">
        <v>6</v>
      </c>
      <c r="BD17" s="30">
        <v>2</v>
      </c>
      <c r="BE17" s="30">
        <v>4</v>
      </c>
      <c r="BF17" s="30">
        <v>123</v>
      </c>
      <c r="BG17" s="30">
        <v>45</v>
      </c>
      <c r="BH17" s="30">
        <v>78</v>
      </c>
      <c r="BI17" s="30">
        <v>248</v>
      </c>
      <c r="BJ17" s="30">
        <v>132</v>
      </c>
      <c r="BK17" s="30">
        <v>116</v>
      </c>
      <c r="BL17" s="30">
        <v>0</v>
      </c>
      <c r="BM17" s="30">
        <v>0</v>
      </c>
      <c r="BN17" s="30">
        <v>0</v>
      </c>
      <c r="BO17" s="30">
        <v>1</v>
      </c>
      <c r="BP17" s="30">
        <v>0</v>
      </c>
      <c r="BQ17" s="30">
        <v>1</v>
      </c>
      <c r="BR17" s="30">
        <v>0</v>
      </c>
      <c r="BS17" s="30">
        <v>0</v>
      </c>
      <c r="BT17" s="30">
        <v>0</v>
      </c>
      <c r="BU17" s="33"/>
      <c r="BV17" s="87" t="s">
        <v>37</v>
      </c>
      <c r="BW17" s="88"/>
      <c r="BX17" s="28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</row>
    <row r="18" spans="1:200" s="4" customFormat="1" ht="12">
      <c r="A18" s="113" t="s">
        <v>38</v>
      </c>
      <c r="B18" s="114"/>
      <c r="C18" s="114"/>
      <c r="D18" s="115"/>
      <c r="E18" s="25">
        <v>435</v>
      </c>
      <c r="F18" s="25">
        <v>216</v>
      </c>
      <c r="G18" s="25">
        <v>219</v>
      </c>
      <c r="H18" s="25">
        <v>277</v>
      </c>
      <c r="I18" s="25">
        <v>125</v>
      </c>
      <c r="J18" s="25">
        <v>152</v>
      </c>
      <c r="K18" s="25">
        <v>277</v>
      </c>
      <c r="L18" s="25">
        <v>125</v>
      </c>
      <c r="M18" s="25">
        <v>152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39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1</v>
      </c>
      <c r="AD18" s="25">
        <v>0</v>
      </c>
      <c r="AE18" s="26">
        <v>1</v>
      </c>
      <c r="AF18" s="116" t="s">
        <v>38</v>
      </c>
      <c r="AG18" s="114"/>
      <c r="AH18" s="114"/>
      <c r="AI18" s="114"/>
      <c r="AJ18" s="113" t="s">
        <v>38</v>
      </c>
      <c r="AK18" s="114"/>
      <c r="AL18" s="114"/>
      <c r="AM18" s="115"/>
      <c r="AN18" s="25">
        <v>106</v>
      </c>
      <c r="AO18" s="25">
        <v>64</v>
      </c>
      <c r="AP18" s="25">
        <v>42</v>
      </c>
      <c r="AQ18" s="25">
        <v>0</v>
      </c>
      <c r="AR18" s="25">
        <v>0</v>
      </c>
      <c r="AS18" s="25">
        <v>0</v>
      </c>
      <c r="AT18" s="25">
        <v>106</v>
      </c>
      <c r="AU18" s="25">
        <v>64</v>
      </c>
      <c r="AV18" s="25">
        <v>42</v>
      </c>
      <c r="AW18" s="25">
        <v>3</v>
      </c>
      <c r="AX18" s="25">
        <v>2</v>
      </c>
      <c r="AY18" s="25">
        <v>1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48</v>
      </c>
      <c r="BJ18" s="25">
        <v>25</v>
      </c>
      <c r="BK18" s="25">
        <v>23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116" t="s">
        <v>38</v>
      </c>
      <c r="BV18" s="114"/>
      <c r="BW18" s="114"/>
      <c r="BX18" s="114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</row>
    <row r="19" spans="1:200" s="3" customFormat="1" ht="18.75" customHeight="1">
      <c r="A19" s="28"/>
      <c r="B19" s="87" t="s">
        <v>28</v>
      </c>
      <c r="C19" s="88"/>
      <c r="D19" s="29"/>
      <c r="E19" s="30">
        <v>435</v>
      </c>
      <c r="F19" s="30">
        <v>216</v>
      </c>
      <c r="G19" s="30">
        <v>219</v>
      </c>
      <c r="H19" s="30">
        <v>277</v>
      </c>
      <c r="I19" s="30">
        <v>125</v>
      </c>
      <c r="J19" s="30">
        <v>152</v>
      </c>
      <c r="K19" s="30">
        <v>277</v>
      </c>
      <c r="L19" s="30">
        <v>125</v>
      </c>
      <c r="M19" s="30">
        <v>152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1</v>
      </c>
      <c r="AD19" s="30">
        <v>0</v>
      </c>
      <c r="AE19" s="32">
        <v>1</v>
      </c>
      <c r="AF19" s="33"/>
      <c r="AG19" s="87" t="s">
        <v>28</v>
      </c>
      <c r="AH19" s="88"/>
      <c r="AI19" s="28"/>
      <c r="AJ19" s="28"/>
      <c r="AK19" s="87" t="s">
        <v>28</v>
      </c>
      <c r="AL19" s="88"/>
      <c r="AM19" s="29"/>
      <c r="AN19" s="30">
        <v>106</v>
      </c>
      <c r="AO19" s="30">
        <v>64</v>
      </c>
      <c r="AP19" s="30">
        <v>42</v>
      </c>
      <c r="AQ19" s="30">
        <v>0</v>
      </c>
      <c r="AR19" s="30">
        <v>0</v>
      </c>
      <c r="AS19" s="30">
        <v>0</v>
      </c>
      <c r="AT19" s="30">
        <v>106</v>
      </c>
      <c r="AU19" s="30">
        <v>64</v>
      </c>
      <c r="AV19" s="30">
        <v>42</v>
      </c>
      <c r="AW19" s="30">
        <v>3</v>
      </c>
      <c r="AX19" s="30">
        <v>2</v>
      </c>
      <c r="AY19" s="30">
        <v>1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48</v>
      </c>
      <c r="BJ19" s="30">
        <v>25</v>
      </c>
      <c r="BK19" s="30">
        <v>23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3"/>
      <c r="BV19" s="87" t="s">
        <v>28</v>
      </c>
      <c r="BW19" s="88"/>
      <c r="BX19" s="28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</row>
    <row r="20" spans="1:200" s="4" customFormat="1" ht="12">
      <c r="A20" s="117" t="s">
        <v>39</v>
      </c>
      <c r="B20" s="114"/>
      <c r="C20" s="114"/>
      <c r="D20" s="115"/>
      <c r="E20" s="25">
        <v>42884</v>
      </c>
      <c r="F20" s="25">
        <v>20354</v>
      </c>
      <c r="G20" s="25">
        <v>22530</v>
      </c>
      <c r="H20" s="25">
        <v>22044</v>
      </c>
      <c r="I20" s="25">
        <v>9762</v>
      </c>
      <c r="J20" s="25">
        <v>12282</v>
      </c>
      <c r="K20" s="25">
        <v>19512</v>
      </c>
      <c r="L20" s="25">
        <v>9551</v>
      </c>
      <c r="M20" s="25">
        <v>9961</v>
      </c>
      <c r="N20" s="25">
        <v>2509</v>
      </c>
      <c r="O20" s="25">
        <v>199</v>
      </c>
      <c r="P20" s="25">
        <v>2310</v>
      </c>
      <c r="Q20" s="25">
        <v>15</v>
      </c>
      <c r="R20" s="25">
        <v>7</v>
      </c>
      <c r="S20" s="25">
        <v>8</v>
      </c>
      <c r="T20" s="25">
        <v>0</v>
      </c>
      <c r="U20" s="25">
        <v>0</v>
      </c>
      <c r="V20" s="39">
        <v>0</v>
      </c>
      <c r="W20" s="25">
        <v>5</v>
      </c>
      <c r="X20" s="25">
        <v>4</v>
      </c>
      <c r="Y20" s="25">
        <v>1</v>
      </c>
      <c r="Z20" s="25">
        <v>3</v>
      </c>
      <c r="AA20" s="25">
        <v>1</v>
      </c>
      <c r="AB20" s="25">
        <v>2</v>
      </c>
      <c r="AC20" s="25">
        <v>8005</v>
      </c>
      <c r="AD20" s="25">
        <v>2877</v>
      </c>
      <c r="AE20" s="26">
        <v>5128</v>
      </c>
      <c r="AF20" s="118" t="s">
        <v>39</v>
      </c>
      <c r="AG20" s="114"/>
      <c r="AH20" s="114"/>
      <c r="AI20" s="114"/>
      <c r="AJ20" s="117" t="s">
        <v>39</v>
      </c>
      <c r="AK20" s="114"/>
      <c r="AL20" s="114"/>
      <c r="AM20" s="115"/>
      <c r="AN20" s="25">
        <v>2249</v>
      </c>
      <c r="AO20" s="25">
        <v>1547</v>
      </c>
      <c r="AP20" s="25">
        <v>702</v>
      </c>
      <c r="AQ20" s="25">
        <v>476</v>
      </c>
      <c r="AR20" s="25">
        <v>332</v>
      </c>
      <c r="AS20" s="25">
        <v>144</v>
      </c>
      <c r="AT20" s="25">
        <v>1773</v>
      </c>
      <c r="AU20" s="25">
        <v>1215</v>
      </c>
      <c r="AV20" s="25">
        <v>558</v>
      </c>
      <c r="AW20" s="25">
        <v>123</v>
      </c>
      <c r="AX20" s="25">
        <v>102</v>
      </c>
      <c r="AY20" s="25">
        <v>21</v>
      </c>
      <c r="AZ20" s="25">
        <v>7224</v>
      </c>
      <c r="BA20" s="25">
        <v>4499</v>
      </c>
      <c r="BB20" s="25">
        <v>2725</v>
      </c>
      <c r="BC20" s="25">
        <v>69</v>
      </c>
      <c r="BD20" s="25">
        <v>28</v>
      </c>
      <c r="BE20" s="25">
        <v>41</v>
      </c>
      <c r="BF20" s="25">
        <v>854</v>
      </c>
      <c r="BG20" s="25">
        <v>240</v>
      </c>
      <c r="BH20" s="25">
        <v>614</v>
      </c>
      <c r="BI20" s="25">
        <v>2312</v>
      </c>
      <c r="BJ20" s="25">
        <v>1298</v>
      </c>
      <c r="BK20" s="25">
        <v>1014</v>
      </c>
      <c r="BL20" s="25">
        <v>4</v>
      </c>
      <c r="BM20" s="25">
        <v>1</v>
      </c>
      <c r="BN20" s="25">
        <v>3</v>
      </c>
      <c r="BO20" s="25">
        <v>4</v>
      </c>
      <c r="BP20" s="25">
        <v>0</v>
      </c>
      <c r="BQ20" s="25">
        <v>4</v>
      </c>
      <c r="BR20" s="25">
        <v>2</v>
      </c>
      <c r="BS20" s="25">
        <v>1</v>
      </c>
      <c r="BT20" s="25">
        <v>1</v>
      </c>
      <c r="BU20" s="118" t="s">
        <v>39</v>
      </c>
      <c r="BV20" s="114"/>
      <c r="BW20" s="114"/>
      <c r="BX20" s="114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</row>
    <row r="21" spans="1:200" s="3" customFormat="1" ht="12">
      <c r="A21" s="28"/>
      <c r="B21" s="87" t="s">
        <v>28</v>
      </c>
      <c r="C21" s="88"/>
      <c r="D21" s="29"/>
      <c r="E21" s="30">
        <v>29606</v>
      </c>
      <c r="F21" s="30">
        <v>13329</v>
      </c>
      <c r="G21" s="30">
        <v>16277</v>
      </c>
      <c r="H21" s="30">
        <v>16554</v>
      </c>
      <c r="I21" s="30">
        <v>7453</v>
      </c>
      <c r="J21" s="30">
        <v>9101</v>
      </c>
      <c r="K21" s="30">
        <v>14566</v>
      </c>
      <c r="L21" s="30">
        <v>7309</v>
      </c>
      <c r="M21" s="30">
        <v>7257</v>
      </c>
      <c r="N21" s="30">
        <v>1972</v>
      </c>
      <c r="O21" s="30">
        <v>137</v>
      </c>
      <c r="P21" s="30">
        <v>1835</v>
      </c>
      <c r="Q21" s="30">
        <v>13</v>
      </c>
      <c r="R21" s="30">
        <v>6</v>
      </c>
      <c r="S21" s="30">
        <v>7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3</v>
      </c>
      <c r="AA21" s="30">
        <v>1</v>
      </c>
      <c r="AB21" s="30">
        <v>2</v>
      </c>
      <c r="AC21" s="30">
        <v>5906</v>
      </c>
      <c r="AD21" s="30">
        <v>2027</v>
      </c>
      <c r="AE21" s="32">
        <v>3879</v>
      </c>
      <c r="AF21" s="33"/>
      <c r="AG21" s="87" t="s">
        <v>28</v>
      </c>
      <c r="AH21" s="88"/>
      <c r="AI21" s="28"/>
      <c r="AJ21" s="28"/>
      <c r="AK21" s="87" t="s">
        <v>28</v>
      </c>
      <c r="AL21" s="88"/>
      <c r="AM21" s="29"/>
      <c r="AN21" s="30">
        <v>1540</v>
      </c>
      <c r="AO21" s="30">
        <v>1088</v>
      </c>
      <c r="AP21" s="30">
        <v>452</v>
      </c>
      <c r="AQ21" s="30">
        <v>361</v>
      </c>
      <c r="AR21" s="30">
        <v>261</v>
      </c>
      <c r="AS21" s="30">
        <v>100</v>
      </c>
      <c r="AT21" s="30">
        <v>1179</v>
      </c>
      <c r="AU21" s="30">
        <v>827</v>
      </c>
      <c r="AV21" s="30">
        <v>352</v>
      </c>
      <c r="AW21" s="30">
        <v>79</v>
      </c>
      <c r="AX21" s="30">
        <v>69</v>
      </c>
      <c r="AY21" s="30">
        <v>10</v>
      </c>
      <c r="AZ21" s="30">
        <v>3110</v>
      </c>
      <c r="BA21" s="30">
        <v>1520</v>
      </c>
      <c r="BB21" s="30">
        <v>1590</v>
      </c>
      <c r="BC21" s="30">
        <v>53</v>
      </c>
      <c r="BD21" s="30">
        <v>19</v>
      </c>
      <c r="BE21" s="30">
        <v>34</v>
      </c>
      <c r="BF21" s="30">
        <v>642</v>
      </c>
      <c r="BG21" s="30">
        <v>160</v>
      </c>
      <c r="BH21" s="30">
        <v>482</v>
      </c>
      <c r="BI21" s="30">
        <v>1722</v>
      </c>
      <c r="BJ21" s="30">
        <v>993</v>
      </c>
      <c r="BK21" s="30">
        <v>729</v>
      </c>
      <c r="BL21" s="30">
        <v>0</v>
      </c>
      <c r="BM21" s="30">
        <v>0</v>
      </c>
      <c r="BN21" s="30">
        <v>0</v>
      </c>
      <c r="BO21" s="30">
        <v>2</v>
      </c>
      <c r="BP21" s="30">
        <v>0</v>
      </c>
      <c r="BQ21" s="30">
        <v>2</v>
      </c>
      <c r="BR21" s="30">
        <v>2</v>
      </c>
      <c r="BS21" s="30">
        <v>1</v>
      </c>
      <c r="BT21" s="30">
        <v>1</v>
      </c>
      <c r="BU21" s="33"/>
      <c r="BV21" s="87" t="s">
        <v>28</v>
      </c>
      <c r="BW21" s="88"/>
      <c r="BX21" s="28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</row>
    <row r="22" spans="1:200" s="3" customFormat="1" ht="12">
      <c r="A22" s="28"/>
      <c r="B22" s="87" t="s">
        <v>29</v>
      </c>
      <c r="C22" s="88"/>
      <c r="D22" s="29"/>
      <c r="E22" s="30">
        <v>9668</v>
      </c>
      <c r="F22" s="30">
        <v>5530</v>
      </c>
      <c r="G22" s="30">
        <v>4138</v>
      </c>
      <c r="H22" s="30">
        <v>3981</v>
      </c>
      <c r="I22" s="30">
        <v>1751</v>
      </c>
      <c r="J22" s="30">
        <v>2230</v>
      </c>
      <c r="K22" s="30">
        <v>3735</v>
      </c>
      <c r="L22" s="30">
        <v>1699</v>
      </c>
      <c r="M22" s="30">
        <v>2036</v>
      </c>
      <c r="N22" s="30">
        <v>240</v>
      </c>
      <c r="O22" s="30">
        <v>47</v>
      </c>
      <c r="P22" s="30">
        <v>193</v>
      </c>
      <c r="Q22" s="30">
        <v>1</v>
      </c>
      <c r="R22" s="30">
        <v>1</v>
      </c>
      <c r="S22" s="30">
        <v>0</v>
      </c>
      <c r="T22" s="30">
        <v>0</v>
      </c>
      <c r="U22" s="30">
        <v>0</v>
      </c>
      <c r="V22" s="31">
        <v>0</v>
      </c>
      <c r="W22" s="30">
        <v>5</v>
      </c>
      <c r="X22" s="30">
        <v>4</v>
      </c>
      <c r="Y22" s="30">
        <v>1</v>
      </c>
      <c r="Z22" s="30">
        <v>0</v>
      </c>
      <c r="AA22" s="30">
        <v>0</v>
      </c>
      <c r="AB22" s="30">
        <v>0</v>
      </c>
      <c r="AC22" s="30">
        <v>1222</v>
      </c>
      <c r="AD22" s="30">
        <v>568</v>
      </c>
      <c r="AE22" s="32">
        <v>654</v>
      </c>
      <c r="AF22" s="33"/>
      <c r="AG22" s="87" t="s">
        <v>29</v>
      </c>
      <c r="AH22" s="88"/>
      <c r="AI22" s="28"/>
      <c r="AJ22" s="28"/>
      <c r="AK22" s="87" t="s">
        <v>29</v>
      </c>
      <c r="AL22" s="88"/>
      <c r="AM22" s="29"/>
      <c r="AN22" s="30">
        <v>627</v>
      </c>
      <c r="AO22" s="30">
        <v>410</v>
      </c>
      <c r="AP22" s="30">
        <v>217</v>
      </c>
      <c r="AQ22" s="30">
        <v>112</v>
      </c>
      <c r="AR22" s="30">
        <v>71</v>
      </c>
      <c r="AS22" s="30">
        <v>41</v>
      </c>
      <c r="AT22" s="30">
        <v>515</v>
      </c>
      <c r="AU22" s="30">
        <v>339</v>
      </c>
      <c r="AV22" s="30">
        <v>176</v>
      </c>
      <c r="AW22" s="30">
        <v>32</v>
      </c>
      <c r="AX22" s="30">
        <v>24</v>
      </c>
      <c r="AY22" s="30">
        <v>8</v>
      </c>
      <c r="AZ22" s="30">
        <v>3361</v>
      </c>
      <c r="BA22" s="30">
        <v>2561</v>
      </c>
      <c r="BB22" s="30">
        <v>800</v>
      </c>
      <c r="BC22" s="30">
        <v>10</v>
      </c>
      <c r="BD22" s="30">
        <v>7</v>
      </c>
      <c r="BE22" s="30">
        <v>3</v>
      </c>
      <c r="BF22" s="30">
        <v>89</v>
      </c>
      <c r="BG22" s="30">
        <v>35</v>
      </c>
      <c r="BH22" s="30">
        <v>54</v>
      </c>
      <c r="BI22" s="30">
        <v>342</v>
      </c>
      <c r="BJ22" s="30">
        <v>173</v>
      </c>
      <c r="BK22" s="30">
        <v>169</v>
      </c>
      <c r="BL22" s="30">
        <v>4</v>
      </c>
      <c r="BM22" s="30">
        <v>1</v>
      </c>
      <c r="BN22" s="30">
        <v>3</v>
      </c>
      <c r="BO22" s="30">
        <v>1</v>
      </c>
      <c r="BP22" s="30">
        <v>0</v>
      </c>
      <c r="BQ22" s="30">
        <v>1</v>
      </c>
      <c r="BR22" s="30">
        <v>0</v>
      </c>
      <c r="BS22" s="30">
        <v>0</v>
      </c>
      <c r="BT22" s="30">
        <v>0</v>
      </c>
      <c r="BU22" s="33"/>
      <c r="BV22" s="87" t="s">
        <v>29</v>
      </c>
      <c r="BW22" s="88"/>
      <c r="BX22" s="28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</row>
    <row r="23" spans="1:200" s="3" customFormat="1" ht="12">
      <c r="A23" s="28"/>
      <c r="B23" s="28"/>
      <c r="C23" s="35" t="s">
        <v>30</v>
      </c>
      <c r="D23" s="29"/>
      <c r="E23" s="30">
        <v>351</v>
      </c>
      <c r="F23" s="30">
        <v>175</v>
      </c>
      <c r="G23" s="30">
        <v>176</v>
      </c>
      <c r="H23" s="30">
        <v>86</v>
      </c>
      <c r="I23" s="30">
        <v>50</v>
      </c>
      <c r="J23" s="30">
        <v>36</v>
      </c>
      <c r="K23" s="30">
        <v>69</v>
      </c>
      <c r="L23" s="30">
        <v>46</v>
      </c>
      <c r="M23" s="30">
        <v>23</v>
      </c>
      <c r="N23" s="30">
        <v>17</v>
      </c>
      <c r="O23" s="30">
        <v>4</v>
      </c>
      <c r="P23" s="30">
        <v>13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85</v>
      </c>
      <c r="AD23" s="30">
        <v>36</v>
      </c>
      <c r="AE23" s="32">
        <v>49</v>
      </c>
      <c r="AF23" s="33"/>
      <c r="AG23" s="28"/>
      <c r="AH23" s="35" t="s">
        <v>30</v>
      </c>
      <c r="AI23" s="28"/>
      <c r="AJ23" s="28"/>
      <c r="AK23" s="28"/>
      <c r="AL23" s="35" t="s">
        <v>30</v>
      </c>
      <c r="AM23" s="29"/>
      <c r="AN23" s="30">
        <v>5</v>
      </c>
      <c r="AO23" s="30">
        <v>4</v>
      </c>
      <c r="AP23" s="30">
        <v>1</v>
      </c>
      <c r="AQ23" s="30">
        <v>0</v>
      </c>
      <c r="AR23" s="30">
        <v>0</v>
      </c>
      <c r="AS23" s="30">
        <v>0</v>
      </c>
      <c r="AT23" s="30">
        <v>5</v>
      </c>
      <c r="AU23" s="30">
        <v>4</v>
      </c>
      <c r="AV23" s="30">
        <v>1</v>
      </c>
      <c r="AW23" s="30">
        <v>11</v>
      </c>
      <c r="AX23" s="30">
        <v>6</v>
      </c>
      <c r="AY23" s="30">
        <v>5</v>
      </c>
      <c r="AZ23" s="30">
        <v>122</v>
      </c>
      <c r="BA23" s="30">
        <v>68</v>
      </c>
      <c r="BB23" s="30">
        <v>54</v>
      </c>
      <c r="BC23" s="30">
        <v>0</v>
      </c>
      <c r="BD23" s="30">
        <v>0</v>
      </c>
      <c r="BE23" s="30">
        <v>0</v>
      </c>
      <c r="BF23" s="30">
        <v>29</v>
      </c>
      <c r="BG23" s="30">
        <v>4</v>
      </c>
      <c r="BH23" s="30">
        <v>25</v>
      </c>
      <c r="BI23" s="30">
        <v>13</v>
      </c>
      <c r="BJ23" s="30">
        <v>7</v>
      </c>
      <c r="BK23" s="30">
        <v>6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3"/>
      <c r="BV23" s="28"/>
      <c r="BW23" s="35" t="s">
        <v>30</v>
      </c>
      <c r="BX23" s="28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</row>
    <row r="24" spans="1:200" s="3" customFormat="1" ht="12">
      <c r="A24" s="28"/>
      <c r="B24" s="28"/>
      <c r="C24" s="37" t="s">
        <v>31</v>
      </c>
      <c r="D24" s="29"/>
      <c r="E24" s="30">
        <v>3682</v>
      </c>
      <c r="F24" s="30">
        <v>3141</v>
      </c>
      <c r="G24" s="30">
        <v>541</v>
      </c>
      <c r="H24" s="30">
        <v>576</v>
      </c>
      <c r="I24" s="30">
        <v>374</v>
      </c>
      <c r="J24" s="30">
        <v>202</v>
      </c>
      <c r="K24" s="30">
        <v>502</v>
      </c>
      <c r="L24" s="30">
        <v>333</v>
      </c>
      <c r="M24" s="30">
        <v>169</v>
      </c>
      <c r="N24" s="30">
        <v>68</v>
      </c>
      <c r="O24" s="30">
        <v>36</v>
      </c>
      <c r="P24" s="30">
        <v>32</v>
      </c>
      <c r="Q24" s="30">
        <v>1</v>
      </c>
      <c r="R24" s="30">
        <v>1</v>
      </c>
      <c r="S24" s="30">
        <v>0</v>
      </c>
      <c r="T24" s="30">
        <v>0</v>
      </c>
      <c r="U24" s="30">
        <v>0</v>
      </c>
      <c r="V24" s="31">
        <v>0</v>
      </c>
      <c r="W24" s="30">
        <v>5</v>
      </c>
      <c r="X24" s="30">
        <v>4</v>
      </c>
      <c r="Y24" s="30">
        <v>1</v>
      </c>
      <c r="Z24" s="30">
        <v>0</v>
      </c>
      <c r="AA24" s="30">
        <v>0</v>
      </c>
      <c r="AB24" s="30">
        <v>0</v>
      </c>
      <c r="AC24" s="30">
        <v>481</v>
      </c>
      <c r="AD24" s="30">
        <v>346</v>
      </c>
      <c r="AE24" s="32">
        <v>135</v>
      </c>
      <c r="AF24" s="33"/>
      <c r="AG24" s="28"/>
      <c r="AH24" s="38" t="s">
        <v>31</v>
      </c>
      <c r="AI24" s="28"/>
      <c r="AJ24" s="28"/>
      <c r="AK24" s="28"/>
      <c r="AL24" s="37" t="s">
        <v>31</v>
      </c>
      <c r="AM24" s="29"/>
      <c r="AN24" s="30">
        <v>14</v>
      </c>
      <c r="AO24" s="30">
        <v>8</v>
      </c>
      <c r="AP24" s="30">
        <v>6</v>
      </c>
      <c r="AQ24" s="30">
        <v>1</v>
      </c>
      <c r="AR24" s="30">
        <v>1</v>
      </c>
      <c r="AS24" s="30">
        <v>0</v>
      </c>
      <c r="AT24" s="30">
        <v>13</v>
      </c>
      <c r="AU24" s="30">
        <v>7</v>
      </c>
      <c r="AV24" s="30">
        <v>6</v>
      </c>
      <c r="AW24" s="30">
        <v>15</v>
      </c>
      <c r="AX24" s="30">
        <v>12</v>
      </c>
      <c r="AY24" s="30">
        <v>3</v>
      </c>
      <c r="AZ24" s="30">
        <v>2457</v>
      </c>
      <c r="BA24" s="30">
        <v>2310</v>
      </c>
      <c r="BB24" s="30">
        <v>147</v>
      </c>
      <c r="BC24" s="30">
        <v>9</v>
      </c>
      <c r="BD24" s="30">
        <v>7</v>
      </c>
      <c r="BE24" s="30">
        <v>2</v>
      </c>
      <c r="BF24" s="30">
        <v>32</v>
      </c>
      <c r="BG24" s="30">
        <v>21</v>
      </c>
      <c r="BH24" s="30">
        <v>11</v>
      </c>
      <c r="BI24" s="30">
        <v>98</v>
      </c>
      <c r="BJ24" s="30">
        <v>63</v>
      </c>
      <c r="BK24" s="30">
        <v>35</v>
      </c>
      <c r="BL24" s="30">
        <v>0</v>
      </c>
      <c r="BM24" s="30">
        <v>0</v>
      </c>
      <c r="BN24" s="30">
        <v>0</v>
      </c>
      <c r="BO24" s="30">
        <v>1</v>
      </c>
      <c r="BP24" s="30">
        <v>0</v>
      </c>
      <c r="BQ24" s="30">
        <v>1</v>
      </c>
      <c r="BR24" s="30">
        <v>0</v>
      </c>
      <c r="BS24" s="30">
        <v>0</v>
      </c>
      <c r="BT24" s="30">
        <v>0</v>
      </c>
      <c r="BU24" s="33"/>
      <c r="BV24" s="28"/>
      <c r="BW24" s="38" t="s">
        <v>31</v>
      </c>
      <c r="BX24" s="28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</row>
    <row r="25" spans="1:200" s="3" customFormat="1" ht="12">
      <c r="A25" s="28"/>
      <c r="B25" s="28"/>
      <c r="C25" s="35" t="s">
        <v>32</v>
      </c>
      <c r="D25" s="29"/>
      <c r="E25" s="30">
        <v>1171</v>
      </c>
      <c r="F25" s="30">
        <v>265</v>
      </c>
      <c r="G25" s="30">
        <v>906</v>
      </c>
      <c r="H25" s="30">
        <v>218</v>
      </c>
      <c r="I25" s="30">
        <v>60</v>
      </c>
      <c r="J25" s="30">
        <v>158</v>
      </c>
      <c r="K25" s="30">
        <v>158</v>
      </c>
      <c r="L25" s="30">
        <v>58</v>
      </c>
      <c r="M25" s="30">
        <v>100</v>
      </c>
      <c r="N25" s="30">
        <v>60</v>
      </c>
      <c r="O25" s="30">
        <v>2</v>
      </c>
      <c r="P25" s="30">
        <v>58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286</v>
      </c>
      <c r="AD25" s="30">
        <v>74</v>
      </c>
      <c r="AE25" s="32">
        <v>212</v>
      </c>
      <c r="AF25" s="33"/>
      <c r="AG25" s="28"/>
      <c r="AH25" s="35" t="s">
        <v>32</v>
      </c>
      <c r="AI25" s="28"/>
      <c r="AJ25" s="28"/>
      <c r="AK25" s="28"/>
      <c r="AL25" s="35" t="s">
        <v>32</v>
      </c>
      <c r="AM25" s="29"/>
      <c r="AN25" s="30">
        <v>1</v>
      </c>
      <c r="AO25" s="30">
        <v>0</v>
      </c>
      <c r="AP25" s="30">
        <v>1</v>
      </c>
      <c r="AQ25" s="30">
        <v>0</v>
      </c>
      <c r="AR25" s="30">
        <v>0</v>
      </c>
      <c r="AS25" s="30">
        <v>0</v>
      </c>
      <c r="AT25" s="30">
        <v>1</v>
      </c>
      <c r="AU25" s="30">
        <v>0</v>
      </c>
      <c r="AV25" s="30">
        <v>1</v>
      </c>
      <c r="AW25" s="30">
        <v>3</v>
      </c>
      <c r="AX25" s="30">
        <v>3</v>
      </c>
      <c r="AY25" s="30">
        <v>0</v>
      </c>
      <c r="AZ25" s="30">
        <v>585</v>
      </c>
      <c r="BA25" s="30">
        <v>110</v>
      </c>
      <c r="BB25" s="30">
        <v>475</v>
      </c>
      <c r="BC25" s="30">
        <v>1</v>
      </c>
      <c r="BD25" s="30">
        <v>0</v>
      </c>
      <c r="BE25" s="30">
        <v>1</v>
      </c>
      <c r="BF25" s="30">
        <v>22</v>
      </c>
      <c r="BG25" s="30">
        <v>10</v>
      </c>
      <c r="BH25" s="30">
        <v>12</v>
      </c>
      <c r="BI25" s="30">
        <v>51</v>
      </c>
      <c r="BJ25" s="30">
        <v>7</v>
      </c>
      <c r="BK25" s="30">
        <v>44</v>
      </c>
      <c r="BL25" s="30">
        <v>4</v>
      </c>
      <c r="BM25" s="30">
        <v>1</v>
      </c>
      <c r="BN25" s="30">
        <v>3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3"/>
      <c r="BV25" s="28"/>
      <c r="BW25" s="35" t="s">
        <v>32</v>
      </c>
      <c r="BX25" s="28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</row>
    <row r="26" spans="1:200" s="3" customFormat="1" ht="12">
      <c r="A26" s="28"/>
      <c r="B26" s="28"/>
      <c r="C26" s="37" t="s">
        <v>33</v>
      </c>
      <c r="D26" s="29"/>
      <c r="E26" s="30">
        <v>41</v>
      </c>
      <c r="F26" s="30">
        <v>9</v>
      </c>
      <c r="G26" s="30">
        <v>32</v>
      </c>
      <c r="H26" s="30">
        <v>25</v>
      </c>
      <c r="I26" s="30">
        <v>3</v>
      </c>
      <c r="J26" s="30">
        <v>22</v>
      </c>
      <c r="K26" s="30">
        <v>21</v>
      </c>
      <c r="L26" s="30">
        <v>3</v>
      </c>
      <c r="M26" s="30">
        <v>18</v>
      </c>
      <c r="N26" s="30">
        <v>4</v>
      </c>
      <c r="O26" s="30">
        <v>0</v>
      </c>
      <c r="P26" s="30">
        <v>4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5</v>
      </c>
      <c r="AD26" s="30">
        <v>2</v>
      </c>
      <c r="AE26" s="32">
        <v>3</v>
      </c>
      <c r="AF26" s="33"/>
      <c r="AG26" s="28"/>
      <c r="AH26" s="38" t="s">
        <v>33</v>
      </c>
      <c r="AI26" s="28"/>
      <c r="AJ26" s="28"/>
      <c r="AK26" s="28"/>
      <c r="AL26" s="37" t="s">
        <v>33</v>
      </c>
      <c r="AM26" s="29"/>
      <c r="AN26" s="30">
        <v>4</v>
      </c>
      <c r="AO26" s="30">
        <v>0</v>
      </c>
      <c r="AP26" s="30">
        <v>4</v>
      </c>
      <c r="AQ26" s="30">
        <v>0</v>
      </c>
      <c r="AR26" s="30">
        <v>0</v>
      </c>
      <c r="AS26" s="30">
        <v>0</v>
      </c>
      <c r="AT26" s="30">
        <v>4</v>
      </c>
      <c r="AU26" s="30">
        <v>0</v>
      </c>
      <c r="AV26" s="30">
        <v>4</v>
      </c>
      <c r="AW26" s="30">
        <v>0</v>
      </c>
      <c r="AX26" s="30">
        <v>0</v>
      </c>
      <c r="AY26" s="30">
        <v>0</v>
      </c>
      <c r="AZ26" s="30">
        <v>6</v>
      </c>
      <c r="BA26" s="30">
        <v>4</v>
      </c>
      <c r="BB26" s="30">
        <v>2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1</v>
      </c>
      <c r="BJ26" s="30">
        <v>0</v>
      </c>
      <c r="BK26" s="30">
        <v>1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3"/>
      <c r="BV26" s="28"/>
      <c r="BW26" s="38" t="s">
        <v>33</v>
      </c>
      <c r="BX26" s="28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</row>
    <row r="27" spans="1:200" s="3" customFormat="1" ht="12">
      <c r="A27" s="28"/>
      <c r="B27" s="28"/>
      <c r="C27" s="35" t="s">
        <v>34</v>
      </c>
      <c r="D27" s="29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1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2">
        <v>0</v>
      </c>
      <c r="AF27" s="33"/>
      <c r="AG27" s="28"/>
      <c r="AH27" s="35" t="s">
        <v>34</v>
      </c>
      <c r="AI27" s="28"/>
      <c r="AJ27" s="28"/>
      <c r="AK27" s="28"/>
      <c r="AL27" s="35" t="s">
        <v>34</v>
      </c>
      <c r="AM27" s="29"/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3"/>
      <c r="BV27" s="28"/>
      <c r="BW27" s="35" t="s">
        <v>34</v>
      </c>
      <c r="BX27" s="28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</row>
    <row r="28" spans="1:200" s="3" customFormat="1" ht="12">
      <c r="A28" s="28"/>
      <c r="B28" s="28"/>
      <c r="C28" s="35" t="s">
        <v>35</v>
      </c>
      <c r="D28" s="29"/>
      <c r="E28" s="30">
        <v>34</v>
      </c>
      <c r="F28" s="30">
        <v>12</v>
      </c>
      <c r="G28" s="30">
        <v>22</v>
      </c>
      <c r="H28" s="30">
        <v>8</v>
      </c>
      <c r="I28" s="30">
        <v>2</v>
      </c>
      <c r="J28" s="30">
        <v>6</v>
      </c>
      <c r="K28" s="30">
        <v>7</v>
      </c>
      <c r="L28" s="30">
        <v>2</v>
      </c>
      <c r="M28" s="30">
        <v>5</v>
      </c>
      <c r="N28" s="30">
        <v>1</v>
      </c>
      <c r="O28" s="30">
        <v>0</v>
      </c>
      <c r="P28" s="30">
        <v>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11</v>
      </c>
      <c r="AD28" s="30">
        <v>4</v>
      </c>
      <c r="AE28" s="32">
        <v>7</v>
      </c>
      <c r="AF28" s="33"/>
      <c r="AG28" s="28"/>
      <c r="AH28" s="35" t="s">
        <v>35</v>
      </c>
      <c r="AI28" s="28"/>
      <c r="AJ28" s="28"/>
      <c r="AK28" s="28"/>
      <c r="AL28" s="35" t="s">
        <v>35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15</v>
      </c>
      <c r="BA28" s="30">
        <v>6</v>
      </c>
      <c r="BB28" s="30">
        <v>9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3"/>
      <c r="BV28" s="28"/>
      <c r="BW28" s="35" t="s">
        <v>35</v>
      </c>
      <c r="BX28" s="28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</row>
    <row r="29" spans="1:200" s="3" customFormat="1" ht="12">
      <c r="A29" s="34"/>
      <c r="B29" s="28"/>
      <c r="C29" s="35" t="s">
        <v>36</v>
      </c>
      <c r="D29" s="29"/>
      <c r="E29" s="30">
        <v>4389</v>
      </c>
      <c r="F29" s="30">
        <v>1928</v>
      </c>
      <c r="G29" s="30">
        <v>2461</v>
      </c>
      <c r="H29" s="30">
        <v>3068</v>
      </c>
      <c r="I29" s="30">
        <v>1262</v>
      </c>
      <c r="J29" s="30">
        <v>1806</v>
      </c>
      <c r="K29" s="30">
        <v>2978</v>
      </c>
      <c r="L29" s="30">
        <v>1257</v>
      </c>
      <c r="M29" s="30">
        <v>1721</v>
      </c>
      <c r="N29" s="30">
        <v>90</v>
      </c>
      <c r="O29" s="30">
        <v>5</v>
      </c>
      <c r="P29" s="30">
        <v>85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354</v>
      </c>
      <c r="AD29" s="30">
        <v>106</v>
      </c>
      <c r="AE29" s="32">
        <v>248</v>
      </c>
      <c r="AF29" s="36"/>
      <c r="AG29" s="28"/>
      <c r="AH29" s="35" t="s">
        <v>36</v>
      </c>
      <c r="AI29" s="28"/>
      <c r="AJ29" s="34"/>
      <c r="AK29" s="28"/>
      <c r="AL29" s="35" t="s">
        <v>36</v>
      </c>
      <c r="AM29" s="29"/>
      <c r="AN29" s="30">
        <v>603</v>
      </c>
      <c r="AO29" s="30">
        <v>398</v>
      </c>
      <c r="AP29" s="30">
        <v>205</v>
      </c>
      <c r="AQ29" s="30">
        <v>111</v>
      </c>
      <c r="AR29" s="30">
        <v>70</v>
      </c>
      <c r="AS29" s="30">
        <v>41</v>
      </c>
      <c r="AT29" s="30">
        <v>492</v>
      </c>
      <c r="AU29" s="30">
        <v>328</v>
      </c>
      <c r="AV29" s="30">
        <v>164</v>
      </c>
      <c r="AW29" s="30">
        <v>3</v>
      </c>
      <c r="AX29" s="30">
        <v>3</v>
      </c>
      <c r="AY29" s="30">
        <v>0</v>
      </c>
      <c r="AZ29" s="30">
        <v>176</v>
      </c>
      <c r="BA29" s="30">
        <v>63</v>
      </c>
      <c r="BB29" s="30">
        <v>113</v>
      </c>
      <c r="BC29" s="30">
        <v>0</v>
      </c>
      <c r="BD29" s="30">
        <v>0</v>
      </c>
      <c r="BE29" s="30">
        <v>0</v>
      </c>
      <c r="BF29" s="30">
        <v>6</v>
      </c>
      <c r="BG29" s="30">
        <v>0</v>
      </c>
      <c r="BH29" s="30">
        <v>6</v>
      </c>
      <c r="BI29" s="30">
        <v>179</v>
      </c>
      <c r="BJ29" s="30">
        <v>96</v>
      </c>
      <c r="BK29" s="30">
        <v>83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6"/>
      <c r="BV29" s="28"/>
      <c r="BW29" s="35" t="s">
        <v>36</v>
      </c>
      <c r="BX29" s="28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</row>
    <row r="30" spans="1:200" s="3" customFormat="1" ht="18.75" customHeight="1">
      <c r="A30" s="28"/>
      <c r="B30" s="87" t="s">
        <v>37</v>
      </c>
      <c r="C30" s="88"/>
      <c r="D30" s="29"/>
      <c r="E30" s="30">
        <v>3610</v>
      </c>
      <c r="F30" s="30">
        <v>1495</v>
      </c>
      <c r="G30" s="30">
        <v>2115</v>
      </c>
      <c r="H30" s="30">
        <v>1509</v>
      </c>
      <c r="I30" s="30">
        <v>558</v>
      </c>
      <c r="J30" s="30">
        <v>951</v>
      </c>
      <c r="K30" s="30">
        <v>1211</v>
      </c>
      <c r="L30" s="30">
        <v>543</v>
      </c>
      <c r="M30" s="30">
        <v>668</v>
      </c>
      <c r="N30" s="30">
        <v>297</v>
      </c>
      <c r="O30" s="30">
        <v>15</v>
      </c>
      <c r="P30" s="30">
        <v>282</v>
      </c>
      <c r="Q30" s="30">
        <v>1</v>
      </c>
      <c r="R30" s="30">
        <v>0</v>
      </c>
      <c r="S30" s="30">
        <v>1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877</v>
      </c>
      <c r="AD30" s="30">
        <v>282</v>
      </c>
      <c r="AE30" s="32">
        <v>595</v>
      </c>
      <c r="AF30" s="33"/>
      <c r="AG30" s="87" t="s">
        <v>37</v>
      </c>
      <c r="AH30" s="88"/>
      <c r="AI30" s="28"/>
      <c r="AJ30" s="28"/>
      <c r="AK30" s="87" t="s">
        <v>37</v>
      </c>
      <c r="AL30" s="88"/>
      <c r="AM30" s="29"/>
      <c r="AN30" s="30">
        <v>82</v>
      </c>
      <c r="AO30" s="30">
        <v>49</v>
      </c>
      <c r="AP30" s="30">
        <v>33</v>
      </c>
      <c r="AQ30" s="30">
        <v>3</v>
      </c>
      <c r="AR30" s="30">
        <v>0</v>
      </c>
      <c r="AS30" s="30">
        <v>3</v>
      </c>
      <c r="AT30" s="30">
        <v>79</v>
      </c>
      <c r="AU30" s="30">
        <v>49</v>
      </c>
      <c r="AV30" s="30">
        <v>30</v>
      </c>
      <c r="AW30" s="30">
        <v>12</v>
      </c>
      <c r="AX30" s="30">
        <v>9</v>
      </c>
      <c r="AY30" s="30">
        <v>3</v>
      </c>
      <c r="AZ30" s="30">
        <v>753</v>
      </c>
      <c r="BA30" s="30">
        <v>418</v>
      </c>
      <c r="BB30" s="30">
        <v>335</v>
      </c>
      <c r="BC30" s="30">
        <v>6</v>
      </c>
      <c r="BD30" s="30">
        <v>2</v>
      </c>
      <c r="BE30" s="30">
        <v>4</v>
      </c>
      <c r="BF30" s="30">
        <v>123</v>
      </c>
      <c r="BG30" s="30">
        <v>45</v>
      </c>
      <c r="BH30" s="30">
        <v>78</v>
      </c>
      <c r="BI30" s="30">
        <v>248</v>
      </c>
      <c r="BJ30" s="30">
        <v>132</v>
      </c>
      <c r="BK30" s="30">
        <v>116</v>
      </c>
      <c r="BL30" s="30">
        <v>0</v>
      </c>
      <c r="BM30" s="30">
        <v>0</v>
      </c>
      <c r="BN30" s="30">
        <v>0</v>
      </c>
      <c r="BO30" s="30">
        <v>1</v>
      </c>
      <c r="BP30" s="30">
        <v>0</v>
      </c>
      <c r="BQ30" s="30">
        <v>1</v>
      </c>
      <c r="BR30" s="30">
        <v>0</v>
      </c>
      <c r="BS30" s="30">
        <v>0</v>
      </c>
      <c r="BT30" s="30">
        <v>0</v>
      </c>
      <c r="BU30" s="33"/>
      <c r="BV30" s="87" t="s">
        <v>37</v>
      </c>
      <c r="BW30" s="88"/>
      <c r="BX30" s="28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</row>
    <row r="31" spans="1:200" s="4" customFormat="1" ht="12">
      <c r="A31" s="28"/>
      <c r="B31" s="28"/>
      <c r="C31" s="40" t="s">
        <v>40</v>
      </c>
      <c r="D31" s="29"/>
      <c r="E31" s="25">
        <v>37875</v>
      </c>
      <c r="F31" s="25">
        <v>18024</v>
      </c>
      <c r="G31" s="25">
        <v>19851</v>
      </c>
      <c r="H31" s="25">
        <v>19929</v>
      </c>
      <c r="I31" s="25">
        <v>8807</v>
      </c>
      <c r="J31" s="25">
        <v>11122</v>
      </c>
      <c r="K31" s="25">
        <v>17644</v>
      </c>
      <c r="L31" s="25">
        <v>8635</v>
      </c>
      <c r="M31" s="25">
        <v>9009</v>
      </c>
      <c r="N31" s="25">
        <v>2265</v>
      </c>
      <c r="O31" s="25">
        <v>163</v>
      </c>
      <c r="P31" s="25">
        <v>2102</v>
      </c>
      <c r="Q31" s="25">
        <v>13</v>
      </c>
      <c r="R31" s="25">
        <v>5</v>
      </c>
      <c r="S31" s="25">
        <v>8</v>
      </c>
      <c r="T31" s="25">
        <v>0</v>
      </c>
      <c r="U31" s="25">
        <v>0</v>
      </c>
      <c r="V31" s="39">
        <v>0</v>
      </c>
      <c r="W31" s="25">
        <v>4</v>
      </c>
      <c r="X31" s="25">
        <v>3</v>
      </c>
      <c r="Y31" s="25">
        <v>1</v>
      </c>
      <c r="Z31" s="25">
        <v>3</v>
      </c>
      <c r="AA31" s="25">
        <v>1</v>
      </c>
      <c r="AB31" s="25">
        <v>2</v>
      </c>
      <c r="AC31" s="25">
        <v>7059</v>
      </c>
      <c r="AD31" s="25">
        <v>2522</v>
      </c>
      <c r="AE31" s="26">
        <v>4537</v>
      </c>
      <c r="AF31" s="33"/>
      <c r="AG31" s="28"/>
      <c r="AH31" s="40" t="s">
        <v>40</v>
      </c>
      <c r="AI31" s="28"/>
      <c r="AJ31" s="28"/>
      <c r="AK31" s="28"/>
      <c r="AL31" s="40" t="s">
        <v>40</v>
      </c>
      <c r="AM31" s="29"/>
      <c r="AN31" s="25">
        <v>2214</v>
      </c>
      <c r="AO31" s="25">
        <v>1527</v>
      </c>
      <c r="AP31" s="25">
        <v>687</v>
      </c>
      <c r="AQ31" s="25">
        <v>470</v>
      </c>
      <c r="AR31" s="25">
        <v>330</v>
      </c>
      <c r="AS31" s="25">
        <v>140</v>
      </c>
      <c r="AT31" s="25">
        <v>1744</v>
      </c>
      <c r="AU31" s="25">
        <v>1197</v>
      </c>
      <c r="AV31" s="25">
        <v>547</v>
      </c>
      <c r="AW31" s="25">
        <v>112</v>
      </c>
      <c r="AX31" s="25">
        <v>93</v>
      </c>
      <c r="AY31" s="25">
        <v>19</v>
      </c>
      <c r="AZ31" s="25">
        <v>5674</v>
      </c>
      <c r="BA31" s="25">
        <v>3673</v>
      </c>
      <c r="BB31" s="25">
        <v>2001</v>
      </c>
      <c r="BC31" s="25">
        <v>67</v>
      </c>
      <c r="BD31" s="25">
        <v>27</v>
      </c>
      <c r="BE31" s="25">
        <v>40</v>
      </c>
      <c r="BF31" s="25">
        <v>811</v>
      </c>
      <c r="BG31" s="25">
        <v>218</v>
      </c>
      <c r="BH31" s="25">
        <v>593</v>
      </c>
      <c r="BI31" s="25">
        <v>2009</v>
      </c>
      <c r="BJ31" s="25">
        <v>1157</v>
      </c>
      <c r="BK31" s="25">
        <v>852</v>
      </c>
      <c r="BL31" s="25">
        <v>0</v>
      </c>
      <c r="BM31" s="25">
        <v>0</v>
      </c>
      <c r="BN31" s="25">
        <v>0</v>
      </c>
      <c r="BO31" s="25">
        <v>3</v>
      </c>
      <c r="BP31" s="25">
        <v>0</v>
      </c>
      <c r="BQ31" s="25">
        <v>3</v>
      </c>
      <c r="BR31" s="25">
        <v>2</v>
      </c>
      <c r="BS31" s="25">
        <v>1</v>
      </c>
      <c r="BT31" s="25">
        <v>1</v>
      </c>
      <c r="BU31" s="33"/>
      <c r="BV31" s="28"/>
      <c r="BW31" s="40" t="s">
        <v>40</v>
      </c>
      <c r="BX31" s="28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</row>
    <row r="32" spans="1:200" s="3" customFormat="1" ht="12">
      <c r="A32" s="28"/>
      <c r="B32" s="87" t="s">
        <v>28</v>
      </c>
      <c r="C32" s="88"/>
      <c r="D32" s="29"/>
      <c r="E32" s="30">
        <v>28582</v>
      </c>
      <c r="F32" s="30">
        <v>12798</v>
      </c>
      <c r="G32" s="30">
        <v>15784</v>
      </c>
      <c r="H32" s="30">
        <v>15934</v>
      </c>
      <c r="I32" s="30">
        <v>7116</v>
      </c>
      <c r="J32" s="30">
        <v>8818</v>
      </c>
      <c r="K32" s="30">
        <v>14013</v>
      </c>
      <c r="L32" s="30">
        <v>6976</v>
      </c>
      <c r="M32" s="30">
        <v>7037</v>
      </c>
      <c r="N32" s="30">
        <v>1906</v>
      </c>
      <c r="O32" s="30">
        <v>134</v>
      </c>
      <c r="P32" s="30">
        <v>1772</v>
      </c>
      <c r="Q32" s="30">
        <v>12</v>
      </c>
      <c r="R32" s="30">
        <v>5</v>
      </c>
      <c r="S32" s="30">
        <v>7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3</v>
      </c>
      <c r="AA32" s="30">
        <v>1</v>
      </c>
      <c r="AB32" s="30">
        <v>2</v>
      </c>
      <c r="AC32" s="30">
        <v>5721</v>
      </c>
      <c r="AD32" s="30">
        <v>1947</v>
      </c>
      <c r="AE32" s="32">
        <v>3774</v>
      </c>
      <c r="AF32" s="33"/>
      <c r="AG32" s="87" t="s">
        <v>28</v>
      </c>
      <c r="AH32" s="88"/>
      <c r="AI32" s="28"/>
      <c r="AJ32" s="28"/>
      <c r="AK32" s="87" t="s">
        <v>28</v>
      </c>
      <c r="AL32" s="88"/>
      <c r="AM32" s="29"/>
      <c r="AN32" s="30">
        <v>1530</v>
      </c>
      <c r="AO32" s="30">
        <v>1082</v>
      </c>
      <c r="AP32" s="30">
        <v>448</v>
      </c>
      <c r="AQ32" s="30">
        <v>356</v>
      </c>
      <c r="AR32" s="30">
        <v>259</v>
      </c>
      <c r="AS32" s="30">
        <v>97</v>
      </c>
      <c r="AT32" s="30">
        <v>1174</v>
      </c>
      <c r="AU32" s="30">
        <v>823</v>
      </c>
      <c r="AV32" s="30">
        <v>351</v>
      </c>
      <c r="AW32" s="30">
        <v>78</v>
      </c>
      <c r="AX32" s="30">
        <v>68</v>
      </c>
      <c r="AY32" s="30">
        <v>10</v>
      </c>
      <c r="AZ32" s="30">
        <v>3022</v>
      </c>
      <c r="BA32" s="30">
        <v>1476</v>
      </c>
      <c r="BB32" s="30">
        <v>1546</v>
      </c>
      <c r="BC32" s="30">
        <v>53</v>
      </c>
      <c r="BD32" s="30">
        <v>19</v>
      </c>
      <c r="BE32" s="30">
        <v>34</v>
      </c>
      <c r="BF32" s="30">
        <v>641</v>
      </c>
      <c r="BG32" s="30">
        <v>159</v>
      </c>
      <c r="BH32" s="30">
        <v>482</v>
      </c>
      <c r="BI32" s="30">
        <v>1603</v>
      </c>
      <c r="BJ32" s="30">
        <v>931</v>
      </c>
      <c r="BK32" s="30">
        <v>672</v>
      </c>
      <c r="BL32" s="30">
        <v>0</v>
      </c>
      <c r="BM32" s="30">
        <v>0</v>
      </c>
      <c r="BN32" s="30">
        <v>0</v>
      </c>
      <c r="BO32" s="30">
        <v>2</v>
      </c>
      <c r="BP32" s="30">
        <v>0</v>
      </c>
      <c r="BQ32" s="30">
        <v>2</v>
      </c>
      <c r="BR32" s="30">
        <v>2</v>
      </c>
      <c r="BS32" s="30">
        <v>1</v>
      </c>
      <c r="BT32" s="30">
        <v>1</v>
      </c>
      <c r="BU32" s="33"/>
      <c r="BV32" s="87" t="s">
        <v>28</v>
      </c>
      <c r="BW32" s="88"/>
      <c r="BX32" s="28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</row>
    <row r="33" spans="1:200" s="3" customFormat="1" ht="12">
      <c r="A33" s="28"/>
      <c r="B33" s="87" t="s">
        <v>29</v>
      </c>
      <c r="C33" s="88"/>
      <c r="D33" s="29"/>
      <c r="E33" s="30">
        <v>6021</v>
      </c>
      <c r="F33" s="30">
        <v>3826</v>
      </c>
      <c r="G33" s="30">
        <v>2195</v>
      </c>
      <c r="H33" s="30">
        <v>2676</v>
      </c>
      <c r="I33" s="30">
        <v>1195</v>
      </c>
      <c r="J33" s="30">
        <v>1481</v>
      </c>
      <c r="K33" s="30">
        <v>2578</v>
      </c>
      <c r="L33" s="30">
        <v>1177</v>
      </c>
      <c r="M33" s="30">
        <v>1401</v>
      </c>
      <c r="N33" s="30">
        <v>94</v>
      </c>
      <c r="O33" s="30">
        <v>15</v>
      </c>
      <c r="P33" s="30">
        <v>79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v>0</v>
      </c>
      <c r="W33" s="30">
        <v>4</v>
      </c>
      <c r="X33" s="30">
        <v>3</v>
      </c>
      <c r="Y33" s="30">
        <v>1</v>
      </c>
      <c r="Z33" s="30">
        <v>0</v>
      </c>
      <c r="AA33" s="30">
        <v>0</v>
      </c>
      <c r="AB33" s="30">
        <v>0</v>
      </c>
      <c r="AC33" s="30">
        <v>548</v>
      </c>
      <c r="AD33" s="30">
        <v>310</v>
      </c>
      <c r="AE33" s="32">
        <v>238</v>
      </c>
      <c r="AF33" s="33"/>
      <c r="AG33" s="87" t="s">
        <v>29</v>
      </c>
      <c r="AH33" s="88"/>
      <c r="AI33" s="28"/>
      <c r="AJ33" s="28"/>
      <c r="AK33" s="87" t="s">
        <v>29</v>
      </c>
      <c r="AL33" s="88"/>
      <c r="AM33" s="29"/>
      <c r="AN33" s="30">
        <v>608</v>
      </c>
      <c r="AO33" s="30">
        <v>400</v>
      </c>
      <c r="AP33" s="30">
        <v>208</v>
      </c>
      <c r="AQ33" s="30">
        <v>111</v>
      </c>
      <c r="AR33" s="30">
        <v>71</v>
      </c>
      <c r="AS33" s="30">
        <v>40</v>
      </c>
      <c r="AT33" s="30">
        <v>497</v>
      </c>
      <c r="AU33" s="30">
        <v>329</v>
      </c>
      <c r="AV33" s="30">
        <v>168</v>
      </c>
      <c r="AW33" s="30">
        <v>22</v>
      </c>
      <c r="AX33" s="30">
        <v>16</v>
      </c>
      <c r="AY33" s="30">
        <v>6</v>
      </c>
      <c r="AZ33" s="30">
        <v>1942</v>
      </c>
      <c r="BA33" s="30">
        <v>1787</v>
      </c>
      <c r="BB33" s="30">
        <v>155</v>
      </c>
      <c r="BC33" s="30">
        <v>8</v>
      </c>
      <c r="BD33" s="30">
        <v>6</v>
      </c>
      <c r="BE33" s="30">
        <v>2</v>
      </c>
      <c r="BF33" s="30">
        <v>47</v>
      </c>
      <c r="BG33" s="30">
        <v>14</v>
      </c>
      <c r="BH33" s="30">
        <v>33</v>
      </c>
      <c r="BI33" s="30">
        <v>170</v>
      </c>
      <c r="BJ33" s="30">
        <v>98</v>
      </c>
      <c r="BK33" s="30">
        <v>72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3"/>
      <c r="BV33" s="87" t="s">
        <v>29</v>
      </c>
      <c r="BW33" s="88"/>
      <c r="BX33" s="28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</row>
    <row r="34" spans="1:200" s="3" customFormat="1" ht="12">
      <c r="A34" s="28"/>
      <c r="B34" s="28"/>
      <c r="C34" s="35" t="s">
        <v>30</v>
      </c>
      <c r="D34" s="29"/>
      <c r="E34" s="30">
        <v>351</v>
      </c>
      <c r="F34" s="30">
        <v>175</v>
      </c>
      <c r="G34" s="30">
        <v>176</v>
      </c>
      <c r="H34" s="30">
        <v>86</v>
      </c>
      <c r="I34" s="30">
        <v>50</v>
      </c>
      <c r="J34" s="30">
        <v>36</v>
      </c>
      <c r="K34" s="30">
        <v>69</v>
      </c>
      <c r="L34" s="30">
        <v>46</v>
      </c>
      <c r="M34" s="30">
        <v>23</v>
      </c>
      <c r="N34" s="30">
        <v>17</v>
      </c>
      <c r="O34" s="30">
        <v>4</v>
      </c>
      <c r="P34" s="30">
        <v>13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1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85</v>
      </c>
      <c r="AD34" s="30">
        <v>36</v>
      </c>
      <c r="AE34" s="32">
        <v>49</v>
      </c>
      <c r="AF34" s="33"/>
      <c r="AG34" s="28"/>
      <c r="AH34" s="35" t="s">
        <v>30</v>
      </c>
      <c r="AI34" s="28"/>
      <c r="AJ34" s="28"/>
      <c r="AK34" s="28"/>
      <c r="AL34" s="35" t="s">
        <v>30</v>
      </c>
      <c r="AM34" s="29"/>
      <c r="AN34" s="30">
        <v>5</v>
      </c>
      <c r="AO34" s="30">
        <v>4</v>
      </c>
      <c r="AP34" s="30">
        <v>1</v>
      </c>
      <c r="AQ34" s="30">
        <v>0</v>
      </c>
      <c r="AR34" s="30">
        <v>0</v>
      </c>
      <c r="AS34" s="30">
        <v>0</v>
      </c>
      <c r="AT34" s="30">
        <v>5</v>
      </c>
      <c r="AU34" s="30">
        <v>4</v>
      </c>
      <c r="AV34" s="30">
        <v>1</v>
      </c>
      <c r="AW34" s="30">
        <v>11</v>
      </c>
      <c r="AX34" s="30">
        <v>6</v>
      </c>
      <c r="AY34" s="30">
        <v>5</v>
      </c>
      <c r="AZ34" s="30">
        <v>122</v>
      </c>
      <c r="BA34" s="30">
        <v>68</v>
      </c>
      <c r="BB34" s="30">
        <v>54</v>
      </c>
      <c r="BC34" s="30">
        <v>0</v>
      </c>
      <c r="BD34" s="30">
        <v>0</v>
      </c>
      <c r="BE34" s="30">
        <v>0</v>
      </c>
      <c r="BF34" s="30">
        <v>29</v>
      </c>
      <c r="BG34" s="30">
        <v>4</v>
      </c>
      <c r="BH34" s="30">
        <v>25</v>
      </c>
      <c r="BI34" s="30">
        <v>13</v>
      </c>
      <c r="BJ34" s="30">
        <v>7</v>
      </c>
      <c r="BK34" s="30">
        <v>6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3"/>
      <c r="BV34" s="28"/>
      <c r="BW34" s="35" t="s">
        <v>30</v>
      </c>
      <c r="BX34" s="28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</row>
    <row r="35" spans="1:200" s="3" customFormat="1" ht="12">
      <c r="A35" s="28"/>
      <c r="B35" s="28"/>
      <c r="C35" s="35" t="s">
        <v>31</v>
      </c>
      <c r="D35" s="29"/>
      <c r="E35" s="31">
        <v>2407</v>
      </c>
      <c r="F35" s="31">
        <v>2138</v>
      </c>
      <c r="G35" s="31">
        <v>269</v>
      </c>
      <c r="H35" s="31">
        <v>278</v>
      </c>
      <c r="I35" s="31">
        <v>170</v>
      </c>
      <c r="J35" s="31">
        <v>108</v>
      </c>
      <c r="K35" s="31">
        <v>249</v>
      </c>
      <c r="L35" s="31">
        <v>158</v>
      </c>
      <c r="M35" s="31">
        <v>91</v>
      </c>
      <c r="N35" s="31">
        <v>25</v>
      </c>
      <c r="O35" s="31">
        <v>9</v>
      </c>
      <c r="P35" s="31">
        <v>16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4</v>
      </c>
      <c r="X35" s="31">
        <v>3</v>
      </c>
      <c r="Y35" s="31">
        <v>1</v>
      </c>
      <c r="Z35" s="31">
        <v>0</v>
      </c>
      <c r="AA35" s="31">
        <v>0</v>
      </c>
      <c r="AB35" s="31">
        <v>0</v>
      </c>
      <c r="AC35" s="31">
        <v>269</v>
      </c>
      <c r="AD35" s="31">
        <v>224</v>
      </c>
      <c r="AE35" s="32">
        <v>45</v>
      </c>
      <c r="AF35" s="33"/>
      <c r="AG35" s="28"/>
      <c r="AH35" s="35" t="s">
        <v>31</v>
      </c>
      <c r="AI35" s="28"/>
      <c r="AJ35" s="28"/>
      <c r="AK35" s="28"/>
      <c r="AL35" s="35" t="s">
        <v>31</v>
      </c>
      <c r="AM35" s="29"/>
      <c r="AN35" s="31">
        <v>7</v>
      </c>
      <c r="AO35" s="31">
        <v>3</v>
      </c>
      <c r="AP35" s="31">
        <v>4</v>
      </c>
      <c r="AQ35" s="31">
        <v>1</v>
      </c>
      <c r="AR35" s="31">
        <v>1</v>
      </c>
      <c r="AS35" s="31">
        <v>0</v>
      </c>
      <c r="AT35" s="31">
        <v>6</v>
      </c>
      <c r="AU35" s="31">
        <v>2</v>
      </c>
      <c r="AV35" s="31">
        <v>4</v>
      </c>
      <c r="AW35" s="31">
        <v>8</v>
      </c>
      <c r="AX35" s="31">
        <v>7</v>
      </c>
      <c r="AY35" s="31">
        <v>1</v>
      </c>
      <c r="AZ35" s="31">
        <v>1779</v>
      </c>
      <c r="BA35" s="31">
        <v>1696</v>
      </c>
      <c r="BB35" s="31">
        <v>83</v>
      </c>
      <c r="BC35" s="31">
        <v>8</v>
      </c>
      <c r="BD35" s="31">
        <v>6</v>
      </c>
      <c r="BE35" s="31">
        <v>2</v>
      </c>
      <c r="BF35" s="31">
        <v>16</v>
      </c>
      <c r="BG35" s="31">
        <v>10</v>
      </c>
      <c r="BH35" s="31">
        <v>6</v>
      </c>
      <c r="BI35" s="31">
        <v>42</v>
      </c>
      <c r="BJ35" s="31">
        <v>22</v>
      </c>
      <c r="BK35" s="31">
        <v>20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3"/>
      <c r="BV35" s="28"/>
      <c r="BW35" s="35" t="s">
        <v>31</v>
      </c>
      <c r="BX35" s="28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</row>
    <row r="36" spans="1:200" s="3" customFormat="1" ht="12" customHeight="1">
      <c r="A36" s="34"/>
      <c r="B36" s="28"/>
      <c r="C36" s="35" t="s">
        <v>32</v>
      </c>
      <c r="D36" s="29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6"/>
      <c r="AG36" s="28"/>
      <c r="AH36" s="35" t="s">
        <v>32</v>
      </c>
      <c r="AI36" s="28"/>
      <c r="AJ36" s="34"/>
      <c r="AK36" s="28"/>
      <c r="AL36" s="35" t="s">
        <v>32</v>
      </c>
      <c r="AM36" s="29"/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6"/>
      <c r="BV36" s="28"/>
      <c r="BW36" s="35" t="s">
        <v>32</v>
      </c>
      <c r="BX36" s="28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</row>
    <row r="37" spans="1:200" s="3" customFormat="1" ht="12">
      <c r="A37" s="28"/>
      <c r="B37" s="28"/>
      <c r="C37" s="35" t="s">
        <v>33</v>
      </c>
      <c r="D37" s="29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3"/>
      <c r="AG37" s="28"/>
      <c r="AH37" s="35" t="s">
        <v>33</v>
      </c>
      <c r="AI37" s="28"/>
      <c r="AJ37" s="28"/>
      <c r="AK37" s="28"/>
      <c r="AL37" s="35" t="s">
        <v>33</v>
      </c>
      <c r="AM37" s="29"/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3"/>
      <c r="BV37" s="28"/>
      <c r="BW37" s="35" t="s">
        <v>33</v>
      </c>
      <c r="BX37" s="28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</row>
    <row r="38" spans="1:200" s="3" customFormat="1" ht="12" customHeight="1">
      <c r="A38" s="28"/>
      <c r="B38" s="28"/>
      <c r="C38" s="35" t="s">
        <v>34</v>
      </c>
      <c r="D38" s="29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3"/>
      <c r="AG38" s="28"/>
      <c r="AH38" s="35" t="s">
        <v>34</v>
      </c>
      <c r="AI38" s="28"/>
      <c r="AJ38" s="28"/>
      <c r="AK38" s="28"/>
      <c r="AL38" s="35" t="s">
        <v>34</v>
      </c>
      <c r="AM38" s="29"/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3"/>
      <c r="BV38" s="28"/>
      <c r="BW38" s="35" t="s">
        <v>34</v>
      </c>
      <c r="BX38" s="28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</row>
    <row r="39" spans="1:200" s="3" customFormat="1" ht="12">
      <c r="A39" s="28"/>
      <c r="B39" s="28"/>
      <c r="C39" s="35" t="s">
        <v>35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3"/>
      <c r="AG39" s="28"/>
      <c r="AH39" s="35" t="s">
        <v>35</v>
      </c>
      <c r="AI39" s="28"/>
      <c r="AJ39" s="28"/>
      <c r="AK39" s="28"/>
      <c r="AL39" s="35" t="s">
        <v>35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3"/>
      <c r="BV39" s="28"/>
      <c r="BW39" s="35" t="s">
        <v>35</v>
      </c>
      <c r="BX39" s="28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</row>
    <row r="40" spans="1:200" s="3" customFormat="1" ht="12">
      <c r="A40" s="28"/>
      <c r="B40" s="28"/>
      <c r="C40" s="35" t="s">
        <v>36</v>
      </c>
      <c r="D40" s="29"/>
      <c r="E40" s="31">
        <v>3263</v>
      </c>
      <c r="F40" s="31">
        <v>1513</v>
      </c>
      <c r="G40" s="31">
        <v>1750</v>
      </c>
      <c r="H40" s="31">
        <v>2312</v>
      </c>
      <c r="I40" s="31">
        <v>975</v>
      </c>
      <c r="J40" s="31">
        <v>1337</v>
      </c>
      <c r="K40" s="31">
        <v>2260</v>
      </c>
      <c r="L40" s="31">
        <v>973</v>
      </c>
      <c r="M40" s="31">
        <v>1287</v>
      </c>
      <c r="N40" s="31">
        <v>52</v>
      </c>
      <c r="O40" s="31">
        <v>2</v>
      </c>
      <c r="P40" s="31">
        <v>50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194</v>
      </c>
      <c r="AD40" s="31">
        <v>50</v>
      </c>
      <c r="AE40" s="32">
        <v>144</v>
      </c>
      <c r="AF40" s="33"/>
      <c r="AG40" s="28"/>
      <c r="AH40" s="35" t="s">
        <v>36</v>
      </c>
      <c r="AI40" s="28"/>
      <c r="AJ40" s="28"/>
      <c r="AK40" s="28"/>
      <c r="AL40" s="35" t="s">
        <v>36</v>
      </c>
      <c r="AM40" s="29"/>
      <c r="AN40" s="31">
        <v>596</v>
      </c>
      <c r="AO40" s="31">
        <v>393</v>
      </c>
      <c r="AP40" s="31">
        <v>203</v>
      </c>
      <c r="AQ40" s="31">
        <v>110</v>
      </c>
      <c r="AR40" s="31">
        <v>70</v>
      </c>
      <c r="AS40" s="31">
        <v>40</v>
      </c>
      <c r="AT40" s="31">
        <v>486</v>
      </c>
      <c r="AU40" s="31">
        <v>323</v>
      </c>
      <c r="AV40" s="31">
        <v>163</v>
      </c>
      <c r="AW40" s="31">
        <v>3</v>
      </c>
      <c r="AX40" s="31">
        <v>3</v>
      </c>
      <c r="AY40" s="31">
        <v>0</v>
      </c>
      <c r="AZ40" s="31">
        <v>41</v>
      </c>
      <c r="BA40" s="31">
        <v>23</v>
      </c>
      <c r="BB40" s="31">
        <v>18</v>
      </c>
      <c r="BC40" s="31">
        <v>0</v>
      </c>
      <c r="BD40" s="31">
        <v>0</v>
      </c>
      <c r="BE40" s="31">
        <v>0</v>
      </c>
      <c r="BF40" s="31">
        <v>2</v>
      </c>
      <c r="BG40" s="31">
        <v>0</v>
      </c>
      <c r="BH40" s="31">
        <v>2</v>
      </c>
      <c r="BI40" s="31">
        <v>115</v>
      </c>
      <c r="BJ40" s="31">
        <v>69</v>
      </c>
      <c r="BK40" s="31">
        <v>46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3"/>
      <c r="BV40" s="28"/>
      <c r="BW40" s="35" t="s">
        <v>36</v>
      </c>
      <c r="BX40" s="28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</row>
    <row r="41" spans="1:200" s="3" customFormat="1" ht="18.75" customHeight="1">
      <c r="A41" s="28"/>
      <c r="B41" s="87" t="s">
        <v>37</v>
      </c>
      <c r="C41" s="88"/>
      <c r="D41" s="29"/>
      <c r="E41" s="31">
        <v>3272</v>
      </c>
      <c r="F41" s="31">
        <v>1400</v>
      </c>
      <c r="G41" s="31">
        <v>1872</v>
      </c>
      <c r="H41" s="31">
        <v>1319</v>
      </c>
      <c r="I41" s="31">
        <v>496</v>
      </c>
      <c r="J41" s="31">
        <v>823</v>
      </c>
      <c r="K41" s="31">
        <v>1053</v>
      </c>
      <c r="L41" s="31">
        <v>482</v>
      </c>
      <c r="M41" s="31">
        <v>571</v>
      </c>
      <c r="N41" s="31">
        <v>265</v>
      </c>
      <c r="O41" s="31">
        <v>14</v>
      </c>
      <c r="P41" s="31">
        <v>251</v>
      </c>
      <c r="Q41" s="31">
        <v>1</v>
      </c>
      <c r="R41" s="31">
        <v>0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790</v>
      </c>
      <c r="AD41" s="31">
        <v>265</v>
      </c>
      <c r="AE41" s="32">
        <v>525</v>
      </c>
      <c r="AF41" s="33"/>
      <c r="AG41" s="87" t="s">
        <v>37</v>
      </c>
      <c r="AH41" s="88"/>
      <c r="AI41" s="28"/>
      <c r="AJ41" s="28"/>
      <c r="AK41" s="87" t="s">
        <v>37</v>
      </c>
      <c r="AL41" s="88"/>
      <c r="AM41" s="29"/>
      <c r="AN41" s="31">
        <v>76</v>
      </c>
      <c r="AO41" s="31">
        <v>45</v>
      </c>
      <c r="AP41" s="31">
        <v>31</v>
      </c>
      <c r="AQ41" s="31">
        <v>3</v>
      </c>
      <c r="AR41" s="31">
        <v>0</v>
      </c>
      <c r="AS41" s="31">
        <v>3</v>
      </c>
      <c r="AT41" s="31">
        <v>73</v>
      </c>
      <c r="AU41" s="31">
        <v>45</v>
      </c>
      <c r="AV41" s="31">
        <v>28</v>
      </c>
      <c r="AW41" s="31">
        <v>12</v>
      </c>
      <c r="AX41" s="31">
        <v>9</v>
      </c>
      <c r="AY41" s="31">
        <v>3</v>
      </c>
      <c r="AZ41" s="31">
        <v>710</v>
      </c>
      <c r="BA41" s="31">
        <v>410</v>
      </c>
      <c r="BB41" s="31">
        <v>300</v>
      </c>
      <c r="BC41" s="31">
        <v>6</v>
      </c>
      <c r="BD41" s="31">
        <v>2</v>
      </c>
      <c r="BE41" s="31">
        <v>4</v>
      </c>
      <c r="BF41" s="31">
        <v>123</v>
      </c>
      <c r="BG41" s="31">
        <v>45</v>
      </c>
      <c r="BH41" s="31">
        <v>78</v>
      </c>
      <c r="BI41" s="31">
        <v>236</v>
      </c>
      <c r="BJ41" s="31">
        <v>128</v>
      </c>
      <c r="BK41" s="31">
        <v>108</v>
      </c>
      <c r="BL41" s="31">
        <v>0</v>
      </c>
      <c r="BM41" s="31">
        <v>0</v>
      </c>
      <c r="BN41" s="31">
        <v>0</v>
      </c>
      <c r="BO41" s="31">
        <v>1</v>
      </c>
      <c r="BP41" s="31">
        <v>0</v>
      </c>
      <c r="BQ41" s="31">
        <v>1</v>
      </c>
      <c r="BR41" s="31">
        <v>0</v>
      </c>
      <c r="BS41" s="31">
        <v>0</v>
      </c>
      <c r="BT41" s="31">
        <v>0</v>
      </c>
      <c r="BU41" s="33"/>
      <c r="BV41" s="87" t="s">
        <v>37</v>
      </c>
      <c r="BW41" s="88"/>
      <c r="BX41" s="28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</row>
    <row r="42" spans="1:200" s="4" customFormat="1" ht="12">
      <c r="A42" s="28"/>
      <c r="B42" s="28"/>
      <c r="C42" s="40" t="s">
        <v>41</v>
      </c>
      <c r="D42" s="29"/>
      <c r="E42" s="39">
        <v>5009</v>
      </c>
      <c r="F42" s="39">
        <v>2330</v>
      </c>
      <c r="G42" s="39">
        <v>2679</v>
      </c>
      <c r="H42" s="39">
        <v>2115</v>
      </c>
      <c r="I42" s="39">
        <v>955</v>
      </c>
      <c r="J42" s="39">
        <v>1160</v>
      </c>
      <c r="K42" s="39">
        <v>1868</v>
      </c>
      <c r="L42" s="39">
        <v>916</v>
      </c>
      <c r="M42" s="39">
        <v>952</v>
      </c>
      <c r="N42" s="39">
        <v>244</v>
      </c>
      <c r="O42" s="39">
        <v>36</v>
      </c>
      <c r="P42" s="39">
        <v>208</v>
      </c>
      <c r="Q42" s="39">
        <v>2</v>
      </c>
      <c r="R42" s="39">
        <v>2</v>
      </c>
      <c r="S42" s="39">
        <v>0</v>
      </c>
      <c r="T42" s="39">
        <v>0</v>
      </c>
      <c r="U42" s="39">
        <v>0</v>
      </c>
      <c r="V42" s="39">
        <v>0</v>
      </c>
      <c r="W42" s="39">
        <v>1</v>
      </c>
      <c r="X42" s="39">
        <v>1</v>
      </c>
      <c r="Y42" s="39">
        <v>0</v>
      </c>
      <c r="Z42" s="39">
        <v>0</v>
      </c>
      <c r="AA42" s="39">
        <v>0</v>
      </c>
      <c r="AB42" s="39">
        <v>0</v>
      </c>
      <c r="AC42" s="39">
        <v>946</v>
      </c>
      <c r="AD42" s="39">
        <v>355</v>
      </c>
      <c r="AE42" s="26">
        <v>591</v>
      </c>
      <c r="AF42" s="33"/>
      <c r="AG42" s="28"/>
      <c r="AH42" s="40" t="s">
        <v>41</v>
      </c>
      <c r="AI42" s="28"/>
      <c r="AJ42" s="28"/>
      <c r="AK42" s="28"/>
      <c r="AL42" s="40" t="s">
        <v>41</v>
      </c>
      <c r="AM42" s="29"/>
      <c r="AN42" s="39">
        <v>35</v>
      </c>
      <c r="AO42" s="39">
        <v>20</v>
      </c>
      <c r="AP42" s="39">
        <v>15</v>
      </c>
      <c r="AQ42" s="39">
        <v>6</v>
      </c>
      <c r="AR42" s="39">
        <v>2</v>
      </c>
      <c r="AS42" s="39">
        <v>4</v>
      </c>
      <c r="AT42" s="39">
        <v>29</v>
      </c>
      <c r="AU42" s="39">
        <v>18</v>
      </c>
      <c r="AV42" s="39">
        <v>11</v>
      </c>
      <c r="AW42" s="39">
        <v>11</v>
      </c>
      <c r="AX42" s="39">
        <v>9</v>
      </c>
      <c r="AY42" s="39">
        <v>2</v>
      </c>
      <c r="AZ42" s="39">
        <v>1550</v>
      </c>
      <c r="BA42" s="39">
        <v>826</v>
      </c>
      <c r="BB42" s="39">
        <v>724</v>
      </c>
      <c r="BC42" s="39">
        <v>2</v>
      </c>
      <c r="BD42" s="39">
        <v>1</v>
      </c>
      <c r="BE42" s="39">
        <v>1</v>
      </c>
      <c r="BF42" s="39">
        <v>43</v>
      </c>
      <c r="BG42" s="39">
        <v>22</v>
      </c>
      <c r="BH42" s="39">
        <v>21</v>
      </c>
      <c r="BI42" s="39">
        <v>303</v>
      </c>
      <c r="BJ42" s="39">
        <v>141</v>
      </c>
      <c r="BK42" s="39">
        <v>162</v>
      </c>
      <c r="BL42" s="39">
        <v>4</v>
      </c>
      <c r="BM42" s="39">
        <v>1</v>
      </c>
      <c r="BN42" s="39">
        <v>3</v>
      </c>
      <c r="BO42" s="39">
        <v>1</v>
      </c>
      <c r="BP42" s="39">
        <v>0</v>
      </c>
      <c r="BQ42" s="39">
        <v>1</v>
      </c>
      <c r="BR42" s="39">
        <v>0</v>
      </c>
      <c r="BS42" s="39">
        <v>0</v>
      </c>
      <c r="BT42" s="39">
        <v>0</v>
      </c>
      <c r="BU42" s="33"/>
      <c r="BV42" s="28"/>
      <c r="BW42" s="40" t="s">
        <v>41</v>
      </c>
      <c r="BX42" s="28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</row>
    <row r="43" spans="1:200" s="3" customFormat="1" ht="12">
      <c r="A43" s="28"/>
      <c r="B43" s="87" t="s">
        <v>28</v>
      </c>
      <c r="C43" s="88"/>
      <c r="D43" s="29"/>
      <c r="E43" s="31">
        <v>1024</v>
      </c>
      <c r="F43" s="31">
        <v>531</v>
      </c>
      <c r="G43" s="31">
        <v>493</v>
      </c>
      <c r="H43" s="31">
        <v>620</v>
      </c>
      <c r="I43" s="31">
        <v>337</v>
      </c>
      <c r="J43" s="31">
        <v>283</v>
      </c>
      <c r="K43" s="31">
        <v>553</v>
      </c>
      <c r="L43" s="31">
        <v>333</v>
      </c>
      <c r="M43" s="31">
        <v>220</v>
      </c>
      <c r="N43" s="31">
        <v>66</v>
      </c>
      <c r="O43" s="31">
        <v>3</v>
      </c>
      <c r="P43" s="31">
        <v>63</v>
      </c>
      <c r="Q43" s="31">
        <v>1</v>
      </c>
      <c r="R43" s="31">
        <v>1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185</v>
      </c>
      <c r="AD43" s="31">
        <v>80</v>
      </c>
      <c r="AE43" s="32">
        <v>105</v>
      </c>
      <c r="AF43" s="33"/>
      <c r="AG43" s="87" t="s">
        <v>28</v>
      </c>
      <c r="AH43" s="88"/>
      <c r="AI43" s="28"/>
      <c r="AJ43" s="28"/>
      <c r="AK43" s="87" t="s">
        <v>28</v>
      </c>
      <c r="AL43" s="88"/>
      <c r="AM43" s="29"/>
      <c r="AN43" s="31">
        <v>10</v>
      </c>
      <c r="AO43" s="31">
        <v>6</v>
      </c>
      <c r="AP43" s="31">
        <v>4</v>
      </c>
      <c r="AQ43" s="31">
        <v>5</v>
      </c>
      <c r="AR43" s="31">
        <v>2</v>
      </c>
      <c r="AS43" s="31">
        <v>3</v>
      </c>
      <c r="AT43" s="31">
        <v>5</v>
      </c>
      <c r="AU43" s="31">
        <v>4</v>
      </c>
      <c r="AV43" s="31">
        <v>1</v>
      </c>
      <c r="AW43" s="31">
        <v>1</v>
      </c>
      <c r="AX43" s="31">
        <v>1</v>
      </c>
      <c r="AY43" s="31">
        <v>0</v>
      </c>
      <c r="AZ43" s="31">
        <v>88</v>
      </c>
      <c r="BA43" s="31">
        <v>44</v>
      </c>
      <c r="BB43" s="31">
        <v>44</v>
      </c>
      <c r="BC43" s="31">
        <v>0</v>
      </c>
      <c r="BD43" s="31">
        <v>0</v>
      </c>
      <c r="BE43" s="31">
        <v>0</v>
      </c>
      <c r="BF43" s="31">
        <v>1</v>
      </c>
      <c r="BG43" s="31">
        <v>1</v>
      </c>
      <c r="BH43" s="31">
        <v>0</v>
      </c>
      <c r="BI43" s="31">
        <v>119</v>
      </c>
      <c r="BJ43" s="31">
        <v>62</v>
      </c>
      <c r="BK43" s="31">
        <v>57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3"/>
      <c r="BV43" s="87" t="s">
        <v>28</v>
      </c>
      <c r="BW43" s="88"/>
      <c r="BX43" s="28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</row>
    <row r="44" spans="1:200" s="3" customFormat="1" ht="12">
      <c r="A44" s="28"/>
      <c r="B44" s="87" t="s">
        <v>29</v>
      </c>
      <c r="C44" s="88"/>
      <c r="D44" s="29"/>
      <c r="E44" s="31">
        <v>3647</v>
      </c>
      <c r="F44" s="31">
        <v>1704</v>
      </c>
      <c r="G44" s="31">
        <v>1943</v>
      </c>
      <c r="H44" s="31">
        <v>1305</v>
      </c>
      <c r="I44" s="31">
        <v>556</v>
      </c>
      <c r="J44" s="31">
        <v>749</v>
      </c>
      <c r="K44" s="31">
        <v>1157</v>
      </c>
      <c r="L44" s="31">
        <v>522</v>
      </c>
      <c r="M44" s="31">
        <v>635</v>
      </c>
      <c r="N44" s="31">
        <v>146</v>
      </c>
      <c r="O44" s="31">
        <v>32</v>
      </c>
      <c r="P44" s="31">
        <v>114</v>
      </c>
      <c r="Q44" s="31">
        <v>1</v>
      </c>
      <c r="R44" s="31">
        <v>1</v>
      </c>
      <c r="S44" s="31">
        <v>0</v>
      </c>
      <c r="T44" s="31">
        <v>0</v>
      </c>
      <c r="U44" s="31">
        <v>0</v>
      </c>
      <c r="V44" s="31">
        <v>0</v>
      </c>
      <c r="W44" s="31">
        <v>1</v>
      </c>
      <c r="X44" s="31">
        <v>1</v>
      </c>
      <c r="Y44" s="31">
        <v>0</v>
      </c>
      <c r="Z44" s="31">
        <v>0</v>
      </c>
      <c r="AA44" s="31">
        <v>0</v>
      </c>
      <c r="AB44" s="31">
        <v>0</v>
      </c>
      <c r="AC44" s="31">
        <v>674</v>
      </c>
      <c r="AD44" s="31">
        <v>258</v>
      </c>
      <c r="AE44" s="32">
        <v>416</v>
      </c>
      <c r="AF44" s="33"/>
      <c r="AG44" s="87" t="s">
        <v>29</v>
      </c>
      <c r="AH44" s="88"/>
      <c r="AI44" s="28"/>
      <c r="AJ44" s="28"/>
      <c r="AK44" s="87" t="s">
        <v>29</v>
      </c>
      <c r="AL44" s="88"/>
      <c r="AM44" s="29"/>
      <c r="AN44" s="31">
        <v>19</v>
      </c>
      <c r="AO44" s="31">
        <v>10</v>
      </c>
      <c r="AP44" s="31">
        <v>9</v>
      </c>
      <c r="AQ44" s="31">
        <v>1</v>
      </c>
      <c r="AR44" s="31">
        <v>0</v>
      </c>
      <c r="AS44" s="31">
        <v>1</v>
      </c>
      <c r="AT44" s="31">
        <v>18</v>
      </c>
      <c r="AU44" s="31">
        <v>10</v>
      </c>
      <c r="AV44" s="31">
        <v>8</v>
      </c>
      <c r="AW44" s="31">
        <v>10</v>
      </c>
      <c r="AX44" s="31">
        <v>8</v>
      </c>
      <c r="AY44" s="31">
        <v>2</v>
      </c>
      <c r="AZ44" s="31">
        <v>1419</v>
      </c>
      <c r="BA44" s="31">
        <v>774</v>
      </c>
      <c r="BB44" s="31">
        <v>645</v>
      </c>
      <c r="BC44" s="31">
        <v>2</v>
      </c>
      <c r="BD44" s="31">
        <v>1</v>
      </c>
      <c r="BE44" s="31">
        <v>1</v>
      </c>
      <c r="BF44" s="31">
        <v>42</v>
      </c>
      <c r="BG44" s="31">
        <v>21</v>
      </c>
      <c r="BH44" s="31">
        <v>21</v>
      </c>
      <c r="BI44" s="31">
        <v>172</v>
      </c>
      <c r="BJ44" s="31">
        <v>75</v>
      </c>
      <c r="BK44" s="31">
        <v>97</v>
      </c>
      <c r="BL44" s="31">
        <v>4</v>
      </c>
      <c r="BM44" s="31">
        <v>1</v>
      </c>
      <c r="BN44" s="31">
        <v>3</v>
      </c>
      <c r="BO44" s="31">
        <v>1</v>
      </c>
      <c r="BP44" s="31">
        <v>0</v>
      </c>
      <c r="BQ44" s="31">
        <v>1</v>
      </c>
      <c r="BR44" s="31">
        <v>0</v>
      </c>
      <c r="BS44" s="31">
        <v>0</v>
      </c>
      <c r="BT44" s="31">
        <v>0</v>
      </c>
      <c r="BU44" s="33"/>
      <c r="BV44" s="87" t="s">
        <v>29</v>
      </c>
      <c r="BW44" s="88"/>
      <c r="BX44" s="28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</row>
    <row r="45" spans="1:200" s="3" customFormat="1" ht="12" customHeight="1">
      <c r="A45" s="28"/>
      <c r="B45" s="28"/>
      <c r="C45" s="35" t="s">
        <v>30</v>
      </c>
      <c r="D45" s="29"/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2">
        <v>0</v>
      </c>
      <c r="AF45" s="33"/>
      <c r="AG45" s="28"/>
      <c r="AH45" s="35" t="s">
        <v>30</v>
      </c>
      <c r="AI45" s="28"/>
      <c r="AJ45" s="28"/>
      <c r="AK45" s="28"/>
      <c r="AL45" s="35" t="s">
        <v>30</v>
      </c>
      <c r="AM45" s="29"/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3"/>
      <c r="BV45" s="28"/>
      <c r="BW45" s="35" t="s">
        <v>30</v>
      </c>
      <c r="BX45" s="28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</row>
    <row r="46" spans="1:200" s="3" customFormat="1" ht="12">
      <c r="A46" s="28"/>
      <c r="B46" s="28"/>
      <c r="C46" s="35" t="s">
        <v>31</v>
      </c>
      <c r="D46" s="29"/>
      <c r="E46" s="31">
        <v>1275</v>
      </c>
      <c r="F46" s="31">
        <v>1003</v>
      </c>
      <c r="G46" s="31">
        <v>272</v>
      </c>
      <c r="H46" s="31">
        <v>298</v>
      </c>
      <c r="I46" s="31">
        <v>204</v>
      </c>
      <c r="J46" s="31">
        <v>94</v>
      </c>
      <c r="K46" s="31">
        <v>253</v>
      </c>
      <c r="L46" s="31">
        <v>175</v>
      </c>
      <c r="M46" s="31">
        <v>78</v>
      </c>
      <c r="N46" s="31">
        <v>43</v>
      </c>
      <c r="O46" s="31">
        <v>27</v>
      </c>
      <c r="P46" s="31">
        <v>16</v>
      </c>
      <c r="Q46" s="31">
        <v>1</v>
      </c>
      <c r="R46" s="31">
        <v>1</v>
      </c>
      <c r="S46" s="31">
        <v>0</v>
      </c>
      <c r="T46" s="31">
        <v>0</v>
      </c>
      <c r="U46" s="31">
        <v>0</v>
      </c>
      <c r="V46" s="31">
        <v>0</v>
      </c>
      <c r="W46" s="31">
        <v>1</v>
      </c>
      <c r="X46" s="31">
        <v>1</v>
      </c>
      <c r="Y46" s="31">
        <v>0</v>
      </c>
      <c r="Z46" s="31">
        <v>0</v>
      </c>
      <c r="AA46" s="31">
        <v>0</v>
      </c>
      <c r="AB46" s="31">
        <v>0</v>
      </c>
      <c r="AC46" s="31">
        <v>212</v>
      </c>
      <c r="AD46" s="31">
        <v>122</v>
      </c>
      <c r="AE46" s="32">
        <v>90</v>
      </c>
      <c r="AF46" s="33"/>
      <c r="AG46" s="28"/>
      <c r="AH46" s="35" t="s">
        <v>31</v>
      </c>
      <c r="AI46" s="28"/>
      <c r="AJ46" s="28"/>
      <c r="AK46" s="28"/>
      <c r="AL46" s="35" t="s">
        <v>31</v>
      </c>
      <c r="AM46" s="29"/>
      <c r="AN46" s="31">
        <v>7</v>
      </c>
      <c r="AO46" s="31">
        <v>5</v>
      </c>
      <c r="AP46" s="31">
        <v>2</v>
      </c>
      <c r="AQ46" s="31">
        <v>0</v>
      </c>
      <c r="AR46" s="31">
        <v>0</v>
      </c>
      <c r="AS46" s="31">
        <v>0</v>
      </c>
      <c r="AT46" s="31">
        <v>7</v>
      </c>
      <c r="AU46" s="31">
        <v>5</v>
      </c>
      <c r="AV46" s="31">
        <v>2</v>
      </c>
      <c r="AW46" s="31">
        <v>7</v>
      </c>
      <c r="AX46" s="31">
        <v>5</v>
      </c>
      <c r="AY46" s="31">
        <v>2</v>
      </c>
      <c r="AZ46" s="31">
        <v>678</v>
      </c>
      <c r="BA46" s="31">
        <v>614</v>
      </c>
      <c r="BB46" s="31">
        <v>64</v>
      </c>
      <c r="BC46" s="31">
        <v>1</v>
      </c>
      <c r="BD46" s="31">
        <v>1</v>
      </c>
      <c r="BE46" s="31">
        <v>0</v>
      </c>
      <c r="BF46" s="31">
        <v>16</v>
      </c>
      <c r="BG46" s="31">
        <v>11</v>
      </c>
      <c r="BH46" s="31">
        <v>5</v>
      </c>
      <c r="BI46" s="31">
        <v>56</v>
      </c>
      <c r="BJ46" s="31">
        <v>41</v>
      </c>
      <c r="BK46" s="31">
        <v>15</v>
      </c>
      <c r="BL46" s="31">
        <v>0</v>
      </c>
      <c r="BM46" s="31">
        <v>0</v>
      </c>
      <c r="BN46" s="31">
        <v>0</v>
      </c>
      <c r="BO46" s="31">
        <v>1</v>
      </c>
      <c r="BP46" s="31">
        <v>0</v>
      </c>
      <c r="BQ46" s="31">
        <v>1</v>
      </c>
      <c r="BR46" s="31">
        <v>0</v>
      </c>
      <c r="BS46" s="31">
        <v>0</v>
      </c>
      <c r="BT46" s="31">
        <v>0</v>
      </c>
      <c r="BU46" s="33"/>
      <c r="BV46" s="28"/>
      <c r="BW46" s="35" t="s">
        <v>31</v>
      </c>
      <c r="BX46" s="28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</row>
    <row r="47" spans="1:200" s="3" customFormat="1" ht="12">
      <c r="A47" s="28"/>
      <c r="B47" s="28"/>
      <c r="C47" s="35" t="s">
        <v>32</v>
      </c>
      <c r="D47" s="29"/>
      <c r="E47" s="31">
        <v>1171</v>
      </c>
      <c r="F47" s="31">
        <v>265</v>
      </c>
      <c r="G47" s="31">
        <v>906</v>
      </c>
      <c r="H47" s="31">
        <v>218</v>
      </c>
      <c r="I47" s="31">
        <v>60</v>
      </c>
      <c r="J47" s="31">
        <v>158</v>
      </c>
      <c r="K47" s="31">
        <v>158</v>
      </c>
      <c r="L47" s="31">
        <v>58</v>
      </c>
      <c r="M47" s="31">
        <v>100</v>
      </c>
      <c r="N47" s="31">
        <v>60</v>
      </c>
      <c r="O47" s="31">
        <v>2</v>
      </c>
      <c r="P47" s="31">
        <v>58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286</v>
      </c>
      <c r="AD47" s="31">
        <v>74</v>
      </c>
      <c r="AE47" s="32">
        <v>212</v>
      </c>
      <c r="AF47" s="33"/>
      <c r="AG47" s="28"/>
      <c r="AH47" s="35" t="s">
        <v>32</v>
      </c>
      <c r="AI47" s="28"/>
      <c r="AJ47" s="28"/>
      <c r="AK47" s="28"/>
      <c r="AL47" s="35" t="s">
        <v>32</v>
      </c>
      <c r="AM47" s="29"/>
      <c r="AN47" s="31">
        <v>1</v>
      </c>
      <c r="AO47" s="31">
        <v>0</v>
      </c>
      <c r="AP47" s="31">
        <v>1</v>
      </c>
      <c r="AQ47" s="31">
        <v>0</v>
      </c>
      <c r="AR47" s="31">
        <v>0</v>
      </c>
      <c r="AS47" s="31">
        <v>0</v>
      </c>
      <c r="AT47" s="31">
        <v>1</v>
      </c>
      <c r="AU47" s="31">
        <v>0</v>
      </c>
      <c r="AV47" s="31">
        <v>1</v>
      </c>
      <c r="AW47" s="31">
        <v>3</v>
      </c>
      <c r="AX47" s="31">
        <v>3</v>
      </c>
      <c r="AY47" s="31">
        <v>0</v>
      </c>
      <c r="AZ47" s="31">
        <v>585</v>
      </c>
      <c r="BA47" s="31">
        <v>110</v>
      </c>
      <c r="BB47" s="31">
        <v>475</v>
      </c>
      <c r="BC47" s="31">
        <v>1</v>
      </c>
      <c r="BD47" s="31">
        <v>0</v>
      </c>
      <c r="BE47" s="31">
        <v>1</v>
      </c>
      <c r="BF47" s="31">
        <v>22</v>
      </c>
      <c r="BG47" s="31">
        <v>10</v>
      </c>
      <c r="BH47" s="31">
        <v>12</v>
      </c>
      <c r="BI47" s="31">
        <v>51</v>
      </c>
      <c r="BJ47" s="31">
        <v>7</v>
      </c>
      <c r="BK47" s="31">
        <v>44</v>
      </c>
      <c r="BL47" s="31">
        <v>4</v>
      </c>
      <c r="BM47" s="31">
        <v>1</v>
      </c>
      <c r="BN47" s="31">
        <v>3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3"/>
      <c r="BV47" s="28"/>
      <c r="BW47" s="35" t="s">
        <v>32</v>
      </c>
      <c r="BX47" s="28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</row>
    <row r="48" spans="1:200" s="3" customFormat="1" ht="12" customHeight="1">
      <c r="A48" s="28"/>
      <c r="B48" s="28"/>
      <c r="C48" s="35" t="s">
        <v>33</v>
      </c>
      <c r="D48" s="29"/>
      <c r="E48" s="31">
        <v>41</v>
      </c>
      <c r="F48" s="31">
        <v>9</v>
      </c>
      <c r="G48" s="31">
        <v>32</v>
      </c>
      <c r="H48" s="31">
        <v>25</v>
      </c>
      <c r="I48" s="31">
        <v>3</v>
      </c>
      <c r="J48" s="31">
        <v>22</v>
      </c>
      <c r="K48" s="31">
        <v>21</v>
      </c>
      <c r="L48" s="31">
        <v>3</v>
      </c>
      <c r="M48" s="31">
        <v>18</v>
      </c>
      <c r="N48" s="31">
        <v>4</v>
      </c>
      <c r="O48" s="31">
        <v>0</v>
      </c>
      <c r="P48" s="31">
        <v>4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5</v>
      </c>
      <c r="AD48" s="31">
        <v>2</v>
      </c>
      <c r="AE48" s="32">
        <v>3</v>
      </c>
      <c r="AF48" s="33"/>
      <c r="AG48" s="28"/>
      <c r="AH48" s="35" t="s">
        <v>33</v>
      </c>
      <c r="AI48" s="28"/>
      <c r="AJ48" s="28"/>
      <c r="AK48" s="28"/>
      <c r="AL48" s="35" t="s">
        <v>33</v>
      </c>
      <c r="AM48" s="29"/>
      <c r="AN48" s="31">
        <v>4</v>
      </c>
      <c r="AO48" s="31">
        <v>0</v>
      </c>
      <c r="AP48" s="31">
        <v>4</v>
      </c>
      <c r="AQ48" s="31">
        <v>0</v>
      </c>
      <c r="AR48" s="31">
        <v>0</v>
      </c>
      <c r="AS48" s="31">
        <v>0</v>
      </c>
      <c r="AT48" s="31">
        <v>4</v>
      </c>
      <c r="AU48" s="31">
        <v>0</v>
      </c>
      <c r="AV48" s="31">
        <v>4</v>
      </c>
      <c r="AW48" s="31">
        <v>0</v>
      </c>
      <c r="AX48" s="31">
        <v>0</v>
      </c>
      <c r="AY48" s="31">
        <v>0</v>
      </c>
      <c r="AZ48" s="31">
        <v>6</v>
      </c>
      <c r="BA48" s="31">
        <v>4</v>
      </c>
      <c r="BB48" s="31">
        <v>2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1</v>
      </c>
      <c r="BJ48" s="31">
        <v>0</v>
      </c>
      <c r="BK48" s="31">
        <v>1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3"/>
      <c r="BV48" s="28"/>
      <c r="BW48" s="35" t="s">
        <v>33</v>
      </c>
      <c r="BX48" s="28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</row>
    <row r="49" spans="1:200" s="3" customFormat="1" ht="12" customHeight="1">
      <c r="A49" s="28"/>
      <c r="B49" s="28"/>
      <c r="C49" s="35" t="s">
        <v>34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35" t="s">
        <v>34</v>
      </c>
      <c r="AI49" s="28"/>
      <c r="AJ49" s="28"/>
      <c r="AK49" s="28"/>
      <c r="AL49" s="35" t="s">
        <v>34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3"/>
      <c r="BV49" s="28"/>
      <c r="BW49" s="35" t="s">
        <v>34</v>
      </c>
      <c r="BX49" s="28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</row>
    <row r="50" spans="1:200" s="3" customFormat="1" ht="12">
      <c r="A50" s="28"/>
      <c r="B50" s="28"/>
      <c r="C50" s="35" t="s">
        <v>35</v>
      </c>
      <c r="D50" s="29"/>
      <c r="E50" s="31">
        <v>34</v>
      </c>
      <c r="F50" s="31">
        <v>12</v>
      </c>
      <c r="G50" s="31">
        <v>22</v>
      </c>
      <c r="H50" s="31">
        <v>8</v>
      </c>
      <c r="I50" s="31">
        <v>2</v>
      </c>
      <c r="J50" s="31">
        <v>6</v>
      </c>
      <c r="K50" s="31">
        <v>7</v>
      </c>
      <c r="L50" s="31">
        <v>2</v>
      </c>
      <c r="M50" s="31">
        <v>5</v>
      </c>
      <c r="N50" s="31">
        <v>1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11</v>
      </c>
      <c r="AD50" s="31">
        <v>4</v>
      </c>
      <c r="AE50" s="32">
        <v>7</v>
      </c>
      <c r="AF50" s="33"/>
      <c r="AG50" s="28"/>
      <c r="AH50" s="35" t="s">
        <v>35</v>
      </c>
      <c r="AI50" s="28"/>
      <c r="AJ50" s="28"/>
      <c r="AK50" s="28"/>
      <c r="AL50" s="35" t="s">
        <v>35</v>
      </c>
      <c r="AM50" s="29"/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15</v>
      </c>
      <c r="BA50" s="31">
        <v>6</v>
      </c>
      <c r="BB50" s="31">
        <v>9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3"/>
      <c r="BV50" s="28"/>
      <c r="BW50" s="35" t="s">
        <v>35</v>
      </c>
      <c r="BX50" s="28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</row>
    <row r="51" spans="1:200" s="3" customFormat="1" ht="12">
      <c r="A51" s="28"/>
      <c r="B51" s="28"/>
      <c r="C51" s="35" t="s">
        <v>36</v>
      </c>
      <c r="D51" s="29"/>
      <c r="E51" s="31">
        <v>1126</v>
      </c>
      <c r="F51" s="31">
        <v>415</v>
      </c>
      <c r="G51" s="31">
        <v>711</v>
      </c>
      <c r="H51" s="31">
        <v>756</v>
      </c>
      <c r="I51" s="31">
        <v>287</v>
      </c>
      <c r="J51" s="31">
        <v>469</v>
      </c>
      <c r="K51" s="31">
        <v>718</v>
      </c>
      <c r="L51" s="31">
        <v>284</v>
      </c>
      <c r="M51" s="31">
        <v>434</v>
      </c>
      <c r="N51" s="31">
        <v>38</v>
      </c>
      <c r="O51" s="31">
        <v>3</v>
      </c>
      <c r="P51" s="31">
        <v>35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160</v>
      </c>
      <c r="AD51" s="31">
        <v>56</v>
      </c>
      <c r="AE51" s="32">
        <v>104</v>
      </c>
      <c r="AF51" s="33"/>
      <c r="AG51" s="28"/>
      <c r="AH51" s="35" t="s">
        <v>36</v>
      </c>
      <c r="AI51" s="28"/>
      <c r="AJ51" s="28"/>
      <c r="AK51" s="28"/>
      <c r="AL51" s="35" t="s">
        <v>36</v>
      </c>
      <c r="AM51" s="29"/>
      <c r="AN51" s="31">
        <v>7</v>
      </c>
      <c r="AO51" s="31">
        <v>5</v>
      </c>
      <c r="AP51" s="31">
        <v>2</v>
      </c>
      <c r="AQ51" s="31">
        <v>1</v>
      </c>
      <c r="AR51" s="31">
        <v>0</v>
      </c>
      <c r="AS51" s="31">
        <v>1</v>
      </c>
      <c r="AT51" s="31">
        <v>6</v>
      </c>
      <c r="AU51" s="31">
        <v>5</v>
      </c>
      <c r="AV51" s="31">
        <v>1</v>
      </c>
      <c r="AW51" s="31">
        <v>0</v>
      </c>
      <c r="AX51" s="31">
        <v>0</v>
      </c>
      <c r="AY51" s="31">
        <v>0</v>
      </c>
      <c r="AZ51" s="31">
        <v>135</v>
      </c>
      <c r="BA51" s="31">
        <v>40</v>
      </c>
      <c r="BB51" s="31">
        <v>95</v>
      </c>
      <c r="BC51" s="31">
        <v>0</v>
      </c>
      <c r="BD51" s="31">
        <v>0</v>
      </c>
      <c r="BE51" s="31">
        <v>0</v>
      </c>
      <c r="BF51" s="31">
        <v>4</v>
      </c>
      <c r="BG51" s="31">
        <v>0</v>
      </c>
      <c r="BH51" s="31">
        <v>4</v>
      </c>
      <c r="BI51" s="31">
        <v>64</v>
      </c>
      <c r="BJ51" s="31">
        <v>27</v>
      </c>
      <c r="BK51" s="31">
        <v>37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3"/>
      <c r="BV51" s="28"/>
      <c r="BW51" s="35" t="s">
        <v>36</v>
      </c>
      <c r="BX51" s="28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</row>
    <row r="52" spans="1:200" s="3" customFormat="1" ht="18.75" customHeight="1">
      <c r="A52" s="28"/>
      <c r="B52" s="87" t="s">
        <v>37</v>
      </c>
      <c r="C52" s="88"/>
      <c r="D52" s="29"/>
      <c r="E52" s="31">
        <v>338</v>
      </c>
      <c r="F52" s="31">
        <v>95</v>
      </c>
      <c r="G52" s="31">
        <v>243</v>
      </c>
      <c r="H52" s="31">
        <v>190</v>
      </c>
      <c r="I52" s="31">
        <v>62</v>
      </c>
      <c r="J52" s="31">
        <v>128</v>
      </c>
      <c r="K52" s="31">
        <v>158</v>
      </c>
      <c r="L52" s="31">
        <v>61</v>
      </c>
      <c r="M52" s="31">
        <v>97</v>
      </c>
      <c r="N52" s="31">
        <v>32</v>
      </c>
      <c r="O52" s="31">
        <v>1</v>
      </c>
      <c r="P52" s="31">
        <v>31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87</v>
      </c>
      <c r="AD52" s="31">
        <v>17</v>
      </c>
      <c r="AE52" s="32">
        <v>70</v>
      </c>
      <c r="AF52" s="33"/>
      <c r="AG52" s="87" t="s">
        <v>37</v>
      </c>
      <c r="AH52" s="88"/>
      <c r="AI52" s="28"/>
      <c r="AJ52" s="28"/>
      <c r="AK52" s="87" t="s">
        <v>37</v>
      </c>
      <c r="AL52" s="88"/>
      <c r="AM52" s="29"/>
      <c r="AN52" s="31">
        <v>6</v>
      </c>
      <c r="AO52" s="31">
        <v>4</v>
      </c>
      <c r="AP52" s="31">
        <v>2</v>
      </c>
      <c r="AQ52" s="31">
        <v>0</v>
      </c>
      <c r="AR52" s="31">
        <v>0</v>
      </c>
      <c r="AS52" s="31">
        <v>0</v>
      </c>
      <c r="AT52" s="31">
        <v>6</v>
      </c>
      <c r="AU52" s="31">
        <v>4</v>
      </c>
      <c r="AV52" s="31">
        <v>2</v>
      </c>
      <c r="AW52" s="31">
        <v>0</v>
      </c>
      <c r="AX52" s="31">
        <v>0</v>
      </c>
      <c r="AY52" s="31">
        <v>0</v>
      </c>
      <c r="AZ52" s="31">
        <v>43</v>
      </c>
      <c r="BA52" s="31">
        <v>8</v>
      </c>
      <c r="BB52" s="31">
        <v>35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12</v>
      </c>
      <c r="BJ52" s="31">
        <v>4</v>
      </c>
      <c r="BK52" s="31">
        <v>8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3"/>
      <c r="BV52" s="87" t="s">
        <v>37</v>
      </c>
      <c r="BW52" s="88"/>
      <c r="BX52" s="28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</row>
    <row r="53" spans="1:200" s="4" customFormat="1" ht="12">
      <c r="A53" s="113" t="s">
        <v>42</v>
      </c>
      <c r="B53" s="114"/>
      <c r="C53" s="114"/>
      <c r="D53" s="115"/>
      <c r="E53" s="39">
        <v>31094</v>
      </c>
      <c r="F53" s="39">
        <v>16595</v>
      </c>
      <c r="G53" s="39">
        <v>14499</v>
      </c>
      <c r="H53" s="39">
        <v>22692</v>
      </c>
      <c r="I53" s="39">
        <v>11821</v>
      </c>
      <c r="J53" s="39">
        <v>10871</v>
      </c>
      <c r="K53" s="39">
        <v>20672</v>
      </c>
      <c r="L53" s="39">
        <v>11646</v>
      </c>
      <c r="M53" s="39">
        <v>9026</v>
      </c>
      <c r="N53" s="39">
        <v>1873</v>
      </c>
      <c r="O53" s="39">
        <v>159</v>
      </c>
      <c r="P53" s="39">
        <v>1714</v>
      </c>
      <c r="Q53" s="39">
        <v>6</v>
      </c>
      <c r="R53" s="39">
        <v>4</v>
      </c>
      <c r="S53" s="39">
        <v>2</v>
      </c>
      <c r="T53" s="39">
        <v>2</v>
      </c>
      <c r="U53" s="39">
        <v>1</v>
      </c>
      <c r="V53" s="39">
        <v>1</v>
      </c>
      <c r="W53" s="39">
        <v>93</v>
      </c>
      <c r="X53" s="39">
        <v>11</v>
      </c>
      <c r="Y53" s="39">
        <v>82</v>
      </c>
      <c r="Z53" s="39">
        <v>46</v>
      </c>
      <c r="AA53" s="39">
        <v>0</v>
      </c>
      <c r="AB53" s="39">
        <v>46</v>
      </c>
      <c r="AC53" s="39">
        <v>2943</v>
      </c>
      <c r="AD53" s="39">
        <v>1279</v>
      </c>
      <c r="AE53" s="26">
        <v>1664</v>
      </c>
      <c r="AF53" s="116" t="s">
        <v>42</v>
      </c>
      <c r="AG53" s="114"/>
      <c r="AH53" s="114"/>
      <c r="AI53" s="114"/>
      <c r="AJ53" s="113" t="s">
        <v>42</v>
      </c>
      <c r="AK53" s="114"/>
      <c r="AL53" s="114"/>
      <c r="AM53" s="115"/>
      <c r="AN53" s="39">
        <v>2372</v>
      </c>
      <c r="AO53" s="39">
        <v>1670</v>
      </c>
      <c r="AP53" s="39">
        <v>702</v>
      </c>
      <c r="AQ53" s="39">
        <v>481</v>
      </c>
      <c r="AR53" s="39">
        <v>334</v>
      </c>
      <c r="AS53" s="39">
        <v>147</v>
      </c>
      <c r="AT53" s="39">
        <v>1891</v>
      </c>
      <c r="AU53" s="39">
        <v>1336</v>
      </c>
      <c r="AV53" s="39">
        <v>555</v>
      </c>
      <c r="AW53" s="39">
        <v>30</v>
      </c>
      <c r="AX53" s="39">
        <v>23</v>
      </c>
      <c r="AY53" s="39">
        <v>7</v>
      </c>
      <c r="AZ53" s="39">
        <v>1304</v>
      </c>
      <c r="BA53" s="39">
        <v>851</v>
      </c>
      <c r="BB53" s="39">
        <v>453</v>
      </c>
      <c r="BC53" s="39">
        <v>11</v>
      </c>
      <c r="BD53" s="39">
        <v>0</v>
      </c>
      <c r="BE53" s="39">
        <v>11</v>
      </c>
      <c r="BF53" s="39">
        <v>106</v>
      </c>
      <c r="BG53" s="39">
        <v>30</v>
      </c>
      <c r="BH53" s="39">
        <v>76</v>
      </c>
      <c r="BI53" s="39">
        <v>1618</v>
      </c>
      <c r="BJ53" s="39">
        <v>921</v>
      </c>
      <c r="BK53" s="39">
        <v>697</v>
      </c>
      <c r="BL53" s="39">
        <v>18</v>
      </c>
      <c r="BM53" s="39">
        <v>0</v>
      </c>
      <c r="BN53" s="39">
        <v>18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116" t="s">
        <v>42</v>
      </c>
      <c r="BV53" s="114"/>
      <c r="BW53" s="114"/>
      <c r="BX53" s="114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</row>
    <row r="54" spans="1:200" s="3" customFormat="1" ht="12">
      <c r="A54" s="28"/>
      <c r="B54" s="87" t="s">
        <v>28</v>
      </c>
      <c r="C54" s="88"/>
      <c r="D54" s="29"/>
      <c r="E54" s="31">
        <v>29112</v>
      </c>
      <c r="F54" s="31">
        <v>15405</v>
      </c>
      <c r="G54" s="31">
        <v>13707</v>
      </c>
      <c r="H54" s="31">
        <v>21392</v>
      </c>
      <c r="I54" s="31">
        <v>11129</v>
      </c>
      <c r="J54" s="31">
        <v>10263</v>
      </c>
      <c r="K54" s="31">
        <v>19611</v>
      </c>
      <c r="L54" s="31">
        <v>10992</v>
      </c>
      <c r="M54" s="31">
        <v>8619</v>
      </c>
      <c r="N54" s="31">
        <v>1726</v>
      </c>
      <c r="O54" s="31">
        <v>132</v>
      </c>
      <c r="P54" s="31">
        <v>1594</v>
      </c>
      <c r="Q54" s="31">
        <v>6</v>
      </c>
      <c r="R54" s="31">
        <v>4</v>
      </c>
      <c r="S54" s="31">
        <v>2</v>
      </c>
      <c r="T54" s="31">
        <v>2</v>
      </c>
      <c r="U54" s="31">
        <v>1</v>
      </c>
      <c r="V54" s="31">
        <v>1</v>
      </c>
      <c r="W54" s="31">
        <v>1</v>
      </c>
      <c r="X54" s="31">
        <v>0</v>
      </c>
      <c r="Y54" s="31">
        <v>1</v>
      </c>
      <c r="Z54" s="31">
        <v>46</v>
      </c>
      <c r="AA54" s="31">
        <v>0</v>
      </c>
      <c r="AB54" s="31">
        <v>46</v>
      </c>
      <c r="AC54" s="31">
        <v>2817</v>
      </c>
      <c r="AD54" s="31">
        <v>1218</v>
      </c>
      <c r="AE54" s="32">
        <v>1599</v>
      </c>
      <c r="AF54" s="33"/>
      <c r="AG54" s="87" t="s">
        <v>28</v>
      </c>
      <c r="AH54" s="88"/>
      <c r="AI54" s="28"/>
      <c r="AJ54" s="28"/>
      <c r="AK54" s="87" t="s">
        <v>28</v>
      </c>
      <c r="AL54" s="88"/>
      <c r="AM54" s="29"/>
      <c r="AN54" s="31">
        <v>2137</v>
      </c>
      <c r="AO54" s="31">
        <v>1462</v>
      </c>
      <c r="AP54" s="31">
        <v>675</v>
      </c>
      <c r="AQ54" s="31">
        <v>386</v>
      </c>
      <c r="AR54" s="31">
        <v>250</v>
      </c>
      <c r="AS54" s="31">
        <v>136</v>
      </c>
      <c r="AT54" s="31">
        <v>1751</v>
      </c>
      <c r="AU54" s="31">
        <v>1212</v>
      </c>
      <c r="AV54" s="31">
        <v>539</v>
      </c>
      <c r="AW54" s="31">
        <v>30</v>
      </c>
      <c r="AX54" s="31">
        <v>23</v>
      </c>
      <c r="AY54" s="31">
        <v>7</v>
      </c>
      <c r="AZ54" s="31">
        <v>1101</v>
      </c>
      <c r="BA54" s="31">
        <v>693</v>
      </c>
      <c r="BB54" s="31">
        <v>408</v>
      </c>
      <c r="BC54" s="31">
        <v>10</v>
      </c>
      <c r="BD54" s="31">
        <v>0</v>
      </c>
      <c r="BE54" s="31">
        <v>10</v>
      </c>
      <c r="BF54" s="31">
        <v>100</v>
      </c>
      <c r="BG54" s="31">
        <v>30</v>
      </c>
      <c r="BH54" s="31">
        <v>70</v>
      </c>
      <c r="BI54" s="31">
        <v>1509</v>
      </c>
      <c r="BJ54" s="31">
        <v>850</v>
      </c>
      <c r="BK54" s="31">
        <v>659</v>
      </c>
      <c r="BL54" s="31">
        <v>16</v>
      </c>
      <c r="BM54" s="31">
        <v>0</v>
      </c>
      <c r="BN54" s="31">
        <v>16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3"/>
      <c r="BV54" s="87" t="s">
        <v>28</v>
      </c>
      <c r="BW54" s="88"/>
      <c r="BX54" s="28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</row>
    <row r="55" spans="1:200" s="3" customFormat="1" ht="12">
      <c r="A55" s="28"/>
      <c r="B55" s="87" t="s">
        <v>29</v>
      </c>
      <c r="C55" s="88"/>
      <c r="D55" s="29"/>
      <c r="E55" s="31">
        <v>1982</v>
      </c>
      <c r="F55" s="31">
        <v>1190</v>
      </c>
      <c r="G55" s="31">
        <v>792</v>
      </c>
      <c r="H55" s="31">
        <v>1300</v>
      </c>
      <c r="I55" s="31">
        <v>692</v>
      </c>
      <c r="J55" s="31">
        <v>608</v>
      </c>
      <c r="K55" s="31">
        <v>1061</v>
      </c>
      <c r="L55" s="31">
        <v>654</v>
      </c>
      <c r="M55" s="31">
        <v>407</v>
      </c>
      <c r="N55" s="31">
        <v>147</v>
      </c>
      <c r="O55" s="31">
        <v>27</v>
      </c>
      <c r="P55" s="31">
        <v>120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92</v>
      </c>
      <c r="X55" s="31">
        <v>11</v>
      </c>
      <c r="Y55" s="31">
        <v>81</v>
      </c>
      <c r="Z55" s="31">
        <v>0</v>
      </c>
      <c r="AA55" s="31">
        <v>0</v>
      </c>
      <c r="AB55" s="31">
        <v>0</v>
      </c>
      <c r="AC55" s="31">
        <v>126</v>
      </c>
      <c r="AD55" s="31">
        <v>61</v>
      </c>
      <c r="AE55" s="32">
        <v>65</v>
      </c>
      <c r="AF55" s="33"/>
      <c r="AG55" s="87" t="s">
        <v>29</v>
      </c>
      <c r="AH55" s="88"/>
      <c r="AI55" s="28"/>
      <c r="AJ55" s="28"/>
      <c r="AK55" s="87" t="s">
        <v>29</v>
      </c>
      <c r="AL55" s="88"/>
      <c r="AM55" s="29"/>
      <c r="AN55" s="31">
        <v>235</v>
      </c>
      <c r="AO55" s="31">
        <v>208</v>
      </c>
      <c r="AP55" s="31">
        <v>27</v>
      </c>
      <c r="AQ55" s="31">
        <v>95</v>
      </c>
      <c r="AR55" s="31">
        <v>84</v>
      </c>
      <c r="AS55" s="31">
        <v>11</v>
      </c>
      <c r="AT55" s="31">
        <v>140</v>
      </c>
      <c r="AU55" s="31">
        <v>124</v>
      </c>
      <c r="AV55" s="31">
        <v>16</v>
      </c>
      <c r="AW55" s="31">
        <v>0</v>
      </c>
      <c r="AX55" s="31">
        <v>0</v>
      </c>
      <c r="AY55" s="31">
        <v>0</v>
      </c>
      <c r="AZ55" s="31">
        <v>203</v>
      </c>
      <c r="BA55" s="31">
        <v>158</v>
      </c>
      <c r="BB55" s="31">
        <v>45</v>
      </c>
      <c r="BC55" s="31">
        <v>1</v>
      </c>
      <c r="BD55" s="31">
        <v>0</v>
      </c>
      <c r="BE55" s="31">
        <v>1</v>
      </c>
      <c r="BF55" s="31">
        <v>6</v>
      </c>
      <c r="BG55" s="31">
        <v>0</v>
      </c>
      <c r="BH55" s="31">
        <v>6</v>
      </c>
      <c r="BI55" s="31">
        <v>109</v>
      </c>
      <c r="BJ55" s="31">
        <v>71</v>
      </c>
      <c r="BK55" s="31">
        <v>38</v>
      </c>
      <c r="BL55" s="31">
        <v>2</v>
      </c>
      <c r="BM55" s="31">
        <v>0</v>
      </c>
      <c r="BN55" s="31">
        <v>2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3"/>
      <c r="BV55" s="87" t="s">
        <v>29</v>
      </c>
      <c r="BW55" s="88"/>
      <c r="BX55" s="28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</row>
    <row r="56" spans="1:200" s="3" customFormat="1" ht="12" customHeight="1">
      <c r="A56" s="28"/>
      <c r="B56" s="28"/>
      <c r="C56" s="35" t="s">
        <v>30</v>
      </c>
      <c r="D56" s="29"/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2">
        <v>0</v>
      </c>
      <c r="AF56" s="33"/>
      <c r="AG56" s="28"/>
      <c r="AH56" s="35" t="s">
        <v>30</v>
      </c>
      <c r="AI56" s="28"/>
      <c r="AJ56" s="28"/>
      <c r="AK56" s="28"/>
      <c r="AL56" s="35" t="s">
        <v>30</v>
      </c>
      <c r="AM56" s="29"/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3"/>
      <c r="BV56" s="28"/>
      <c r="BW56" s="35" t="s">
        <v>30</v>
      </c>
      <c r="BX56" s="28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</row>
    <row r="57" spans="1:200" s="3" customFormat="1" ht="12">
      <c r="A57" s="28"/>
      <c r="B57" s="28"/>
      <c r="C57" s="35" t="s">
        <v>31</v>
      </c>
      <c r="D57" s="29"/>
      <c r="E57" s="31">
        <v>333</v>
      </c>
      <c r="F57" s="31">
        <v>331</v>
      </c>
      <c r="G57" s="31">
        <v>2</v>
      </c>
      <c r="H57" s="31">
        <v>178</v>
      </c>
      <c r="I57" s="31">
        <v>176</v>
      </c>
      <c r="J57" s="31">
        <v>2</v>
      </c>
      <c r="K57" s="31">
        <v>167</v>
      </c>
      <c r="L57" s="31">
        <v>165</v>
      </c>
      <c r="M57" s="31">
        <v>2</v>
      </c>
      <c r="N57" s="31">
        <v>11</v>
      </c>
      <c r="O57" s="31">
        <v>11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14</v>
      </c>
      <c r="AD57" s="31">
        <v>14</v>
      </c>
      <c r="AE57" s="32">
        <v>0</v>
      </c>
      <c r="AF57" s="33"/>
      <c r="AG57" s="28"/>
      <c r="AH57" s="35" t="s">
        <v>31</v>
      </c>
      <c r="AI57" s="28"/>
      <c r="AJ57" s="28"/>
      <c r="AK57" s="28"/>
      <c r="AL57" s="35" t="s">
        <v>31</v>
      </c>
      <c r="AM57" s="29"/>
      <c r="AN57" s="31">
        <v>42</v>
      </c>
      <c r="AO57" s="31">
        <v>42</v>
      </c>
      <c r="AP57" s="31">
        <v>0</v>
      </c>
      <c r="AQ57" s="31">
        <v>42</v>
      </c>
      <c r="AR57" s="31">
        <v>42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80</v>
      </c>
      <c r="BA57" s="31">
        <v>80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19</v>
      </c>
      <c r="BJ57" s="31">
        <v>19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3"/>
      <c r="BV57" s="28"/>
      <c r="BW57" s="35" t="s">
        <v>31</v>
      </c>
      <c r="BX57" s="28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</row>
    <row r="58" spans="1:200" s="3" customFormat="1" ht="12">
      <c r="A58" s="28"/>
      <c r="B58" s="28"/>
      <c r="C58" s="35" t="s">
        <v>32</v>
      </c>
      <c r="D58" s="29"/>
      <c r="E58" s="31">
        <v>241</v>
      </c>
      <c r="F58" s="31">
        <v>195</v>
      </c>
      <c r="G58" s="31">
        <v>46</v>
      </c>
      <c r="H58" s="31">
        <v>117</v>
      </c>
      <c r="I58" s="31">
        <v>106</v>
      </c>
      <c r="J58" s="31">
        <v>11</v>
      </c>
      <c r="K58" s="31">
        <v>106</v>
      </c>
      <c r="L58" s="31">
        <v>99</v>
      </c>
      <c r="M58" s="31">
        <v>7</v>
      </c>
      <c r="N58" s="31">
        <v>11</v>
      </c>
      <c r="O58" s="31">
        <v>7</v>
      </c>
      <c r="P58" s="31">
        <v>4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15</v>
      </c>
      <c r="AD58" s="31">
        <v>4</v>
      </c>
      <c r="AE58" s="32">
        <v>11</v>
      </c>
      <c r="AF58" s="33"/>
      <c r="AG58" s="28"/>
      <c r="AH58" s="35" t="s">
        <v>32</v>
      </c>
      <c r="AI58" s="28"/>
      <c r="AJ58" s="28"/>
      <c r="AK58" s="28"/>
      <c r="AL58" s="35" t="s">
        <v>32</v>
      </c>
      <c r="AM58" s="29"/>
      <c r="AN58" s="31">
        <v>39</v>
      </c>
      <c r="AO58" s="31">
        <v>38</v>
      </c>
      <c r="AP58" s="31">
        <v>1</v>
      </c>
      <c r="AQ58" s="31">
        <v>38</v>
      </c>
      <c r="AR58" s="31">
        <v>38</v>
      </c>
      <c r="AS58" s="31">
        <v>0</v>
      </c>
      <c r="AT58" s="31">
        <v>1</v>
      </c>
      <c r="AU58" s="31">
        <v>0</v>
      </c>
      <c r="AV58" s="31">
        <v>1</v>
      </c>
      <c r="AW58" s="31">
        <v>0</v>
      </c>
      <c r="AX58" s="31">
        <v>0</v>
      </c>
      <c r="AY58" s="31">
        <v>0</v>
      </c>
      <c r="AZ58" s="31">
        <v>61</v>
      </c>
      <c r="BA58" s="31">
        <v>43</v>
      </c>
      <c r="BB58" s="31">
        <v>18</v>
      </c>
      <c r="BC58" s="31">
        <v>0</v>
      </c>
      <c r="BD58" s="31">
        <v>0</v>
      </c>
      <c r="BE58" s="31">
        <v>0</v>
      </c>
      <c r="BF58" s="31">
        <v>1</v>
      </c>
      <c r="BG58" s="31">
        <v>0</v>
      </c>
      <c r="BH58" s="31">
        <v>1</v>
      </c>
      <c r="BI58" s="31">
        <v>8</v>
      </c>
      <c r="BJ58" s="31">
        <v>4</v>
      </c>
      <c r="BK58" s="31">
        <v>4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3"/>
      <c r="BV58" s="28"/>
      <c r="BW58" s="35" t="s">
        <v>32</v>
      </c>
      <c r="BX58" s="28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</row>
    <row r="59" spans="1:200" s="3" customFormat="1" ht="12" customHeight="1">
      <c r="A59" s="28"/>
      <c r="B59" s="28"/>
      <c r="C59" s="35" t="s">
        <v>33</v>
      </c>
      <c r="D59" s="29"/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2">
        <v>0</v>
      </c>
      <c r="AF59" s="33"/>
      <c r="AG59" s="28"/>
      <c r="AH59" s="35" t="s">
        <v>33</v>
      </c>
      <c r="AI59" s="28"/>
      <c r="AJ59" s="28"/>
      <c r="AK59" s="28"/>
      <c r="AL59" s="35" t="s">
        <v>33</v>
      </c>
      <c r="AM59" s="29"/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3"/>
      <c r="BV59" s="28"/>
      <c r="BW59" s="35" t="s">
        <v>33</v>
      </c>
      <c r="BX59" s="28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</row>
    <row r="60" spans="1:200" s="3" customFormat="1" ht="12">
      <c r="A60" s="28"/>
      <c r="B60" s="28"/>
      <c r="C60" s="35" t="s">
        <v>34</v>
      </c>
      <c r="D60" s="29"/>
      <c r="E60" s="31">
        <v>177</v>
      </c>
      <c r="F60" s="31">
        <v>25</v>
      </c>
      <c r="G60" s="31">
        <v>152</v>
      </c>
      <c r="H60" s="31">
        <v>161</v>
      </c>
      <c r="I60" s="31">
        <v>19</v>
      </c>
      <c r="J60" s="31">
        <v>142</v>
      </c>
      <c r="K60" s="31">
        <v>4</v>
      </c>
      <c r="L60" s="31">
        <v>1</v>
      </c>
      <c r="M60" s="31">
        <v>3</v>
      </c>
      <c r="N60" s="31">
        <v>65</v>
      </c>
      <c r="O60" s="31">
        <v>7</v>
      </c>
      <c r="P60" s="31">
        <v>58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92</v>
      </c>
      <c r="X60" s="31">
        <v>11</v>
      </c>
      <c r="Y60" s="31">
        <v>81</v>
      </c>
      <c r="Z60" s="31">
        <v>0</v>
      </c>
      <c r="AA60" s="31">
        <v>0</v>
      </c>
      <c r="AB60" s="31">
        <v>0</v>
      </c>
      <c r="AC60" s="31">
        <v>14</v>
      </c>
      <c r="AD60" s="31">
        <v>5</v>
      </c>
      <c r="AE60" s="32">
        <v>9</v>
      </c>
      <c r="AF60" s="33"/>
      <c r="AG60" s="28"/>
      <c r="AH60" s="35" t="s">
        <v>34</v>
      </c>
      <c r="AI60" s="28"/>
      <c r="AJ60" s="28"/>
      <c r="AK60" s="28"/>
      <c r="AL60" s="35" t="s">
        <v>34</v>
      </c>
      <c r="AM60" s="29"/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1</v>
      </c>
      <c r="BA60" s="31">
        <v>1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1</v>
      </c>
      <c r="BJ60" s="31">
        <v>0</v>
      </c>
      <c r="BK60" s="31">
        <v>1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3"/>
      <c r="BV60" s="28"/>
      <c r="BW60" s="35" t="s">
        <v>34</v>
      </c>
      <c r="BX60" s="28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</row>
    <row r="61" spans="1:200" s="3" customFormat="1" ht="12">
      <c r="A61" s="28"/>
      <c r="B61" s="28"/>
      <c r="C61" s="35" t="s">
        <v>35</v>
      </c>
      <c r="D61" s="29"/>
      <c r="E61" s="31">
        <v>113</v>
      </c>
      <c r="F61" s="31">
        <v>29</v>
      </c>
      <c r="G61" s="31">
        <v>84</v>
      </c>
      <c r="H61" s="31">
        <v>42</v>
      </c>
      <c r="I61" s="31">
        <v>12</v>
      </c>
      <c r="J61" s="31">
        <v>30</v>
      </c>
      <c r="K61" s="31">
        <v>31</v>
      </c>
      <c r="L61" s="31">
        <v>12</v>
      </c>
      <c r="M61" s="31">
        <v>19</v>
      </c>
      <c r="N61" s="31">
        <v>11</v>
      </c>
      <c r="O61" s="31">
        <v>0</v>
      </c>
      <c r="P61" s="31">
        <v>11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28</v>
      </c>
      <c r="AD61" s="31">
        <v>5</v>
      </c>
      <c r="AE61" s="32">
        <v>23</v>
      </c>
      <c r="AF61" s="33"/>
      <c r="AG61" s="28"/>
      <c r="AH61" s="35" t="s">
        <v>35</v>
      </c>
      <c r="AI61" s="28"/>
      <c r="AJ61" s="28"/>
      <c r="AK61" s="28"/>
      <c r="AL61" s="35" t="s">
        <v>35</v>
      </c>
      <c r="AM61" s="29"/>
      <c r="AN61" s="31">
        <v>2</v>
      </c>
      <c r="AO61" s="31">
        <v>0</v>
      </c>
      <c r="AP61" s="31">
        <v>2</v>
      </c>
      <c r="AQ61" s="31">
        <v>0</v>
      </c>
      <c r="AR61" s="31">
        <v>0</v>
      </c>
      <c r="AS61" s="31">
        <v>0</v>
      </c>
      <c r="AT61" s="31">
        <v>2</v>
      </c>
      <c r="AU61" s="31">
        <v>0</v>
      </c>
      <c r="AV61" s="31">
        <v>2</v>
      </c>
      <c r="AW61" s="31">
        <v>0</v>
      </c>
      <c r="AX61" s="31">
        <v>0</v>
      </c>
      <c r="AY61" s="31">
        <v>0</v>
      </c>
      <c r="AZ61" s="31">
        <v>32</v>
      </c>
      <c r="BA61" s="31">
        <v>11</v>
      </c>
      <c r="BB61" s="31">
        <v>21</v>
      </c>
      <c r="BC61" s="31">
        <v>0</v>
      </c>
      <c r="BD61" s="31">
        <v>0</v>
      </c>
      <c r="BE61" s="31">
        <v>0</v>
      </c>
      <c r="BF61" s="31">
        <v>2</v>
      </c>
      <c r="BG61" s="31">
        <v>0</v>
      </c>
      <c r="BH61" s="31">
        <v>2</v>
      </c>
      <c r="BI61" s="31">
        <v>7</v>
      </c>
      <c r="BJ61" s="31">
        <v>1</v>
      </c>
      <c r="BK61" s="31">
        <v>6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3"/>
      <c r="BV61" s="28"/>
      <c r="BW61" s="35" t="s">
        <v>35</v>
      </c>
      <c r="BX61" s="28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</row>
    <row r="62" spans="1:200" s="3" customFormat="1" ht="12">
      <c r="A62" s="28"/>
      <c r="B62" s="28"/>
      <c r="C62" s="35" t="s">
        <v>36</v>
      </c>
      <c r="D62" s="29"/>
      <c r="E62" s="31">
        <v>1118</v>
      </c>
      <c r="F62" s="31">
        <v>610</v>
      </c>
      <c r="G62" s="31">
        <v>508</v>
      </c>
      <c r="H62" s="31">
        <v>802</v>
      </c>
      <c r="I62" s="31">
        <v>379</v>
      </c>
      <c r="J62" s="31">
        <v>423</v>
      </c>
      <c r="K62" s="31">
        <v>753</v>
      </c>
      <c r="L62" s="31">
        <v>377</v>
      </c>
      <c r="M62" s="31">
        <v>376</v>
      </c>
      <c r="N62" s="31">
        <v>49</v>
      </c>
      <c r="O62" s="31">
        <v>2</v>
      </c>
      <c r="P62" s="31">
        <v>47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55</v>
      </c>
      <c r="AD62" s="31">
        <v>33</v>
      </c>
      <c r="AE62" s="32">
        <v>22</v>
      </c>
      <c r="AF62" s="33"/>
      <c r="AG62" s="28"/>
      <c r="AH62" s="35" t="s">
        <v>36</v>
      </c>
      <c r="AI62" s="28"/>
      <c r="AJ62" s="28"/>
      <c r="AK62" s="28"/>
      <c r="AL62" s="35" t="s">
        <v>36</v>
      </c>
      <c r="AM62" s="29"/>
      <c r="AN62" s="31">
        <v>152</v>
      </c>
      <c r="AO62" s="31">
        <v>128</v>
      </c>
      <c r="AP62" s="31">
        <v>24</v>
      </c>
      <c r="AQ62" s="31">
        <v>15</v>
      </c>
      <c r="AR62" s="31">
        <v>4</v>
      </c>
      <c r="AS62" s="31">
        <v>11</v>
      </c>
      <c r="AT62" s="31">
        <v>137</v>
      </c>
      <c r="AU62" s="31">
        <v>124</v>
      </c>
      <c r="AV62" s="31">
        <v>13</v>
      </c>
      <c r="AW62" s="31">
        <v>0</v>
      </c>
      <c r="AX62" s="31">
        <v>0</v>
      </c>
      <c r="AY62" s="31">
        <v>0</v>
      </c>
      <c r="AZ62" s="31">
        <v>29</v>
      </c>
      <c r="BA62" s="31">
        <v>23</v>
      </c>
      <c r="BB62" s="31">
        <v>6</v>
      </c>
      <c r="BC62" s="31">
        <v>1</v>
      </c>
      <c r="BD62" s="31">
        <v>0</v>
      </c>
      <c r="BE62" s="31">
        <v>1</v>
      </c>
      <c r="BF62" s="31">
        <v>3</v>
      </c>
      <c r="BG62" s="31">
        <v>0</v>
      </c>
      <c r="BH62" s="31">
        <v>3</v>
      </c>
      <c r="BI62" s="31">
        <v>74</v>
      </c>
      <c r="BJ62" s="31">
        <v>47</v>
      </c>
      <c r="BK62" s="31">
        <v>27</v>
      </c>
      <c r="BL62" s="31">
        <v>2</v>
      </c>
      <c r="BM62" s="31">
        <v>0</v>
      </c>
      <c r="BN62" s="31">
        <v>2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3"/>
      <c r="BV62" s="28"/>
      <c r="BW62" s="35" t="s">
        <v>36</v>
      </c>
      <c r="BX62" s="28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</row>
    <row r="63" spans="1:200" s="3" customFormat="1" ht="18.75" customHeight="1">
      <c r="A63" s="28"/>
      <c r="B63" s="87" t="s">
        <v>37</v>
      </c>
      <c r="C63" s="88"/>
      <c r="D63" s="29"/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2">
        <v>0</v>
      </c>
      <c r="AF63" s="33"/>
      <c r="AG63" s="87" t="s">
        <v>37</v>
      </c>
      <c r="AH63" s="88"/>
      <c r="AI63" s="28"/>
      <c r="AJ63" s="28"/>
      <c r="AK63" s="87" t="s">
        <v>37</v>
      </c>
      <c r="AL63" s="88"/>
      <c r="AM63" s="29"/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3"/>
      <c r="BV63" s="87" t="s">
        <v>37</v>
      </c>
      <c r="BW63" s="88"/>
      <c r="BX63" s="28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</row>
    <row r="64" spans="1:200" s="3" customFormat="1" ht="18.75" customHeight="1">
      <c r="A64" s="119" t="s">
        <v>43</v>
      </c>
      <c r="B64" s="120"/>
      <c r="C64" s="120"/>
      <c r="D64" s="121"/>
      <c r="E64" s="41">
        <v>73852</v>
      </c>
      <c r="F64" s="41">
        <v>37011</v>
      </c>
      <c r="G64" s="41">
        <v>36841</v>
      </c>
      <c r="H64" s="41">
        <v>43896</v>
      </c>
      <c r="I64" s="41">
        <v>21260</v>
      </c>
      <c r="J64" s="41">
        <v>22636</v>
      </c>
      <c r="K64" s="41">
        <v>39077</v>
      </c>
      <c r="L64" s="41">
        <v>20845</v>
      </c>
      <c r="M64" s="41">
        <v>18232</v>
      </c>
      <c r="N64" s="41">
        <v>4655</v>
      </c>
      <c r="O64" s="41">
        <v>383</v>
      </c>
      <c r="P64" s="41">
        <v>4272</v>
      </c>
      <c r="Q64" s="41">
        <v>27</v>
      </c>
      <c r="R64" s="41">
        <v>17</v>
      </c>
      <c r="S64" s="41">
        <v>10</v>
      </c>
      <c r="T64" s="41">
        <v>0</v>
      </c>
      <c r="U64" s="41">
        <v>0</v>
      </c>
      <c r="V64" s="41">
        <v>0</v>
      </c>
      <c r="W64" s="41">
        <v>68</v>
      </c>
      <c r="X64" s="41">
        <v>13</v>
      </c>
      <c r="Y64" s="41">
        <v>55</v>
      </c>
      <c r="Z64" s="41">
        <v>69</v>
      </c>
      <c r="AA64" s="41">
        <v>2</v>
      </c>
      <c r="AB64" s="41">
        <v>67</v>
      </c>
      <c r="AC64" s="41">
        <v>11155</v>
      </c>
      <c r="AD64" s="41">
        <v>4293</v>
      </c>
      <c r="AE64" s="42">
        <v>6862</v>
      </c>
      <c r="AF64" s="122" t="s">
        <v>43</v>
      </c>
      <c r="AG64" s="120"/>
      <c r="AH64" s="120"/>
      <c r="AI64" s="120"/>
      <c r="AJ64" s="119" t="s">
        <v>43</v>
      </c>
      <c r="AK64" s="120"/>
      <c r="AL64" s="120"/>
      <c r="AM64" s="121"/>
      <c r="AN64" s="41">
        <v>4592</v>
      </c>
      <c r="AO64" s="41">
        <v>3113</v>
      </c>
      <c r="AP64" s="41">
        <v>1479</v>
      </c>
      <c r="AQ64" s="41">
        <v>750</v>
      </c>
      <c r="AR64" s="41">
        <v>484</v>
      </c>
      <c r="AS64" s="41">
        <v>266</v>
      </c>
      <c r="AT64" s="41">
        <v>3842</v>
      </c>
      <c r="AU64" s="41">
        <v>2629</v>
      </c>
      <c r="AV64" s="41">
        <v>1213</v>
      </c>
      <c r="AW64" s="41">
        <v>190</v>
      </c>
      <c r="AX64" s="41">
        <v>163</v>
      </c>
      <c r="AY64" s="41">
        <v>27</v>
      </c>
      <c r="AZ64" s="41">
        <v>8509</v>
      </c>
      <c r="BA64" s="41">
        <v>5377</v>
      </c>
      <c r="BB64" s="41">
        <v>3132</v>
      </c>
      <c r="BC64" s="41">
        <v>98</v>
      </c>
      <c r="BD64" s="41">
        <v>39</v>
      </c>
      <c r="BE64" s="41">
        <v>59</v>
      </c>
      <c r="BF64" s="41">
        <v>1132</v>
      </c>
      <c r="BG64" s="41">
        <v>359</v>
      </c>
      <c r="BH64" s="41">
        <v>773</v>
      </c>
      <c r="BI64" s="41">
        <v>4267</v>
      </c>
      <c r="BJ64" s="41">
        <v>2400</v>
      </c>
      <c r="BK64" s="41">
        <v>1867</v>
      </c>
      <c r="BL64" s="41">
        <v>13</v>
      </c>
      <c r="BM64" s="41">
        <v>7</v>
      </c>
      <c r="BN64" s="41">
        <v>6</v>
      </c>
      <c r="BO64" s="41">
        <v>5</v>
      </c>
      <c r="BP64" s="41">
        <v>2</v>
      </c>
      <c r="BQ64" s="41">
        <v>3</v>
      </c>
      <c r="BR64" s="41">
        <v>1</v>
      </c>
      <c r="BS64" s="41">
        <v>0</v>
      </c>
      <c r="BT64" s="42">
        <v>1</v>
      </c>
      <c r="BU64" s="122" t="s">
        <v>43</v>
      </c>
      <c r="BV64" s="120"/>
      <c r="BW64" s="120"/>
      <c r="BX64" s="120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</row>
    <row r="65" spans="1:200">
      <c r="A65" s="47"/>
      <c r="B65" s="43"/>
      <c r="C65" s="43"/>
      <c r="D65" s="4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4"/>
      <c r="AG65" s="44"/>
      <c r="AH65" s="44"/>
      <c r="AI65" s="44"/>
      <c r="AJ65" s="44"/>
      <c r="AK65" s="44"/>
      <c r="AL65" s="44"/>
      <c r="AM65" s="44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4"/>
      <c r="BV65" s="44"/>
      <c r="BW65" s="44"/>
      <c r="BX65" s="44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</row>
    <row r="66" spans="1:200">
      <c r="A66" s="45"/>
      <c r="B66" s="45"/>
      <c r="C66" s="45"/>
      <c r="D66" s="45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5"/>
      <c r="AG66" s="45"/>
      <c r="AH66" s="45"/>
      <c r="AI66" s="45"/>
      <c r="AJ66" s="45"/>
      <c r="AK66" s="45"/>
      <c r="AL66" s="45"/>
      <c r="AM66" s="45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5"/>
      <c r="BV66" s="45"/>
      <c r="BW66" s="45"/>
      <c r="BX66" s="45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</row>
    <row r="67" spans="1:200">
      <c r="A67" s="45"/>
      <c r="B67" s="45"/>
      <c r="C67" s="45"/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5"/>
      <c r="AG67" s="45"/>
      <c r="AH67" s="45"/>
      <c r="AI67" s="45"/>
      <c r="AJ67" s="45"/>
      <c r="AK67" s="45"/>
      <c r="AL67" s="45"/>
      <c r="AM67" s="45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5"/>
      <c r="BV67" s="45"/>
      <c r="BW67" s="45"/>
      <c r="BX67" s="45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</row>
    <row r="68" spans="1:200">
      <c r="A68" s="45"/>
      <c r="B68" s="45"/>
      <c r="C68" s="45"/>
      <c r="D68" s="45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5"/>
      <c r="AG68" s="45"/>
      <c r="AH68" s="45"/>
      <c r="AI68" s="45"/>
      <c r="AJ68" s="45"/>
      <c r="AK68" s="45"/>
      <c r="AL68" s="45"/>
      <c r="AM68" s="45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5"/>
      <c r="BV68" s="45"/>
      <c r="BW68" s="45"/>
      <c r="BX68" s="45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</row>
    <row r="69" spans="1:200">
      <c r="A69" s="45"/>
      <c r="B69" s="45"/>
      <c r="C69" s="45"/>
      <c r="D69" s="45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5"/>
      <c r="AG69" s="45"/>
      <c r="AH69" s="45"/>
      <c r="AI69" s="45"/>
      <c r="AJ69" s="45"/>
      <c r="AK69" s="45"/>
      <c r="AL69" s="45"/>
      <c r="AM69" s="45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5"/>
      <c r="BV69" s="45"/>
      <c r="BW69" s="45"/>
      <c r="BX69" s="45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</row>
    <row r="70" spans="1:200">
      <c r="A70" s="45"/>
      <c r="B70" s="45"/>
      <c r="C70" s="45"/>
      <c r="D70" s="4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5"/>
      <c r="AG70" s="45"/>
      <c r="AH70" s="45"/>
      <c r="AI70" s="45"/>
      <c r="AJ70" s="45"/>
      <c r="AK70" s="45"/>
      <c r="AL70" s="45"/>
      <c r="AM70" s="45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5"/>
      <c r="BV70" s="45"/>
      <c r="BW70" s="45"/>
      <c r="BX70" s="45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</row>
    <row r="71" spans="1:200">
      <c r="A71" s="45"/>
      <c r="B71" s="45"/>
      <c r="C71" s="45"/>
      <c r="D71" s="45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5"/>
      <c r="AG71" s="45"/>
      <c r="AH71" s="45"/>
      <c r="AI71" s="45"/>
      <c r="AJ71" s="45"/>
      <c r="AK71" s="45"/>
      <c r="AL71" s="45"/>
      <c r="AM71" s="45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5"/>
      <c r="BV71" s="45"/>
      <c r="BW71" s="45"/>
      <c r="BX71" s="45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</row>
    <row r="72" spans="1:200">
      <c r="A72" s="45"/>
      <c r="B72" s="45"/>
      <c r="C72" s="45"/>
      <c r="D72" s="45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5"/>
      <c r="AG72" s="45"/>
      <c r="AH72" s="45"/>
      <c r="AI72" s="45"/>
      <c r="AJ72" s="45"/>
      <c r="AK72" s="45"/>
      <c r="AL72" s="45"/>
      <c r="AM72" s="45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5"/>
      <c r="BV72" s="45"/>
      <c r="BW72" s="45"/>
      <c r="BX72" s="45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</row>
    <row r="73" spans="1:200">
      <c r="A73" s="45"/>
      <c r="B73" s="45"/>
      <c r="C73" s="45"/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5"/>
      <c r="AG73" s="45"/>
      <c r="AH73" s="45"/>
      <c r="AI73" s="45"/>
      <c r="AJ73" s="45"/>
      <c r="AK73" s="45"/>
      <c r="AL73" s="45"/>
      <c r="AM73" s="45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5"/>
      <c r="BV73" s="45"/>
      <c r="BW73" s="45"/>
      <c r="BX73" s="45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</row>
    <row r="74" spans="1:200">
      <c r="A74" s="45"/>
      <c r="B74" s="45"/>
      <c r="C74" s="45"/>
      <c r="D74" s="45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5"/>
      <c r="AG74" s="45"/>
      <c r="AH74" s="45"/>
      <c r="AI74" s="45"/>
      <c r="AJ74" s="45"/>
      <c r="AK74" s="45"/>
      <c r="AL74" s="45"/>
      <c r="AM74" s="45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5"/>
      <c r="BV74" s="45"/>
      <c r="BW74" s="45"/>
      <c r="BX74" s="45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</row>
    <row r="75" spans="1:200">
      <c r="A75" s="45"/>
      <c r="B75" s="45"/>
      <c r="C75" s="45"/>
      <c r="D75" s="45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5"/>
      <c r="AG75" s="45"/>
      <c r="AH75" s="45"/>
      <c r="AI75" s="45"/>
      <c r="AJ75" s="45"/>
      <c r="AK75" s="45"/>
      <c r="AL75" s="45"/>
      <c r="AM75" s="45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5"/>
      <c r="BV75" s="45"/>
      <c r="BW75" s="45"/>
      <c r="BX75" s="45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</row>
    <row r="76" spans="1:200">
      <c r="A76" s="45"/>
      <c r="B76" s="45"/>
      <c r="C76" s="45"/>
      <c r="D76" s="4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5"/>
      <c r="AG76" s="45"/>
      <c r="AH76" s="45"/>
      <c r="AI76" s="45"/>
      <c r="AJ76" s="45"/>
      <c r="AK76" s="45"/>
      <c r="AL76" s="45"/>
      <c r="AM76" s="45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5"/>
      <c r="BV76" s="45"/>
      <c r="BW76" s="45"/>
      <c r="BX76" s="45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</row>
    <row r="77" spans="1:200">
      <c r="A77" s="45"/>
      <c r="B77" s="45"/>
      <c r="C77" s="45"/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5"/>
      <c r="AG77" s="45"/>
      <c r="AH77" s="45"/>
      <c r="AI77" s="45"/>
      <c r="AJ77" s="45"/>
      <c r="AK77" s="45"/>
      <c r="AL77" s="45"/>
      <c r="AM77" s="45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5"/>
      <c r="BV77" s="45"/>
      <c r="BW77" s="45"/>
      <c r="BX77" s="45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</row>
    <row r="78" spans="1:200">
      <c r="A78" s="45"/>
      <c r="B78" s="45"/>
      <c r="C78" s="45"/>
      <c r="D78" s="4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5"/>
      <c r="AG78" s="45"/>
      <c r="AH78" s="45"/>
      <c r="AI78" s="45"/>
      <c r="AJ78" s="45"/>
      <c r="AK78" s="45"/>
      <c r="AL78" s="45"/>
      <c r="AM78" s="45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5"/>
      <c r="BV78" s="45"/>
      <c r="BW78" s="45"/>
      <c r="BX78" s="45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</row>
    <row r="79" spans="1:200">
      <c r="A79" s="45"/>
      <c r="B79" s="45"/>
      <c r="C79" s="45"/>
      <c r="D79" s="45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5"/>
      <c r="AG79" s="45"/>
      <c r="AH79" s="45"/>
      <c r="AI79" s="45"/>
      <c r="AJ79" s="45"/>
      <c r="AK79" s="45"/>
      <c r="AL79" s="45"/>
      <c r="AM79" s="45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5"/>
      <c r="BV79" s="45"/>
      <c r="BW79" s="45"/>
      <c r="BX79" s="45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</row>
    <row r="80" spans="1:200">
      <c r="A80" s="45"/>
      <c r="B80" s="45"/>
      <c r="C80" s="45"/>
      <c r="D80" s="45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5"/>
      <c r="AG80" s="45"/>
      <c r="AH80" s="45"/>
      <c r="AI80" s="45"/>
      <c r="AJ80" s="45"/>
      <c r="AK80" s="45"/>
      <c r="AL80" s="45"/>
      <c r="AM80" s="45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5"/>
      <c r="BV80" s="45"/>
      <c r="BW80" s="45"/>
      <c r="BX80" s="45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</row>
    <row r="81" spans="1:200">
      <c r="A81" s="45"/>
      <c r="B81" s="45"/>
      <c r="C81" s="45"/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5"/>
      <c r="AG81" s="45"/>
      <c r="AH81" s="45"/>
      <c r="AI81" s="45"/>
      <c r="AJ81" s="45"/>
      <c r="AK81" s="45"/>
      <c r="AL81" s="45"/>
      <c r="AM81" s="45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5"/>
      <c r="BV81" s="45"/>
      <c r="BW81" s="45"/>
      <c r="BX81" s="45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</row>
    <row r="82" spans="1:200">
      <c r="A82" s="45"/>
      <c r="B82" s="45"/>
      <c r="C82" s="45"/>
      <c r="D82" s="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5"/>
      <c r="AG82" s="45"/>
      <c r="AH82" s="45"/>
      <c r="AI82" s="45"/>
      <c r="AJ82" s="45"/>
      <c r="AK82" s="45"/>
      <c r="AL82" s="45"/>
      <c r="AM82" s="45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5"/>
      <c r="BV82" s="45"/>
      <c r="BW82" s="45"/>
      <c r="BX82" s="45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</row>
    <row r="83" spans="1:200">
      <c r="A83" s="45"/>
      <c r="B83" s="45"/>
      <c r="C83" s="45"/>
      <c r="D83" s="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5"/>
      <c r="AG83" s="45"/>
      <c r="AH83" s="45"/>
      <c r="AI83" s="45"/>
      <c r="AJ83" s="45"/>
      <c r="AK83" s="45"/>
      <c r="AL83" s="45"/>
      <c r="AM83" s="45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5"/>
      <c r="BV83" s="45"/>
      <c r="BW83" s="45"/>
      <c r="BX83" s="45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</row>
    <row r="84" spans="1:200">
      <c r="A84" s="45"/>
      <c r="B84" s="45"/>
      <c r="C84" s="45"/>
      <c r="D84" s="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5"/>
      <c r="AG84" s="45"/>
      <c r="AH84" s="45"/>
      <c r="AI84" s="45"/>
      <c r="AJ84" s="45"/>
      <c r="AK84" s="45"/>
      <c r="AL84" s="45"/>
      <c r="AM84" s="45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5"/>
      <c r="BV84" s="45"/>
      <c r="BW84" s="45"/>
      <c r="BX84" s="45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</row>
    <row r="85" spans="1:200">
      <c r="A85" s="45"/>
      <c r="B85" s="45"/>
      <c r="C85" s="45"/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5"/>
      <c r="AG85" s="45"/>
      <c r="AH85" s="45"/>
      <c r="AI85" s="45"/>
      <c r="AJ85" s="45"/>
      <c r="AK85" s="45"/>
      <c r="AL85" s="45"/>
      <c r="AM85" s="45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5"/>
      <c r="BV85" s="45"/>
      <c r="BW85" s="45"/>
      <c r="BX85" s="45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</row>
    <row r="86" spans="1:200">
      <c r="A86" s="45"/>
      <c r="B86" s="45"/>
      <c r="C86" s="45"/>
      <c r="D86" s="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5"/>
      <c r="AG86" s="45"/>
      <c r="AH86" s="45"/>
      <c r="AI86" s="45"/>
      <c r="AJ86" s="45"/>
      <c r="AK86" s="45"/>
      <c r="AL86" s="45"/>
      <c r="AM86" s="45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5"/>
      <c r="BV86" s="45"/>
      <c r="BW86" s="45"/>
      <c r="BX86" s="45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</row>
    <row r="87" spans="1:200">
      <c r="A87" s="45"/>
      <c r="B87" s="45"/>
      <c r="C87" s="45"/>
      <c r="D87" s="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5"/>
      <c r="AG87" s="45"/>
      <c r="AH87" s="45"/>
      <c r="AI87" s="45"/>
      <c r="AJ87" s="45"/>
      <c r="AK87" s="45"/>
      <c r="AL87" s="45"/>
      <c r="AM87" s="45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5"/>
      <c r="BV87" s="45"/>
      <c r="BW87" s="45"/>
      <c r="BX87" s="45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</row>
    <row r="88" spans="1:200">
      <c r="A88" s="45"/>
      <c r="B88" s="45"/>
      <c r="C88" s="45"/>
      <c r="D88" s="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5"/>
      <c r="AG88" s="45"/>
      <c r="AH88" s="45"/>
      <c r="AI88" s="45"/>
      <c r="AJ88" s="45"/>
      <c r="AK88" s="45"/>
      <c r="AL88" s="45"/>
      <c r="AM88" s="45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5"/>
      <c r="BV88" s="45"/>
      <c r="BW88" s="45"/>
      <c r="BX88" s="45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</row>
    <row r="89" spans="1:200">
      <c r="A89" s="45"/>
      <c r="B89" s="45"/>
      <c r="C89" s="45"/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5"/>
      <c r="AG89" s="45"/>
      <c r="AH89" s="45"/>
      <c r="AI89" s="45"/>
      <c r="AJ89" s="45"/>
      <c r="AK89" s="45"/>
      <c r="AL89" s="45"/>
      <c r="AM89" s="45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5"/>
      <c r="BV89" s="45"/>
      <c r="BW89" s="45"/>
      <c r="BX89" s="45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</row>
    <row r="90" spans="1:200">
      <c r="A90" s="45"/>
      <c r="B90" s="45"/>
      <c r="C90" s="45"/>
      <c r="D90" s="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5"/>
      <c r="AG90" s="45"/>
      <c r="AH90" s="45"/>
      <c r="AI90" s="45"/>
      <c r="AJ90" s="45"/>
      <c r="AK90" s="45"/>
      <c r="AL90" s="45"/>
      <c r="AM90" s="45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5"/>
      <c r="BV90" s="45"/>
      <c r="BW90" s="45"/>
      <c r="BX90" s="45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</row>
    <row r="91" spans="1:200">
      <c r="A91" s="45"/>
      <c r="B91" s="45"/>
      <c r="C91" s="45"/>
      <c r="D91" s="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5"/>
      <c r="AG91" s="45"/>
      <c r="AH91" s="45"/>
      <c r="AI91" s="45"/>
      <c r="AJ91" s="45"/>
      <c r="AK91" s="45"/>
      <c r="AL91" s="45"/>
      <c r="AM91" s="45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5"/>
      <c r="BV91" s="45"/>
      <c r="BW91" s="45"/>
      <c r="BX91" s="45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</row>
    <row r="92" spans="1:200">
      <c r="A92" s="45"/>
      <c r="B92" s="45"/>
      <c r="C92" s="45"/>
      <c r="D92" s="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5"/>
      <c r="AG92" s="45"/>
      <c r="AH92" s="45"/>
      <c r="AI92" s="45"/>
      <c r="AJ92" s="45"/>
      <c r="AK92" s="45"/>
      <c r="AL92" s="45"/>
      <c r="AM92" s="45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5"/>
      <c r="BV92" s="45"/>
      <c r="BW92" s="45"/>
      <c r="BX92" s="45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</row>
    <row r="93" spans="1:200">
      <c r="A93" s="45"/>
      <c r="B93" s="45"/>
      <c r="C93" s="45"/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5"/>
      <c r="AG93" s="45"/>
      <c r="AH93" s="45"/>
      <c r="AI93" s="45"/>
      <c r="AJ93" s="45"/>
      <c r="AK93" s="45"/>
      <c r="AL93" s="45"/>
      <c r="AM93" s="45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5"/>
      <c r="BV93" s="45"/>
      <c r="BW93" s="45"/>
      <c r="BX93" s="45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</row>
    <row r="94" spans="1:200">
      <c r="A94" s="45"/>
      <c r="B94" s="45"/>
      <c r="C94" s="45"/>
      <c r="D94" s="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5"/>
      <c r="BV94" s="45"/>
      <c r="BW94" s="45"/>
      <c r="BX94" s="45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</row>
    <row r="95" spans="1:200">
      <c r="A95" s="45"/>
      <c r="B95" s="45"/>
      <c r="C95" s="45"/>
      <c r="D95" s="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5"/>
      <c r="BV95" s="45"/>
      <c r="BW95" s="45"/>
      <c r="BX95" s="45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</row>
    <row r="96" spans="1:200">
      <c r="A96" s="45"/>
      <c r="B96" s="45"/>
      <c r="C96" s="45"/>
      <c r="D96" s="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5"/>
      <c r="AG96" s="45"/>
      <c r="AH96" s="45"/>
      <c r="AI96" s="45"/>
      <c r="AJ96" s="45"/>
      <c r="AK96" s="45"/>
      <c r="AL96" s="45"/>
      <c r="AM96" s="45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5"/>
      <c r="BV96" s="45"/>
      <c r="BW96" s="45"/>
      <c r="BX96" s="45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</row>
    <row r="97" spans="1:200">
      <c r="A97" s="45"/>
      <c r="B97" s="45"/>
      <c r="C97" s="45"/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5"/>
      <c r="AG97" s="45"/>
      <c r="AH97" s="45"/>
      <c r="AI97" s="45"/>
      <c r="AJ97" s="45"/>
      <c r="AK97" s="45"/>
      <c r="AL97" s="45"/>
      <c r="AM97" s="45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5"/>
      <c r="BV97" s="45"/>
      <c r="BW97" s="45"/>
      <c r="BX97" s="45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</row>
    <row r="98" spans="1:200">
      <c r="A98" s="45"/>
      <c r="B98" s="45"/>
      <c r="C98" s="45"/>
      <c r="D98" s="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5"/>
      <c r="AG98" s="45"/>
      <c r="AH98" s="45"/>
      <c r="AI98" s="45"/>
      <c r="AJ98" s="45"/>
      <c r="AK98" s="45"/>
      <c r="AL98" s="45"/>
      <c r="AM98" s="45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5"/>
      <c r="BV98" s="45"/>
      <c r="BW98" s="45"/>
      <c r="BX98" s="45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</row>
    <row r="99" spans="1:200">
      <c r="A99" s="45"/>
      <c r="B99" s="45"/>
      <c r="C99" s="45"/>
      <c r="D99" s="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5"/>
      <c r="AG99" s="45"/>
      <c r="AH99" s="45"/>
      <c r="AI99" s="45"/>
      <c r="AJ99" s="45"/>
      <c r="AK99" s="45"/>
      <c r="AL99" s="45"/>
      <c r="AM99" s="45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5"/>
      <c r="BV99" s="45"/>
      <c r="BW99" s="45"/>
      <c r="BX99" s="45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</row>
    <row r="100" spans="1:200">
      <c r="A100" s="45"/>
      <c r="B100" s="45"/>
      <c r="C100" s="45"/>
      <c r="D100" s="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5"/>
      <c r="AG100" s="45"/>
      <c r="AH100" s="45"/>
      <c r="AI100" s="45"/>
      <c r="AJ100" s="45"/>
      <c r="AK100" s="45"/>
      <c r="AL100" s="45"/>
      <c r="AM100" s="45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5"/>
      <c r="BV100" s="45"/>
      <c r="BW100" s="45"/>
      <c r="BX100" s="45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</row>
    <row r="101" spans="1:200">
      <c r="A101" s="45"/>
      <c r="B101" s="45"/>
      <c r="C101" s="45"/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5"/>
      <c r="AG101" s="45"/>
      <c r="AH101" s="45"/>
      <c r="AI101" s="45"/>
      <c r="AJ101" s="45"/>
      <c r="AK101" s="45"/>
      <c r="AL101" s="45"/>
      <c r="AM101" s="45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5"/>
      <c r="BV101" s="45"/>
      <c r="BW101" s="45"/>
      <c r="BX101" s="45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</row>
    <row r="102" spans="1:200">
      <c r="A102" s="45"/>
      <c r="B102" s="45"/>
      <c r="C102" s="45"/>
      <c r="D102" s="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5"/>
      <c r="AG102" s="45"/>
      <c r="AH102" s="45"/>
      <c r="AI102" s="45"/>
      <c r="AJ102" s="45"/>
      <c r="AK102" s="45"/>
      <c r="AL102" s="45"/>
      <c r="AM102" s="45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5"/>
      <c r="BV102" s="45"/>
      <c r="BW102" s="45"/>
      <c r="BX102" s="45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</row>
    <row r="103" spans="1:200">
      <c r="A103" s="45"/>
      <c r="B103" s="45"/>
      <c r="C103" s="45"/>
      <c r="D103" s="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5"/>
      <c r="BV103" s="45"/>
      <c r="BW103" s="45"/>
      <c r="BX103" s="45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</row>
    <row r="104" spans="1:200">
      <c r="A104" s="45"/>
      <c r="B104" s="45"/>
      <c r="C104" s="45"/>
      <c r="D104" s="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5"/>
      <c r="BV104" s="45"/>
      <c r="BW104" s="45"/>
      <c r="BX104" s="45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</row>
    <row r="105" spans="1:200">
      <c r="A105" s="45"/>
      <c r="B105" s="45"/>
      <c r="C105" s="45"/>
      <c r="D105" s="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5"/>
      <c r="BV105" s="45"/>
      <c r="BW105" s="45"/>
      <c r="BX105" s="45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</row>
    <row r="106" spans="1:200">
      <c r="A106" s="45"/>
      <c r="B106" s="45"/>
      <c r="C106" s="45"/>
      <c r="D106" s="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5"/>
      <c r="BV106" s="45"/>
      <c r="BW106" s="45"/>
      <c r="BX106" s="45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</row>
    <row r="107" spans="1:200">
      <c r="A107" s="45"/>
      <c r="B107" s="45"/>
      <c r="C107" s="45"/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5"/>
      <c r="BV107" s="45"/>
      <c r="BW107" s="45"/>
      <c r="BX107" s="45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</row>
    <row r="108" spans="1:200">
      <c r="A108" s="45"/>
      <c r="B108" s="45"/>
      <c r="C108" s="45"/>
      <c r="D108" s="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5"/>
      <c r="BV108" s="45"/>
      <c r="BW108" s="45"/>
      <c r="BX108" s="45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</row>
    <row r="109" spans="1:200">
      <c r="A109" s="45"/>
      <c r="B109" s="45"/>
      <c r="C109" s="45"/>
      <c r="D109" s="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5"/>
      <c r="BV109" s="45"/>
      <c r="BW109" s="45"/>
      <c r="BX109" s="45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</row>
    <row r="110" spans="1:200">
      <c r="A110" s="45"/>
      <c r="B110" s="45"/>
      <c r="C110" s="45"/>
      <c r="D110" s="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5"/>
      <c r="BV110" s="45"/>
      <c r="BW110" s="45"/>
      <c r="BX110" s="45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</row>
    <row r="111" spans="1:200">
      <c r="A111" s="45"/>
      <c r="B111" s="45"/>
      <c r="C111" s="45"/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5"/>
      <c r="BV111" s="45"/>
      <c r="BW111" s="45"/>
      <c r="BX111" s="45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</row>
    <row r="112" spans="1:200">
      <c r="A112" s="45"/>
      <c r="B112" s="45"/>
      <c r="C112" s="45"/>
      <c r="D112" s="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5"/>
      <c r="BV112" s="45"/>
      <c r="BW112" s="45"/>
      <c r="BX112" s="45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</row>
    <row r="113" spans="1:200">
      <c r="A113" s="45"/>
      <c r="B113" s="45"/>
      <c r="C113" s="45"/>
      <c r="D113" s="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5"/>
      <c r="BV113" s="45"/>
      <c r="BW113" s="45"/>
      <c r="BX113" s="45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</row>
    <row r="114" spans="1:200">
      <c r="A114" s="45"/>
      <c r="B114" s="45"/>
      <c r="C114" s="45"/>
      <c r="D114" s="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5"/>
      <c r="BV114" s="45"/>
      <c r="BW114" s="45"/>
      <c r="BX114" s="45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</row>
    <row r="115" spans="1:200">
      <c r="A115" s="45"/>
      <c r="B115" s="45"/>
      <c r="C115" s="45"/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5"/>
      <c r="BV115" s="45"/>
      <c r="BW115" s="45"/>
      <c r="BX115" s="45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</row>
    <row r="116" spans="1:200">
      <c r="A116" s="45"/>
      <c r="B116" s="45"/>
      <c r="C116" s="45"/>
      <c r="D116" s="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5"/>
      <c r="BV116" s="45"/>
      <c r="BW116" s="45"/>
      <c r="BX116" s="45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</row>
    <row r="117" spans="1:200">
      <c r="A117" s="45"/>
      <c r="B117" s="45"/>
      <c r="C117" s="45"/>
      <c r="D117" s="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5"/>
      <c r="BV117" s="45"/>
      <c r="BW117" s="45"/>
      <c r="BX117" s="45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</row>
    <row r="118" spans="1:200">
      <c r="A118" s="45"/>
      <c r="B118" s="45"/>
      <c r="C118" s="45"/>
      <c r="D118" s="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5"/>
      <c r="BV118" s="45"/>
      <c r="BW118" s="45"/>
      <c r="BX118" s="45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</row>
    <row r="119" spans="1:200">
      <c r="A119" s="45"/>
      <c r="B119" s="45"/>
      <c r="C119" s="45"/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5"/>
      <c r="BV119" s="45"/>
      <c r="BW119" s="45"/>
      <c r="BX119" s="45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</row>
    <row r="120" spans="1:200">
      <c r="A120" s="44"/>
      <c r="B120" s="44"/>
      <c r="C120" s="44"/>
      <c r="D120" s="44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4"/>
      <c r="AG120" s="44"/>
      <c r="AH120" s="44"/>
      <c r="AI120" s="44"/>
      <c r="AJ120" s="44"/>
      <c r="AK120" s="44"/>
      <c r="AL120" s="44"/>
      <c r="AM120" s="44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4"/>
      <c r="BV120" s="44"/>
      <c r="BW120" s="44"/>
      <c r="BX120" s="44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</row>
    <row r="121" spans="1:200">
      <c r="A121" s="44"/>
      <c r="B121" s="44"/>
      <c r="C121" s="44"/>
      <c r="D121" s="44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4"/>
      <c r="AG121" s="44"/>
      <c r="AH121" s="44"/>
      <c r="AI121" s="44"/>
      <c r="AJ121" s="44"/>
      <c r="AK121" s="44"/>
      <c r="AL121" s="44"/>
      <c r="AM121" s="44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4"/>
      <c r="BV121" s="44"/>
      <c r="BW121" s="44"/>
      <c r="BX121" s="44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</row>
    <row r="122" spans="1:200">
      <c r="A122" s="44"/>
      <c r="B122" s="44"/>
      <c r="C122" s="44"/>
      <c r="D122" s="44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4"/>
      <c r="AG122" s="44"/>
      <c r="AH122" s="44"/>
      <c r="AI122" s="44"/>
      <c r="AJ122" s="44"/>
      <c r="AK122" s="44"/>
      <c r="AL122" s="44"/>
      <c r="AM122" s="44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4"/>
      <c r="BV122" s="44"/>
      <c r="BW122" s="44"/>
      <c r="BX122" s="44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</row>
    <row r="123" spans="1:200">
      <c r="A123" s="44"/>
      <c r="B123" s="44"/>
      <c r="C123" s="44"/>
      <c r="D123" s="44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4"/>
      <c r="AG123" s="44"/>
      <c r="AH123" s="44"/>
      <c r="AI123" s="44"/>
      <c r="AJ123" s="44"/>
      <c r="AK123" s="44"/>
      <c r="AL123" s="44"/>
      <c r="AM123" s="44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4"/>
      <c r="BV123" s="44"/>
      <c r="BW123" s="44"/>
      <c r="BX123" s="44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</row>
    <row r="124" spans="1:200">
      <c r="A124" s="44"/>
      <c r="B124" s="44"/>
      <c r="C124" s="44"/>
      <c r="D124" s="44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4"/>
      <c r="AG124" s="44"/>
      <c r="AH124" s="44"/>
      <c r="AI124" s="44"/>
      <c r="AJ124" s="44"/>
      <c r="AK124" s="44"/>
      <c r="AL124" s="44"/>
      <c r="AM124" s="44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4"/>
      <c r="BV124" s="44"/>
      <c r="BW124" s="44"/>
      <c r="BX124" s="44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</row>
    <row r="125" spans="1:200">
      <c r="A125" s="44"/>
      <c r="B125" s="44"/>
      <c r="C125" s="44"/>
      <c r="D125" s="44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4"/>
      <c r="AG125" s="44"/>
      <c r="AH125" s="44"/>
      <c r="AI125" s="44"/>
      <c r="AJ125" s="44"/>
      <c r="AK125" s="44"/>
      <c r="AL125" s="44"/>
      <c r="AM125" s="44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4"/>
      <c r="BV125" s="44"/>
      <c r="BW125" s="44"/>
      <c r="BX125" s="44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</row>
    <row r="126" spans="1:200">
      <c r="A126" s="44"/>
      <c r="B126" s="44"/>
      <c r="C126" s="44"/>
      <c r="D126" s="44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4"/>
      <c r="AG126" s="44"/>
      <c r="AH126" s="44"/>
      <c r="AI126" s="44"/>
      <c r="AJ126" s="44"/>
      <c r="AK126" s="44"/>
      <c r="AL126" s="44"/>
      <c r="AM126" s="44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4"/>
      <c r="BV126" s="44"/>
      <c r="BW126" s="44"/>
      <c r="BX126" s="44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</row>
    <row r="127" spans="1:200">
      <c r="A127" s="44"/>
      <c r="B127" s="44"/>
      <c r="C127" s="44"/>
      <c r="D127" s="44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4"/>
      <c r="AG127" s="44"/>
      <c r="AH127" s="44"/>
      <c r="AI127" s="44"/>
      <c r="AJ127" s="44"/>
      <c r="AK127" s="44"/>
      <c r="AL127" s="44"/>
      <c r="AM127" s="44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4"/>
      <c r="BV127" s="44"/>
      <c r="BW127" s="44"/>
      <c r="BX127" s="44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</row>
    <row r="128" spans="1:200">
      <c r="A128" s="44"/>
      <c r="B128" s="44"/>
      <c r="C128" s="44"/>
      <c r="D128" s="44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4"/>
      <c r="AG128" s="44"/>
      <c r="AH128" s="44"/>
      <c r="AI128" s="44"/>
      <c r="AJ128" s="44"/>
      <c r="AK128" s="44"/>
      <c r="AL128" s="44"/>
      <c r="AM128" s="44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4"/>
      <c r="BV128" s="44"/>
      <c r="BW128" s="44"/>
      <c r="BX128" s="44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</row>
    <row r="129" spans="1:200">
      <c r="A129" s="44"/>
      <c r="B129" s="44"/>
      <c r="C129" s="44"/>
      <c r="D129" s="44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4"/>
      <c r="AG129" s="44"/>
      <c r="AH129" s="44"/>
      <c r="AI129" s="44"/>
      <c r="AJ129" s="44"/>
      <c r="AK129" s="44"/>
      <c r="AL129" s="44"/>
      <c r="AM129" s="44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4"/>
      <c r="BV129" s="44"/>
      <c r="BW129" s="44"/>
      <c r="BX129" s="44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</row>
    <row r="130" spans="1:200">
      <c r="A130" s="44"/>
      <c r="B130" s="44"/>
      <c r="C130" s="44"/>
      <c r="D130" s="44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4"/>
      <c r="AG130" s="44"/>
      <c r="AH130" s="44"/>
      <c r="AI130" s="44"/>
      <c r="AJ130" s="44"/>
      <c r="AK130" s="44"/>
      <c r="AL130" s="44"/>
      <c r="AM130" s="44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4"/>
      <c r="BV130" s="44"/>
      <c r="BW130" s="44"/>
      <c r="BX130" s="44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</row>
    <row r="131" spans="1:200">
      <c r="A131" s="44"/>
      <c r="B131" s="44"/>
      <c r="C131" s="44"/>
      <c r="D131" s="4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4"/>
      <c r="AG131" s="44"/>
      <c r="AH131" s="44"/>
      <c r="AI131" s="44"/>
      <c r="AJ131" s="44"/>
      <c r="AK131" s="44"/>
      <c r="AL131" s="44"/>
      <c r="AM131" s="44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4"/>
      <c r="BV131" s="44"/>
      <c r="BW131" s="44"/>
      <c r="BX131" s="44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</row>
    <row r="132" spans="1:200">
      <c r="A132" s="44"/>
      <c r="B132" s="44"/>
      <c r="C132" s="44"/>
      <c r="D132" s="44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4"/>
      <c r="AG132" s="44"/>
      <c r="AH132" s="44"/>
      <c r="AI132" s="44"/>
      <c r="AJ132" s="44"/>
      <c r="AK132" s="44"/>
      <c r="AL132" s="44"/>
      <c r="AM132" s="44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4"/>
      <c r="BV132" s="44"/>
      <c r="BW132" s="44"/>
      <c r="BX132" s="44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</row>
    <row r="133" spans="1:200">
      <c r="A133" s="44"/>
      <c r="B133" s="44"/>
      <c r="C133" s="44"/>
      <c r="D133" s="44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4"/>
      <c r="AG133" s="44"/>
      <c r="AH133" s="44"/>
      <c r="AI133" s="44"/>
      <c r="AJ133" s="44"/>
      <c r="AK133" s="44"/>
      <c r="AL133" s="44"/>
      <c r="AM133" s="44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4"/>
      <c r="BV133" s="44"/>
      <c r="BW133" s="44"/>
      <c r="BX133" s="44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</row>
    <row r="134" spans="1:200">
      <c r="A134" s="44"/>
      <c r="B134" s="44"/>
      <c r="C134" s="44"/>
      <c r="D134" s="44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4"/>
      <c r="AG134" s="44"/>
      <c r="AH134" s="44"/>
      <c r="AI134" s="44"/>
      <c r="AJ134" s="44"/>
      <c r="AK134" s="44"/>
      <c r="AL134" s="44"/>
      <c r="AM134" s="44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4"/>
      <c r="BV134" s="44"/>
      <c r="BW134" s="44"/>
      <c r="BX134" s="44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</row>
    <row r="135" spans="1:200">
      <c r="A135" s="44"/>
      <c r="B135" s="44"/>
      <c r="C135" s="44"/>
      <c r="D135" s="44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4"/>
      <c r="AG135" s="44"/>
      <c r="AH135" s="44"/>
      <c r="AI135" s="44"/>
      <c r="AJ135" s="44"/>
      <c r="AK135" s="44"/>
      <c r="AL135" s="44"/>
      <c r="AM135" s="44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4"/>
      <c r="BV135" s="44"/>
      <c r="BW135" s="44"/>
      <c r="BX135" s="44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</row>
    <row r="136" spans="1:200">
      <c r="A136" s="44"/>
      <c r="B136" s="44"/>
      <c r="C136" s="44"/>
      <c r="D136" s="44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4"/>
      <c r="AG136" s="44"/>
      <c r="AH136" s="44"/>
      <c r="AI136" s="44"/>
      <c r="AJ136" s="44"/>
      <c r="AK136" s="44"/>
      <c r="AL136" s="44"/>
      <c r="AM136" s="44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4"/>
      <c r="BV136" s="44"/>
      <c r="BW136" s="44"/>
      <c r="BX136" s="44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</row>
    <row r="137" spans="1:200">
      <c r="A137" s="44"/>
      <c r="B137" s="44"/>
      <c r="C137" s="44"/>
      <c r="D137" s="44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4"/>
      <c r="AG137" s="44"/>
      <c r="AH137" s="44"/>
      <c r="AI137" s="44"/>
      <c r="AJ137" s="44"/>
      <c r="AK137" s="44"/>
      <c r="AL137" s="44"/>
      <c r="AM137" s="44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4"/>
      <c r="BV137" s="44"/>
      <c r="BW137" s="44"/>
      <c r="BX137" s="44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</row>
    <row r="138" spans="1:200">
      <c r="A138" s="44"/>
      <c r="B138" s="44"/>
      <c r="C138" s="44"/>
      <c r="D138" s="44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4"/>
      <c r="AG138" s="44"/>
      <c r="AH138" s="44"/>
      <c r="AI138" s="44"/>
      <c r="AJ138" s="44"/>
      <c r="AK138" s="44"/>
      <c r="AL138" s="44"/>
      <c r="AM138" s="44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4"/>
      <c r="BV138" s="44"/>
      <c r="BW138" s="44"/>
      <c r="BX138" s="44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</row>
    <row r="139" spans="1:200">
      <c r="A139" s="44"/>
      <c r="B139" s="44"/>
      <c r="C139" s="44"/>
      <c r="D139" s="44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4"/>
      <c r="AG139" s="44"/>
      <c r="AH139" s="44"/>
      <c r="AI139" s="44"/>
      <c r="AJ139" s="44"/>
      <c r="AK139" s="44"/>
      <c r="AL139" s="44"/>
      <c r="AM139" s="44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4"/>
      <c r="BV139" s="44"/>
      <c r="BW139" s="44"/>
      <c r="BX139" s="44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</row>
    <row r="140" spans="1:200">
      <c r="A140" s="44"/>
      <c r="B140" s="44"/>
      <c r="C140" s="44"/>
      <c r="D140" s="44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4"/>
      <c r="AG140" s="44"/>
      <c r="AH140" s="44"/>
      <c r="AI140" s="44"/>
      <c r="AJ140" s="44"/>
      <c r="AK140" s="44"/>
      <c r="AL140" s="44"/>
      <c r="AM140" s="44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4"/>
      <c r="BV140" s="44"/>
      <c r="BW140" s="44"/>
      <c r="BX140" s="44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</row>
    <row r="141" spans="1:200">
      <c r="A141" s="44"/>
      <c r="B141" s="44"/>
      <c r="C141" s="44"/>
      <c r="D141" s="4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4"/>
      <c r="AG141" s="44"/>
      <c r="AH141" s="44"/>
      <c r="AI141" s="44"/>
      <c r="AJ141" s="44"/>
      <c r="AK141" s="44"/>
      <c r="AL141" s="44"/>
      <c r="AM141" s="44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4"/>
      <c r="BV141" s="44"/>
      <c r="BW141" s="44"/>
      <c r="BX141" s="44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</row>
    <row r="142" spans="1:200">
      <c r="A142" s="44"/>
      <c r="B142" s="44"/>
      <c r="C142" s="44"/>
      <c r="D142" s="4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4"/>
      <c r="AG142" s="44"/>
      <c r="AH142" s="44"/>
      <c r="AI142" s="44"/>
      <c r="AJ142" s="44"/>
      <c r="AK142" s="44"/>
      <c r="AL142" s="44"/>
      <c r="AM142" s="44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4"/>
      <c r="BV142" s="44"/>
      <c r="BW142" s="44"/>
      <c r="BX142" s="44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</row>
    <row r="143" spans="1:200">
      <c r="A143" s="44"/>
      <c r="B143" s="44"/>
      <c r="C143" s="44"/>
      <c r="D143" s="44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4"/>
      <c r="AG143" s="44"/>
      <c r="AH143" s="44"/>
      <c r="AI143" s="44"/>
      <c r="AJ143" s="44"/>
      <c r="AK143" s="44"/>
      <c r="AL143" s="44"/>
      <c r="AM143" s="44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4"/>
      <c r="BV143" s="44"/>
      <c r="BW143" s="44"/>
      <c r="BX143" s="44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</row>
    <row r="144" spans="1:200">
      <c r="A144" s="44"/>
      <c r="B144" s="44"/>
      <c r="C144" s="44"/>
      <c r="D144" s="44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4"/>
      <c r="AG144" s="44"/>
      <c r="AH144" s="44"/>
      <c r="AI144" s="44"/>
      <c r="AJ144" s="44"/>
      <c r="AK144" s="44"/>
      <c r="AL144" s="44"/>
      <c r="AM144" s="44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4"/>
      <c r="BV144" s="44"/>
      <c r="BW144" s="44"/>
      <c r="BX144" s="44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</row>
    <row r="145" spans="1:200">
      <c r="A145" s="44"/>
      <c r="B145" s="44"/>
      <c r="C145" s="44"/>
      <c r="D145" s="44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4"/>
      <c r="AG145" s="44"/>
      <c r="AH145" s="44"/>
      <c r="AI145" s="44"/>
      <c r="AJ145" s="44"/>
      <c r="AK145" s="44"/>
      <c r="AL145" s="44"/>
      <c r="AM145" s="44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4"/>
      <c r="BV145" s="44"/>
      <c r="BW145" s="44"/>
      <c r="BX145" s="44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</row>
    <row r="146" spans="1:200">
      <c r="A146" s="44"/>
      <c r="B146" s="44"/>
      <c r="C146" s="44"/>
      <c r="D146" s="44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4"/>
      <c r="AG146" s="44"/>
      <c r="AH146" s="44"/>
      <c r="AI146" s="44"/>
      <c r="AJ146" s="44"/>
      <c r="AK146" s="44"/>
      <c r="AL146" s="44"/>
      <c r="AM146" s="44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4"/>
      <c r="BV146" s="44"/>
      <c r="BW146" s="44"/>
      <c r="BX146" s="44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</row>
    <row r="147" spans="1:200">
      <c r="A147" s="44"/>
      <c r="B147" s="44"/>
      <c r="C147" s="44"/>
      <c r="D147" s="44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4"/>
      <c r="AG147" s="44"/>
      <c r="AH147" s="44"/>
      <c r="AI147" s="44"/>
      <c r="AJ147" s="44"/>
      <c r="AK147" s="44"/>
      <c r="AL147" s="44"/>
      <c r="AM147" s="44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4"/>
      <c r="BV147" s="44"/>
      <c r="BW147" s="44"/>
      <c r="BX147" s="44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</row>
    <row r="148" spans="1:200">
      <c r="A148" s="44"/>
      <c r="B148" s="44"/>
      <c r="C148" s="44"/>
      <c r="D148" s="44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4"/>
      <c r="AG148" s="44"/>
      <c r="AH148" s="44"/>
      <c r="AI148" s="44"/>
      <c r="AJ148" s="44"/>
      <c r="AK148" s="44"/>
      <c r="AL148" s="44"/>
      <c r="AM148" s="44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4"/>
      <c r="BV148" s="44"/>
      <c r="BW148" s="44"/>
      <c r="BX148" s="44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</row>
    <row r="149" spans="1:200">
      <c r="A149" s="44"/>
      <c r="B149" s="44"/>
      <c r="C149" s="44"/>
      <c r="D149" s="44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4"/>
      <c r="AG149" s="44"/>
      <c r="AH149" s="44"/>
      <c r="AI149" s="44"/>
      <c r="AJ149" s="44"/>
      <c r="AK149" s="44"/>
      <c r="AL149" s="44"/>
      <c r="AM149" s="44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4"/>
      <c r="BV149" s="44"/>
      <c r="BW149" s="44"/>
      <c r="BX149" s="44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</row>
    <row r="150" spans="1:200">
      <c r="A150" s="44"/>
      <c r="B150" s="44"/>
      <c r="C150" s="44"/>
      <c r="D150" s="44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4"/>
      <c r="AG150" s="44"/>
      <c r="AH150" s="44"/>
      <c r="AI150" s="44"/>
      <c r="AJ150" s="44"/>
      <c r="AK150" s="44"/>
      <c r="AL150" s="44"/>
      <c r="AM150" s="44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4"/>
      <c r="BV150" s="44"/>
      <c r="BW150" s="44"/>
      <c r="BX150" s="44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</row>
    <row r="151" spans="1:200">
      <c r="A151" s="44"/>
      <c r="B151" s="44"/>
      <c r="C151" s="44"/>
      <c r="D151" s="44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4"/>
      <c r="AG151" s="44"/>
      <c r="AH151" s="44"/>
      <c r="AI151" s="44"/>
      <c r="AJ151" s="44"/>
      <c r="AK151" s="44"/>
      <c r="AL151" s="44"/>
      <c r="AM151" s="44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4"/>
      <c r="BV151" s="44"/>
      <c r="BW151" s="44"/>
      <c r="BX151" s="44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</row>
    <row r="152" spans="1:200">
      <c r="A152" s="44"/>
      <c r="B152" s="44"/>
      <c r="C152" s="44"/>
      <c r="D152" s="44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4"/>
      <c r="AG152" s="44"/>
      <c r="AH152" s="44"/>
      <c r="AI152" s="44"/>
      <c r="AJ152" s="44"/>
      <c r="AK152" s="44"/>
      <c r="AL152" s="44"/>
      <c r="AM152" s="44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4"/>
      <c r="BV152" s="44"/>
      <c r="BW152" s="44"/>
      <c r="BX152" s="44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</row>
    <row r="153" spans="1:200">
      <c r="A153" s="44"/>
      <c r="B153" s="44"/>
      <c r="C153" s="44"/>
      <c r="D153" s="44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4"/>
      <c r="AG153" s="44"/>
      <c r="AH153" s="44"/>
      <c r="AI153" s="44"/>
      <c r="AJ153" s="44"/>
      <c r="AK153" s="44"/>
      <c r="AL153" s="44"/>
      <c r="AM153" s="44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4"/>
      <c r="BV153" s="44"/>
      <c r="BW153" s="44"/>
      <c r="BX153" s="44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</row>
    <row r="154" spans="1:200">
      <c r="A154" s="44"/>
      <c r="B154" s="44"/>
      <c r="C154" s="44"/>
      <c r="D154" s="44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4"/>
      <c r="AG154" s="44"/>
      <c r="AH154" s="44"/>
      <c r="AI154" s="44"/>
      <c r="AJ154" s="44"/>
      <c r="AK154" s="44"/>
      <c r="AL154" s="44"/>
      <c r="AM154" s="44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4"/>
      <c r="BV154" s="44"/>
      <c r="BW154" s="44"/>
      <c r="BX154" s="44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</row>
    <row r="155" spans="1:200">
      <c r="A155" s="44"/>
      <c r="B155" s="44"/>
      <c r="C155" s="44"/>
      <c r="D155" s="44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4"/>
      <c r="AG155" s="44"/>
      <c r="AH155" s="44"/>
      <c r="AI155" s="44"/>
      <c r="AJ155" s="44"/>
      <c r="AK155" s="44"/>
      <c r="AL155" s="44"/>
      <c r="AM155" s="44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4"/>
      <c r="BV155" s="44"/>
      <c r="BW155" s="44"/>
      <c r="BX155" s="44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</row>
    <row r="156" spans="1:200">
      <c r="A156" s="44"/>
      <c r="B156" s="44"/>
      <c r="C156" s="44"/>
      <c r="D156" s="44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4"/>
      <c r="AG156" s="44"/>
      <c r="AH156" s="44"/>
      <c r="AI156" s="44"/>
      <c r="AJ156" s="44"/>
      <c r="AK156" s="44"/>
      <c r="AL156" s="44"/>
      <c r="AM156" s="44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4"/>
      <c r="BV156" s="44"/>
      <c r="BW156" s="44"/>
      <c r="BX156" s="44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</row>
    <row r="157" spans="1:200">
      <c r="A157" s="44"/>
      <c r="B157" s="44"/>
      <c r="C157" s="44"/>
      <c r="D157" s="44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4"/>
      <c r="AG157" s="44"/>
      <c r="AH157" s="44"/>
      <c r="AI157" s="44"/>
      <c r="AJ157" s="44"/>
      <c r="AK157" s="44"/>
      <c r="AL157" s="44"/>
      <c r="AM157" s="44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4"/>
      <c r="BV157" s="44"/>
      <c r="BW157" s="44"/>
      <c r="BX157" s="44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</row>
    <row r="158" spans="1:200">
      <c r="A158" s="44"/>
      <c r="B158" s="44"/>
      <c r="C158" s="44"/>
      <c r="D158" s="44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4"/>
      <c r="AG158" s="44"/>
      <c r="AH158" s="44"/>
      <c r="AI158" s="44"/>
      <c r="AJ158" s="44"/>
      <c r="AK158" s="44"/>
      <c r="AL158" s="44"/>
      <c r="AM158" s="44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4"/>
      <c r="BV158" s="44"/>
      <c r="BW158" s="44"/>
      <c r="BX158" s="44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</row>
    <row r="159" spans="1:200">
      <c r="A159" s="44"/>
      <c r="B159" s="44"/>
      <c r="C159" s="44"/>
      <c r="D159" s="44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4"/>
      <c r="AG159" s="44"/>
      <c r="AH159" s="44"/>
      <c r="AI159" s="44"/>
      <c r="AJ159" s="44"/>
      <c r="AK159" s="44"/>
      <c r="AL159" s="44"/>
      <c r="AM159" s="44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4"/>
      <c r="BV159" s="44"/>
      <c r="BW159" s="44"/>
      <c r="BX159" s="44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</row>
    <row r="160" spans="1:200">
      <c r="A160" s="44"/>
      <c r="B160" s="44"/>
      <c r="C160" s="44"/>
      <c r="D160" s="44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4"/>
      <c r="AG160" s="44"/>
      <c r="AH160" s="44"/>
      <c r="AI160" s="44"/>
      <c r="AJ160" s="44"/>
      <c r="AK160" s="44"/>
      <c r="AL160" s="44"/>
      <c r="AM160" s="44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4"/>
      <c r="BV160" s="44"/>
      <c r="BW160" s="44"/>
      <c r="BX160" s="44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</row>
    <row r="161" spans="1:200">
      <c r="A161" s="44"/>
      <c r="B161" s="44"/>
      <c r="C161" s="44"/>
      <c r="D161" s="44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4"/>
      <c r="AG161" s="44"/>
      <c r="AH161" s="44"/>
      <c r="AI161" s="44"/>
      <c r="AJ161" s="44"/>
      <c r="AK161" s="44"/>
      <c r="AL161" s="44"/>
      <c r="AM161" s="44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4"/>
      <c r="BV161" s="44"/>
      <c r="BW161" s="44"/>
      <c r="BX161" s="44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</row>
    <row r="162" spans="1:200">
      <c r="A162" s="44"/>
      <c r="B162" s="44"/>
      <c r="C162" s="44"/>
      <c r="D162" s="44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4"/>
      <c r="AG162" s="44"/>
      <c r="AH162" s="44"/>
      <c r="AI162" s="44"/>
      <c r="AJ162" s="44"/>
      <c r="AK162" s="44"/>
      <c r="AL162" s="44"/>
      <c r="AM162" s="44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4"/>
      <c r="BV162" s="44"/>
      <c r="BW162" s="44"/>
      <c r="BX162" s="44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</row>
    <row r="163" spans="1:200">
      <c r="A163" s="44"/>
      <c r="B163" s="44"/>
      <c r="C163" s="44"/>
      <c r="D163" s="44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4"/>
      <c r="AG163" s="44"/>
      <c r="AH163" s="44"/>
      <c r="AI163" s="44"/>
      <c r="AJ163" s="44"/>
      <c r="AK163" s="44"/>
      <c r="AL163" s="44"/>
      <c r="AM163" s="44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4"/>
      <c r="BV163" s="44"/>
      <c r="BW163" s="44"/>
      <c r="BX163" s="44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</row>
    <row r="164" spans="1:200">
      <c r="A164" s="44"/>
      <c r="B164" s="44"/>
      <c r="C164" s="44"/>
      <c r="D164" s="44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4"/>
      <c r="AG164" s="44"/>
      <c r="AH164" s="44"/>
      <c r="AI164" s="44"/>
      <c r="AJ164" s="44"/>
      <c r="AK164" s="44"/>
      <c r="AL164" s="44"/>
      <c r="AM164" s="44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4"/>
      <c r="BV164" s="44"/>
      <c r="BW164" s="44"/>
      <c r="BX164" s="44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</row>
    <row r="165" spans="1:200">
      <c r="A165" s="44"/>
      <c r="B165" s="44"/>
      <c r="C165" s="44"/>
      <c r="D165" s="44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4"/>
      <c r="AG165" s="44"/>
      <c r="AH165" s="44"/>
      <c r="AI165" s="44"/>
      <c r="AJ165" s="44"/>
      <c r="AK165" s="44"/>
      <c r="AL165" s="44"/>
      <c r="AM165" s="44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4"/>
      <c r="BV165" s="44"/>
      <c r="BW165" s="44"/>
      <c r="BX165" s="44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</row>
    <row r="166" spans="1:200">
      <c r="A166" s="44"/>
      <c r="B166" s="44"/>
      <c r="C166" s="44"/>
      <c r="D166" s="44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4"/>
      <c r="AG166" s="44"/>
      <c r="AH166" s="44"/>
      <c r="AI166" s="44"/>
      <c r="AJ166" s="44"/>
      <c r="AK166" s="44"/>
      <c r="AL166" s="44"/>
      <c r="AM166" s="44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4"/>
      <c r="BV166" s="44"/>
      <c r="BW166" s="44"/>
      <c r="BX166" s="44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</row>
    <row r="167" spans="1:200">
      <c r="A167" s="44"/>
      <c r="B167" s="44"/>
      <c r="C167" s="44"/>
      <c r="D167" s="44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4"/>
      <c r="AG167" s="44"/>
      <c r="AH167" s="44"/>
      <c r="AI167" s="44"/>
      <c r="AJ167" s="44"/>
      <c r="AK167" s="44"/>
      <c r="AL167" s="44"/>
      <c r="AM167" s="44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4"/>
      <c r="BV167" s="44"/>
      <c r="BW167" s="44"/>
      <c r="BX167" s="44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</row>
    <row r="168" spans="1:200">
      <c r="A168" s="44"/>
      <c r="B168" s="44"/>
      <c r="C168" s="44"/>
      <c r="D168" s="44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4"/>
      <c r="AG168" s="44"/>
      <c r="AH168" s="44"/>
      <c r="AI168" s="44"/>
      <c r="AJ168" s="44"/>
      <c r="AK168" s="44"/>
      <c r="AL168" s="44"/>
      <c r="AM168" s="44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4"/>
      <c r="BV168" s="44"/>
      <c r="BW168" s="44"/>
      <c r="BX168" s="44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</row>
    <row r="169" spans="1:200">
      <c r="A169" s="44"/>
      <c r="B169" s="44"/>
      <c r="C169" s="44"/>
      <c r="D169" s="44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4"/>
      <c r="AG169" s="44"/>
      <c r="AH169" s="44"/>
      <c r="AI169" s="44"/>
      <c r="AJ169" s="44"/>
      <c r="AK169" s="44"/>
      <c r="AL169" s="44"/>
      <c r="AM169" s="44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4"/>
      <c r="BV169" s="44"/>
      <c r="BW169" s="44"/>
      <c r="BX169" s="44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</row>
    <row r="170" spans="1:200">
      <c r="A170" s="44"/>
      <c r="B170" s="44"/>
      <c r="C170" s="44"/>
      <c r="D170" s="44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4"/>
      <c r="AG170" s="44"/>
      <c r="AH170" s="44"/>
      <c r="AI170" s="44"/>
      <c r="AJ170" s="44"/>
      <c r="AK170" s="44"/>
      <c r="AL170" s="44"/>
      <c r="AM170" s="44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4"/>
      <c r="BV170" s="44"/>
      <c r="BW170" s="44"/>
      <c r="BX170" s="44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</row>
    <row r="171" spans="1:200">
      <c r="A171" s="44"/>
      <c r="B171" s="44"/>
      <c r="C171" s="44"/>
      <c r="D171" s="44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4"/>
      <c r="AG171" s="44"/>
      <c r="AH171" s="44"/>
      <c r="AI171" s="44"/>
      <c r="AJ171" s="44"/>
      <c r="AK171" s="44"/>
      <c r="AL171" s="44"/>
      <c r="AM171" s="44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4"/>
      <c r="BV171" s="44"/>
      <c r="BW171" s="44"/>
      <c r="BX171" s="44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</row>
    <row r="172" spans="1:200">
      <c r="A172" s="44"/>
      <c r="B172" s="44"/>
      <c r="C172" s="44"/>
      <c r="D172" s="44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4"/>
      <c r="AG172" s="44"/>
      <c r="AH172" s="44"/>
      <c r="AI172" s="44"/>
      <c r="AJ172" s="44"/>
      <c r="AK172" s="44"/>
      <c r="AL172" s="44"/>
      <c r="AM172" s="44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4"/>
      <c r="BV172" s="44"/>
      <c r="BW172" s="44"/>
      <c r="BX172" s="44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</row>
    <row r="173" spans="1:200">
      <c r="A173" s="44"/>
      <c r="B173" s="44"/>
      <c r="C173" s="44"/>
      <c r="D173" s="44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4"/>
      <c r="AG173" s="44"/>
      <c r="AH173" s="44"/>
      <c r="AI173" s="44"/>
      <c r="AJ173" s="44"/>
      <c r="AK173" s="44"/>
      <c r="AL173" s="44"/>
      <c r="AM173" s="44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4"/>
      <c r="BV173" s="44"/>
      <c r="BW173" s="44"/>
      <c r="BX173" s="44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</row>
    <row r="174" spans="1:200">
      <c r="A174" s="44"/>
      <c r="B174" s="44"/>
      <c r="C174" s="44"/>
      <c r="D174" s="44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4"/>
      <c r="AG174" s="44"/>
      <c r="AH174" s="44"/>
      <c r="AI174" s="44"/>
      <c r="AJ174" s="44"/>
      <c r="AK174" s="44"/>
      <c r="AL174" s="44"/>
      <c r="AM174" s="44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4"/>
      <c r="BV174" s="44"/>
      <c r="BW174" s="44"/>
      <c r="BX174" s="44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</row>
    <row r="175" spans="1:200">
      <c r="A175" s="44"/>
      <c r="B175" s="44"/>
      <c r="C175" s="44"/>
      <c r="D175" s="44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4"/>
      <c r="AG175" s="44"/>
      <c r="AH175" s="44"/>
      <c r="AI175" s="44"/>
      <c r="AJ175" s="44"/>
      <c r="AK175" s="44"/>
      <c r="AL175" s="44"/>
      <c r="AM175" s="44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4"/>
      <c r="BV175" s="44"/>
      <c r="BW175" s="44"/>
      <c r="BX175" s="44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</row>
    <row r="176" spans="1:200">
      <c r="A176" s="44"/>
      <c r="B176" s="44"/>
      <c r="C176" s="44"/>
      <c r="D176" s="44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4"/>
      <c r="AG176" s="44"/>
      <c r="AH176" s="44"/>
      <c r="AI176" s="44"/>
      <c r="AJ176" s="44"/>
      <c r="AK176" s="44"/>
      <c r="AL176" s="44"/>
      <c r="AM176" s="44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4"/>
      <c r="BV176" s="44"/>
      <c r="BW176" s="44"/>
      <c r="BX176" s="44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</row>
    <row r="177" spans="1:200">
      <c r="A177" s="44"/>
      <c r="B177" s="44"/>
      <c r="C177" s="44"/>
      <c r="D177" s="44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4"/>
      <c r="AG177" s="44"/>
      <c r="AH177" s="44"/>
      <c r="AI177" s="44"/>
      <c r="AJ177" s="44"/>
      <c r="AK177" s="44"/>
      <c r="AL177" s="44"/>
      <c r="AM177" s="44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4"/>
      <c r="BV177" s="44"/>
      <c r="BW177" s="44"/>
      <c r="BX177" s="44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</row>
    <row r="178" spans="1:200">
      <c r="A178" s="44"/>
      <c r="B178" s="44"/>
      <c r="C178" s="44"/>
      <c r="D178" s="44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4"/>
      <c r="AG178" s="44"/>
      <c r="AH178" s="44"/>
      <c r="AI178" s="44"/>
      <c r="AJ178" s="44"/>
      <c r="AK178" s="44"/>
      <c r="AL178" s="44"/>
      <c r="AM178" s="44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4"/>
      <c r="BV178" s="44"/>
      <c r="BW178" s="44"/>
      <c r="BX178" s="44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</row>
    <row r="179" spans="1:200">
      <c r="A179" s="44"/>
      <c r="B179" s="44"/>
      <c r="C179" s="44"/>
      <c r="D179" s="44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4"/>
      <c r="AG179" s="44"/>
      <c r="AH179" s="44"/>
      <c r="AI179" s="44"/>
      <c r="AJ179" s="44"/>
      <c r="AK179" s="44"/>
      <c r="AL179" s="44"/>
      <c r="AM179" s="44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4"/>
      <c r="BV179" s="44"/>
      <c r="BW179" s="44"/>
      <c r="BX179" s="44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</row>
    <row r="180" spans="1:200">
      <c r="A180" s="44"/>
      <c r="B180" s="44"/>
      <c r="C180" s="44"/>
      <c r="D180" s="44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4"/>
      <c r="AG180" s="44"/>
      <c r="AH180" s="44"/>
      <c r="AI180" s="44"/>
      <c r="AJ180" s="44"/>
      <c r="AK180" s="44"/>
      <c r="AL180" s="44"/>
      <c r="AM180" s="44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4"/>
      <c r="BV180" s="44"/>
      <c r="BW180" s="44"/>
      <c r="BX180" s="44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</row>
    <row r="181" spans="1:200">
      <c r="A181" s="44"/>
      <c r="B181" s="44"/>
      <c r="C181" s="44"/>
      <c r="D181" s="44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4"/>
      <c r="AG181" s="44"/>
      <c r="AH181" s="44"/>
      <c r="AI181" s="44"/>
      <c r="AJ181" s="44"/>
      <c r="AK181" s="44"/>
      <c r="AL181" s="44"/>
      <c r="AM181" s="44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4"/>
      <c r="BV181" s="44"/>
      <c r="BW181" s="44"/>
      <c r="BX181" s="44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</row>
    <row r="182" spans="1:200">
      <c r="A182" s="44"/>
      <c r="B182" s="44"/>
      <c r="C182" s="44"/>
      <c r="D182" s="44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4"/>
      <c r="AG182" s="44"/>
      <c r="AH182" s="44"/>
      <c r="AI182" s="44"/>
      <c r="AJ182" s="44"/>
      <c r="AK182" s="44"/>
      <c r="AL182" s="44"/>
      <c r="AM182" s="44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4"/>
      <c r="BV182" s="44"/>
      <c r="BW182" s="44"/>
      <c r="BX182" s="44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</row>
    <row r="183" spans="1:200">
      <c r="A183" s="44"/>
      <c r="B183" s="44"/>
      <c r="C183" s="44"/>
      <c r="D183" s="44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4"/>
      <c r="AG183" s="44"/>
      <c r="AH183" s="44"/>
      <c r="AI183" s="44"/>
      <c r="AJ183" s="44"/>
      <c r="AK183" s="44"/>
      <c r="AL183" s="44"/>
      <c r="AM183" s="44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4"/>
      <c r="BV183" s="44"/>
      <c r="BW183" s="44"/>
      <c r="BX183" s="44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</row>
    <row r="184" spans="1:200">
      <c r="A184" s="44"/>
      <c r="B184" s="44"/>
      <c r="C184" s="44"/>
      <c r="D184" s="44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4"/>
      <c r="AG184" s="44"/>
      <c r="AH184" s="44"/>
      <c r="AI184" s="44"/>
      <c r="AJ184" s="44"/>
      <c r="AK184" s="44"/>
      <c r="AL184" s="44"/>
      <c r="AM184" s="44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4"/>
      <c r="BV184" s="44"/>
      <c r="BW184" s="44"/>
      <c r="BX184" s="44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</row>
    <row r="185" spans="1:200">
      <c r="A185" s="44"/>
      <c r="B185" s="44"/>
      <c r="C185" s="44"/>
      <c r="D185" s="44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4"/>
      <c r="AG185" s="44"/>
      <c r="AH185" s="44"/>
      <c r="AI185" s="44"/>
      <c r="AJ185" s="44"/>
      <c r="AK185" s="44"/>
      <c r="AL185" s="44"/>
      <c r="AM185" s="44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4"/>
      <c r="BV185" s="44"/>
      <c r="BW185" s="44"/>
      <c r="BX185" s="44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</row>
    <row r="186" spans="1:200">
      <c r="A186" s="44"/>
      <c r="B186" s="44"/>
      <c r="C186" s="44"/>
      <c r="D186" s="44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4"/>
      <c r="AG186" s="44"/>
      <c r="AH186" s="44"/>
      <c r="AI186" s="44"/>
      <c r="AJ186" s="44"/>
      <c r="AK186" s="44"/>
      <c r="AL186" s="44"/>
      <c r="AM186" s="44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4"/>
      <c r="BV186" s="44"/>
      <c r="BW186" s="44"/>
      <c r="BX186" s="44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</row>
    <row r="187" spans="1:200">
      <c r="A187" s="44"/>
      <c r="B187" s="44"/>
      <c r="C187" s="44"/>
      <c r="D187" s="44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4"/>
      <c r="AG187" s="44"/>
      <c r="AH187" s="44"/>
      <c r="AI187" s="44"/>
      <c r="AJ187" s="44"/>
      <c r="AK187" s="44"/>
      <c r="AL187" s="44"/>
      <c r="AM187" s="44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4"/>
      <c r="BV187" s="44"/>
      <c r="BW187" s="44"/>
      <c r="BX187" s="44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</row>
    <row r="188" spans="1:200">
      <c r="A188" s="44"/>
      <c r="B188" s="44"/>
      <c r="C188" s="44"/>
      <c r="D188" s="44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4"/>
      <c r="AG188" s="44"/>
      <c r="AH188" s="44"/>
      <c r="AI188" s="44"/>
      <c r="AJ188" s="44"/>
      <c r="AK188" s="44"/>
      <c r="AL188" s="44"/>
      <c r="AM188" s="44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4"/>
      <c r="BV188" s="44"/>
      <c r="BW188" s="44"/>
      <c r="BX188" s="44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</row>
    <row r="189" spans="1:200">
      <c r="A189" s="44"/>
      <c r="B189" s="44"/>
      <c r="C189" s="44"/>
      <c r="D189" s="44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4"/>
      <c r="AG189" s="44"/>
      <c r="AH189" s="44"/>
      <c r="AI189" s="44"/>
      <c r="AJ189" s="44"/>
      <c r="AK189" s="44"/>
      <c r="AL189" s="44"/>
      <c r="AM189" s="44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4"/>
      <c r="BV189" s="44"/>
      <c r="BW189" s="44"/>
      <c r="BX189" s="44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</row>
    <row r="190" spans="1:200">
      <c r="A190" s="44"/>
      <c r="B190" s="44"/>
      <c r="C190" s="44"/>
      <c r="D190" s="44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4"/>
      <c r="AG190" s="44"/>
      <c r="AH190" s="44"/>
      <c r="AI190" s="44"/>
      <c r="AJ190" s="44"/>
      <c r="AK190" s="44"/>
      <c r="AL190" s="44"/>
      <c r="AM190" s="44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4"/>
      <c r="BV190" s="44"/>
      <c r="BW190" s="44"/>
      <c r="BX190" s="44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</row>
    <row r="191" spans="1:200">
      <c r="A191" s="44"/>
      <c r="B191" s="44"/>
      <c r="C191" s="44"/>
      <c r="D191" s="44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4"/>
      <c r="AG191" s="44"/>
      <c r="AH191" s="44"/>
      <c r="AI191" s="44"/>
      <c r="AJ191" s="44"/>
      <c r="AK191" s="44"/>
      <c r="AL191" s="44"/>
      <c r="AM191" s="44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4"/>
      <c r="BV191" s="44"/>
      <c r="BW191" s="44"/>
      <c r="BX191" s="44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</row>
    <row r="192" spans="1:200">
      <c r="A192" s="44"/>
      <c r="B192" s="44"/>
      <c r="C192" s="44"/>
      <c r="D192" s="44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4"/>
      <c r="AG192" s="44"/>
      <c r="AH192" s="44"/>
      <c r="AI192" s="44"/>
      <c r="AJ192" s="44"/>
      <c r="AK192" s="44"/>
      <c r="AL192" s="44"/>
      <c r="AM192" s="44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4"/>
      <c r="BV192" s="44"/>
      <c r="BW192" s="44"/>
      <c r="BX192" s="44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</row>
    <row r="193" spans="1:200">
      <c r="A193" s="44"/>
      <c r="B193" s="44"/>
      <c r="C193" s="44"/>
      <c r="D193" s="44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4"/>
      <c r="AG193" s="44"/>
      <c r="AH193" s="44"/>
      <c r="AI193" s="44"/>
      <c r="AJ193" s="44"/>
      <c r="AK193" s="44"/>
      <c r="AL193" s="44"/>
      <c r="AM193" s="44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4"/>
      <c r="BV193" s="44"/>
      <c r="BW193" s="44"/>
      <c r="BX193" s="44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</row>
    <row r="194" spans="1:200">
      <c r="A194" s="44"/>
      <c r="B194" s="44"/>
      <c r="C194" s="44"/>
      <c r="D194" s="44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4"/>
      <c r="AG194" s="44"/>
      <c r="AH194" s="44"/>
      <c r="AI194" s="44"/>
      <c r="AJ194" s="44"/>
      <c r="AK194" s="44"/>
      <c r="AL194" s="44"/>
      <c r="AM194" s="44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4"/>
      <c r="BV194" s="44"/>
      <c r="BW194" s="44"/>
      <c r="BX194" s="44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</row>
    <row r="195" spans="1:200">
      <c r="A195" s="44"/>
      <c r="B195" s="44"/>
      <c r="C195" s="44"/>
      <c r="D195" s="44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4"/>
      <c r="AG195" s="44"/>
      <c r="AH195" s="44"/>
      <c r="AI195" s="44"/>
      <c r="AJ195" s="44"/>
      <c r="AK195" s="44"/>
      <c r="AL195" s="44"/>
      <c r="AM195" s="44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4"/>
      <c r="BV195" s="44"/>
      <c r="BW195" s="44"/>
      <c r="BX195" s="44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</row>
    <row r="196" spans="1:200">
      <c r="A196" s="44"/>
      <c r="B196" s="44"/>
      <c r="C196" s="44"/>
      <c r="D196" s="44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4"/>
      <c r="AG196" s="44"/>
      <c r="AH196" s="44"/>
      <c r="AI196" s="44"/>
      <c r="AJ196" s="44"/>
      <c r="AK196" s="44"/>
      <c r="AL196" s="44"/>
      <c r="AM196" s="44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4"/>
      <c r="BV196" s="44"/>
      <c r="BW196" s="44"/>
      <c r="BX196" s="44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</row>
    <row r="197" spans="1:200">
      <c r="A197" s="44"/>
      <c r="B197" s="44"/>
      <c r="C197" s="44"/>
      <c r="D197" s="44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4"/>
      <c r="AG197" s="44"/>
      <c r="AH197" s="44"/>
      <c r="AI197" s="44"/>
      <c r="AJ197" s="44"/>
      <c r="AK197" s="44"/>
      <c r="AL197" s="44"/>
      <c r="AM197" s="44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4"/>
      <c r="BV197" s="44"/>
      <c r="BW197" s="44"/>
      <c r="BX197" s="44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</row>
    <row r="198" spans="1:200">
      <c r="A198" s="44"/>
      <c r="B198" s="44"/>
      <c r="C198" s="44"/>
      <c r="D198" s="44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4"/>
      <c r="AG198" s="44"/>
      <c r="AH198" s="44"/>
      <c r="AI198" s="44"/>
      <c r="AJ198" s="44"/>
      <c r="AK198" s="44"/>
      <c r="AL198" s="44"/>
      <c r="AM198" s="44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4"/>
      <c r="BV198" s="44"/>
      <c r="BW198" s="44"/>
      <c r="BX198" s="44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</row>
    <row r="199" spans="1:200">
      <c r="A199" s="44"/>
      <c r="B199" s="44"/>
      <c r="C199" s="44"/>
      <c r="D199" s="44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4"/>
      <c r="AG199" s="44"/>
      <c r="AH199" s="44"/>
      <c r="AI199" s="44"/>
      <c r="AJ199" s="44"/>
      <c r="AK199" s="44"/>
      <c r="AL199" s="44"/>
      <c r="AM199" s="44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4"/>
      <c r="BV199" s="44"/>
      <c r="BW199" s="44"/>
      <c r="BX199" s="44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</row>
    <row r="200" spans="1:200">
      <c r="A200" s="44"/>
      <c r="B200" s="44"/>
      <c r="C200" s="44"/>
      <c r="D200" s="44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4"/>
      <c r="AG200" s="44"/>
      <c r="AH200" s="44"/>
      <c r="AI200" s="44"/>
      <c r="AJ200" s="44"/>
      <c r="AK200" s="44"/>
      <c r="AL200" s="44"/>
      <c r="AM200" s="44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4"/>
      <c r="BV200" s="44"/>
      <c r="BW200" s="44"/>
      <c r="BX200" s="44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</row>
  </sheetData>
  <mergeCells count="114">
    <mergeCell ref="A64:D64"/>
    <mergeCell ref="AF64:AI64"/>
    <mergeCell ref="AJ64:AM64"/>
    <mergeCell ref="BU64:BX64"/>
    <mergeCell ref="B55:C55"/>
    <mergeCell ref="AG55:AH55"/>
    <mergeCell ref="AK55:AL55"/>
    <mergeCell ref="BV55:BW55"/>
    <mergeCell ref="B63:C63"/>
    <mergeCell ref="AG63:AH63"/>
    <mergeCell ref="B52:C52"/>
    <mergeCell ref="AG52:AH52"/>
    <mergeCell ref="AK52:AL52"/>
    <mergeCell ref="BV52:BW52"/>
    <mergeCell ref="AK63:AL63"/>
    <mergeCell ref="BV63:BW63"/>
    <mergeCell ref="B54:C54"/>
    <mergeCell ref="AG54:AH54"/>
    <mergeCell ref="AK54:AL54"/>
    <mergeCell ref="BV54:BW54"/>
    <mergeCell ref="A53:D53"/>
    <mergeCell ref="AF53:AI53"/>
    <mergeCell ref="AJ53:AM53"/>
    <mergeCell ref="BU53:BX53"/>
    <mergeCell ref="B43:C43"/>
    <mergeCell ref="AG43:AH43"/>
    <mergeCell ref="AK43:AL43"/>
    <mergeCell ref="BV43:BW43"/>
    <mergeCell ref="B44:C44"/>
    <mergeCell ref="AG44:AH44"/>
    <mergeCell ref="B32:C32"/>
    <mergeCell ref="AG32:AH32"/>
    <mergeCell ref="AK32:AL32"/>
    <mergeCell ref="BV32:BW32"/>
    <mergeCell ref="AK44:AL44"/>
    <mergeCell ref="BV44:BW44"/>
    <mergeCell ref="B33:C33"/>
    <mergeCell ref="AG33:AH33"/>
    <mergeCell ref="AK33:AL33"/>
    <mergeCell ref="BV33:BW33"/>
    <mergeCell ref="B41:C41"/>
    <mergeCell ref="AG41:AH41"/>
    <mergeCell ref="AK41:AL41"/>
    <mergeCell ref="BV41:BW41"/>
    <mergeCell ref="B21:C21"/>
    <mergeCell ref="AG21:AH21"/>
    <mergeCell ref="AK21:AL21"/>
    <mergeCell ref="BV21:BW21"/>
    <mergeCell ref="B22:C22"/>
    <mergeCell ref="AG22:AH22"/>
    <mergeCell ref="AK22:AL22"/>
    <mergeCell ref="BV22:BW22"/>
    <mergeCell ref="B30:C30"/>
    <mergeCell ref="AG30:AH30"/>
    <mergeCell ref="AK30:AL30"/>
    <mergeCell ref="BV30:BW30"/>
    <mergeCell ref="A18:D18"/>
    <mergeCell ref="AF18:AI18"/>
    <mergeCell ref="AJ18:AM18"/>
    <mergeCell ref="BU18:BX18"/>
    <mergeCell ref="B19:C19"/>
    <mergeCell ref="AG19:AH19"/>
    <mergeCell ref="AK19:AL19"/>
    <mergeCell ref="BV19:BW19"/>
    <mergeCell ref="A20:D20"/>
    <mergeCell ref="AF20:AI20"/>
    <mergeCell ref="AJ20:AM20"/>
    <mergeCell ref="BU20:BX20"/>
    <mergeCell ref="B9:C9"/>
    <mergeCell ref="AG9:AH9"/>
    <mergeCell ref="AK9:AL9"/>
    <mergeCell ref="BV9:BW9"/>
    <mergeCell ref="BU7:BX7"/>
    <mergeCell ref="B17:C17"/>
    <mergeCell ref="AG17:AH17"/>
    <mergeCell ref="AK17:AL17"/>
    <mergeCell ref="BV17:BW17"/>
    <mergeCell ref="B8:C8"/>
    <mergeCell ref="AG8:AH8"/>
    <mergeCell ref="AK8:AL8"/>
    <mergeCell ref="N4:P4"/>
    <mergeCell ref="Q4:S4"/>
    <mergeCell ref="T4:V4"/>
    <mergeCell ref="W4:Y4"/>
    <mergeCell ref="BV8:BW8"/>
    <mergeCell ref="A7:D7"/>
    <mergeCell ref="AF7:AI7"/>
    <mergeCell ref="AJ7:AM7"/>
    <mergeCell ref="BU2:BX2"/>
    <mergeCell ref="A3:D5"/>
    <mergeCell ref="E3:G4"/>
    <mergeCell ref="H3:AB3"/>
    <mergeCell ref="AC3:AE4"/>
    <mergeCell ref="AF3:AI5"/>
    <mergeCell ref="AJ3:AM5"/>
    <mergeCell ref="Z4:AB4"/>
    <mergeCell ref="K4:M4"/>
    <mergeCell ref="AW3:AY4"/>
    <mergeCell ref="AF2:AI2"/>
    <mergeCell ref="AQ4:AS4"/>
    <mergeCell ref="AT4:AV4"/>
    <mergeCell ref="H4:J4"/>
    <mergeCell ref="BU3:BX5"/>
    <mergeCell ref="AZ4:BB4"/>
    <mergeCell ref="BO3:BT3"/>
    <mergeCell ref="AZ3:BE3"/>
    <mergeCell ref="BO4:BQ4"/>
    <mergeCell ref="BR4:BT4"/>
    <mergeCell ref="AN3:AV3"/>
    <mergeCell ref="BC4:BE4"/>
    <mergeCell ref="AN4:AP4"/>
    <mergeCell ref="BL3:BN4"/>
    <mergeCell ref="BF3:BH4"/>
    <mergeCell ref="BI3:BK4"/>
  </mergeCells>
  <phoneticPr fontId="13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R200"/>
  <sheetViews>
    <sheetView showGridLines="0" zoomScaleNormal="100" zoomScaleSheetLayoutView="100" workbookViewId="0"/>
  </sheetViews>
  <sheetFormatPr defaultColWidth="8.75" defaultRowHeight="13.5"/>
  <cols>
    <col min="1" max="2" width="2.5" style="1" customWidth="1"/>
    <col min="3" max="3" width="8.125" style="1" customWidth="1"/>
    <col min="4" max="4" width="2.5" style="1" customWidth="1"/>
    <col min="5" max="16" width="9.375" style="6" customWidth="1"/>
    <col min="17" max="28" width="5.625" style="6" customWidth="1"/>
    <col min="29" max="31" width="9.375" style="6" customWidth="1"/>
    <col min="32" max="33" width="2.5" style="1" customWidth="1"/>
    <col min="34" max="34" width="8.125" style="1" customWidth="1"/>
    <col min="35" max="37" width="2.5" style="1" customWidth="1"/>
    <col min="38" max="38" width="8.125" style="1" customWidth="1"/>
    <col min="39" max="39" width="2.5" style="1" customWidth="1"/>
    <col min="40" max="42" width="7.625" style="6" bestFit="1" customWidth="1"/>
    <col min="43" max="45" width="5.875" style="6" bestFit="1" customWidth="1"/>
    <col min="46" max="48" width="7.625" style="6" bestFit="1" customWidth="1"/>
    <col min="49" max="50" width="5.875" style="6" customWidth="1"/>
    <col min="51" max="51" width="5" style="6" bestFit="1" customWidth="1"/>
    <col min="52" max="57" width="8.125" style="6" customWidth="1"/>
    <col min="58" max="58" width="7.625" style="6" bestFit="1" customWidth="1"/>
    <col min="59" max="59" width="5.875" style="6" bestFit="1" customWidth="1"/>
    <col min="60" max="63" width="7.625" style="6" bestFit="1" customWidth="1"/>
    <col min="64" max="64" width="5.875" style="6" bestFit="1" customWidth="1"/>
    <col min="65" max="66" width="5" style="6" customWidth="1"/>
    <col min="67" max="72" width="4.375" style="6" customWidth="1"/>
    <col min="73" max="74" width="2.5" style="1" customWidth="1"/>
    <col min="75" max="75" width="8.125" style="1" customWidth="1"/>
    <col min="76" max="76" width="2.5" style="1" customWidth="1"/>
    <col min="77" max="16384" width="8.75" style="6"/>
  </cols>
  <sheetData>
    <row r="1" spans="1:200" s="5" customFormat="1" ht="22.5" customHeight="1">
      <c r="A1" s="8" t="s">
        <v>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 t="str">
        <f>+A1</f>
        <v>[085] 学科、状況別卒業者数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46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</row>
    <row r="2" spans="1:200" s="7" customFormat="1" ht="13.5" customHeight="1">
      <c r="A2" s="9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93"/>
      <c r="AH2" s="93"/>
      <c r="AI2" s="93"/>
      <c r="AJ2" s="9" t="s">
        <v>45</v>
      </c>
      <c r="AK2" s="10"/>
      <c r="AL2" s="10"/>
      <c r="AM2" s="10"/>
      <c r="AN2" s="11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93"/>
      <c r="BV2" s="93"/>
      <c r="BW2" s="93"/>
      <c r="BX2" s="93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200" s="2" customFormat="1" ht="30" customHeight="1">
      <c r="A3" s="94" t="s">
        <v>9</v>
      </c>
      <c r="B3" s="94"/>
      <c r="C3" s="94"/>
      <c r="D3" s="95"/>
      <c r="E3" s="64" t="s">
        <v>0</v>
      </c>
      <c r="F3" s="64"/>
      <c r="G3" s="76"/>
      <c r="H3" s="61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55" t="s">
        <v>10</v>
      </c>
      <c r="AD3" s="64"/>
      <c r="AE3" s="76"/>
      <c r="AF3" s="102" t="s">
        <v>9</v>
      </c>
      <c r="AG3" s="94"/>
      <c r="AH3" s="94"/>
      <c r="AI3" s="94"/>
      <c r="AJ3" s="94" t="s">
        <v>9</v>
      </c>
      <c r="AK3" s="94"/>
      <c r="AL3" s="94"/>
      <c r="AM3" s="95"/>
      <c r="AN3" s="61" t="s">
        <v>11</v>
      </c>
      <c r="AO3" s="62"/>
      <c r="AP3" s="62"/>
      <c r="AQ3" s="62"/>
      <c r="AR3" s="62"/>
      <c r="AS3" s="62"/>
      <c r="AT3" s="62"/>
      <c r="AU3" s="62"/>
      <c r="AV3" s="63"/>
      <c r="AW3" s="55" t="s">
        <v>19</v>
      </c>
      <c r="AX3" s="52"/>
      <c r="AY3" s="56"/>
      <c r="AZ3" s="55" t="s">
        <v>22</v>
      </c>
      <c r="BA3" s="52"/>
      <c r="BB3" s="52"/>
      <c r="BC3" s="52"/>
      <c r="BD3" s="52"/>
      <c r="BE3" s="56"/>
      <c r="BF3" s="69" t="s">
        <v>20</v>
      </c>
      <c r="BG3" s="70"/>
      <c r="BH3" s="71"/>
      <c r="BI3" s="75" t="s">
        <v>7</v>
      </c>
      <c r="BJ3" s="64"/>
      <c r="BK3" s="76"/>
      <c r="BL3" s="55" t="s">
        <v>21</v>
      </c>
      <c r="BM3" s="64"/>
      <c r="BN3" s="65"/>
      <c r="BO3" s="51" t="s">
        <v>23</v>
      </c>
      <c r="BP3" s="52"/>
      <c r="BQ3" s="52"/>
      <c r="BR3" s="53"/>
      <c r="BS3" s="53"/>
      <c r="BT3" s="54"/>
      <c r="BU3" s="102" t="s">
        <v>9</v>
      </c>
      <c r="BV3" s="94"/>
      <c r="BW3" s="94"/>
      <c r="BX3" s="94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s="2" customFormat="1" ht="30" customHeight="1">
      <c r="A4" s="96"/>
      <c r="B4" s="96"/>
      <c r="C4" s="96"/>
      <c r="D4" s="97"/>
      <c r="E4" s="67"/>
      <c r="F4" s="67"/>
      <c r="G4" s="77"/>
      <c r="H4" s="61" t="s">
        <v>2</v>
      </c>
      <c r="I4" s="62"/>
      <c r="J4" s="63"/>
      <c r="K4" s="78" t="s">
        <v>12</v>
      </c>
      <c r="L4" s="79"/>
      <c r="M4" s="80"/>
      <c r="N4" s="78" t="s">
        <v>3</v>
      </c>
      <c r="O4" s="79"/>
      <c r="P4" s="80"/>
      <c r="Q4" s="81" t="s">
        <v>17</v>
      </c>
      <c r="R4" s="82"/>
      <c r="S4" s="83"/>
      <c r="T4" s="84" t="s">
        <v>13</v>
      </c>
      <c r="U4" s="85"/>
      <c r="V4" s="86"/>
      <c r="W4" s="57" t="s">
        <v>14</v>
      </c>
      <c r="X4" s="53"/>
      <c r="Y4" s="54"/>
      <c r="Z4" s="58" t="s">
        <v>8</v>
      </c>
      <c r="AA4" s="105"/>
      <c r="AB4" s="106"/>
      <c r="AC4" s="66"/>
      <c r="AD4" s="67"/>
      <c r="AE4" s="77"/>
      <c r="AF4" s="103"/>
      <c r="AG4" s="96"/>
      <c r="AH4" s="96"/>
      <c r="AI4" s="96"/>
      <c r="AJ4" s="96"/>
      <c r="AK4" s="96"/>
      <c r="AL4" s="96"/>
      <c r="AM4" s="97"/>
      <c r="AN4" s="57" t="s">
        <v>2</v>
      </c>
      <c r="AO4" s="53"/>
      <c r="AP4" s="54"/>
      <c r="AQ4" s="57" t="s">
        <v>18</v>
      </c>
      <c r="AR4" s="53"/>
      <c r="AS4" s="54"/>
      <c r="AT4" s="110" t="s">
        <v>15</v>
      </c>
      <c r="AU4" s="111"/>
      <c r="AV4" s="112"/>
      <c r="AW4" s="107"/>
      <c r="AX4" s="108"/>
      <c r="AY4" s="109"/>
      <c r="AZ4" s="57" t="s">
        <v>24</v>
      </c>
      <c r="BA4" s="53"/>
      <c r="BB4" s="54"/>
      <c r="BC4" s="57" t="s">
        <v>86</v>
      </c>
      <c r="BD4" s="53"/>
      <c r="BE4" s="54"/>
      <c r="BF4" s="72"/>
      <c r="BG4" s="73"/>
      <c r="BH4" s="74"/>
      <c r="BI4" s="66"/>
      <c r="BJ4" s="67"/>
      <c r="BK4" s="77"/>
      <c r="BL4" s="66"/>
      <c r="BM4" s="67"/>
      <c r="BN4" s="68"/>
      <c r="BO4" s="57" t="s">
        <v>24</v>
      </c>
      <c r="BP4" s="53"/>
      <c r="BQ4" s="54"/>
      <c r="BR4" s="58" t="s">
        <v>87</v>
      </c>
      <c r="BS4" s="59"/>
      <c r="BT4" s="60"/>
      <c r="BU4" s="103"/>
      <c r="BV4" s="96"/>
      <c r="BW4" s="96"/>
      <c r="BX4" s="96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</row>
    <row r="5" spans="1:200" s="2" customFormat="1" ht="15" customHeight="1">
      <c r="A5" s="98"/>
      <c r="B5" s="98"/>
      <c r="C5" s="98"/>
      <c r="D5" s="99"/>
      <c r="E5" s="14" t="s">
        <v>2</v>
      </c>
      <c r="F5" s="14" t="s">
        <v>4</v>
      </c>
      <c r="G5" s="14" t="s">
        <v>5</v>
      </c>
      <c r="H5" s="14" t="s">
        <v>2</v>
      </c>
      <c r="I5" s="14" t="s">
        <v>4</v>
      </c>
      <c r="J5" s="14" t="s">
        <v>5</v>
      </c>
      <c r="K5" s="14" t="s">
        <v>2</v>
      </c>
      <c r="L5" s="14" t="s">
        <v>4</v>
      </c>
      <c r="M5" s="14" t="s">
        <v>5</v>
      </c>
      <c r="N5" s="14" t="s">
        <v>2</v>
      </c>
      <c r="O5" s="14" t="s">
        <v>4</v>
      </c>
      <c r="P5" s="14" t="s">
        <v>5</v>
      </c>
      <c r="Q5" s="14" t="s">
        <v>2</v>
      </c>
      <c r="R5" s="14" t="s">
        <v>4</v>
      </c>
      <c r="S5" s="14" t="s">
        <v>5</v>
      </c>
      <c r="T5" s="14" t="s">
        <v>2</v>
      </c>
      <c r="U5" s="14" t="s">
        <v>4</v>
      </c>
      <c r="V5" s="14" t="s">
        <v>5</v>
      </c>
      <c r="W5" s="14" t="s">
        <v>2</v>
      </c>
      <c r="X5" s="14" t="s">
        <v>4</v>
      </c>
      <c r="Y5" s="14" t="s">
        <v>5</v>
      </c>
      <c r="Z5" s="14" t="s">
        <v>2</v>
      </c>
      <c r="AA5" s="14" t="s">
        <v>4</v>
      </c>
      <c r="AB5" s="14" t="s">
        <v>5</v>
      </c>
      <c r="AC5" s="14" t="s">
        <v>2</v>
      </c>
      <c r="AD5" s="14" t="s">
        <v>4</v>
      </c>
      <c r="AE5" s="14" t="s">
        <v>5</v>
      </c>
      <c r="AF5" s="104"/>
      <c r="AG5" s="98"/>
      <c r="AH5" s="98"/>
      <c r="AI5" s="98"/>
      <c r="AJ5" s="98"/>
      <c r="AK5" s="98"/>
      <c r="AL5" s="98"/>
      <c r="AM5" s="99"/>
      <c r="AN5" s="14" t="s">
        <v>2</v>
      </c>
      <c r="AO5" s="14" t="s">
        <v>4</v>
      </c>
      <c r="AP5" s="14" t="s">
        <v>5</v>
      </c>
      <c r="AQ5" s="14" t="s">
        <v>2</v>
      </c>
      <c r="AR5" s="14" t="s">
        <v>4</v>
      </c>
      <c r="AS5" s="14" t="s">
        <v>5</v>
      </c>
      <c r="AT5" s="14" t="s">
        <v>2</v>
      </c>
      <c r="AU5" s="14" t="s">
        <v>4</v>
      </c>
      <c r="AV5" s="14" t="s">
        <v>5</v>
      </c>
      <c r="AW5" s="14" t="s">
        <v>2</v>
      </c>
      <c r="AX5" s="14" t="s">
        <v>4</v>
      </c>
      <c r="AY5" s="14" t="s">
        <v>5</v>
      </c>
      <c r="AZ5" s="14" t="s">
        <v>2</v>
      </c>
      <c r="BA5" s="14" t="s">
        <v>4</v>
      </c>
      <c r="BB5" s="14" t="s">
        <v>5</v>
      </c>
      <c r="BC5" s="14" t="s">
        <v>2</v>
      </c>
      <c r="BD5" s="14" t="s">
        <v>4</v>
      </c>
      <c r="BE5" s="14" t="s">
        <v>5</v>
      </c>
      <c r="BF5" s="14" t="s">
        <v>16</v>
      </c>
      <c r="BG5" s="14" t="s">
        <v>4</v>
      </c>
      <c r="BH5" s="14" t="s">
        <v>5</v>
      </c>
      <c r="BI5" s="14" t="s">
        <v>2</v>
      </c>
      <c r="BJ5" s="14" t="s">
        <v>4</v>
      </c>
      <c r="BK5" s="14" t="s">
        <v>5</v>
      </c>
      <c r="BL5" s="14" t="s">
        <v>2</v>
      </c>
      <c r="BM5" s="14" t="s">
        <v>4</v>
      </c>
      <c r="BN5" s="15" t="s">
        <v>5</v>
      </c>
      <c r="BO5" s="14" t="s">
        <v>2</v>
      </c>
      <c r="BP5" s="14" t="s">
        <v>4</v>
      </c>
      <c r="BQ5" s="14" t="s">
        <v>5</v>
      </c>
      <c r="BR5" s="14" t="s">
        <v>2</v>
      </c>
      <c r="BS5" s="14" t="s">
        <v>4</v>
      </c>
      <c r="BT5" s="14" t="s">
        <v>5</v>
      </c>
      <c r="BU5" s="104"/>
      <c r="BV5" s="98"/>
      <c r="BW5" s="98"/>
      <c r="BX5" s="98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</row>
    <row r="6" spans="1:200" s="3" customFormat="1" ht="15" customHeight="1">
      <c r="A6" s="16"/>
      <c r="B6" s="16"/>
      <c r="C6" s="16"/>
      <c r="D6" s="17"/>
      <c r="E6" s="18" t="s">
        <v>6</v>
      </c>
      <c r="F6" s="19"/>
      <c r="G6" s="19"/>
      <c r="H6" s="20"/>
      <c r="I6" s="19"/>
      <c r="J6" s="19"/>
      <c r="K6" s="20"/>
      <c r="L6" s="19"/>
      <c r="M6" s="19"/>
      <c r="N6" s="20"/>
      <c r="O6" s="19"/>
      <c r="P6" s="19"/>
      <c r="Q6" s="20"/>
      <c r="R6" s="19"/>
      <c r="S6" s="19"/>
      <c r="T6" s="20"/>
      <c r="U6" s="19"/>
      <c r="V6" s="21"/>
      <c r="W6" s="20"/>
      <c r="X6" s="19"/>
      <c r="Y6" s="19"/>
      <c r="Z6" s="20"/>
      <c r="AA6" s="19"/>
      <c r="AB6" s="19"/>
      <c r="AC6" s="20"/>
      <c r="AD6" s="19"/>
      <c r="AE6" s="22"/>
      <c r="AF6" s="23"/>
      <c r="AG6" s="16"/>
      <c r="AH6" s="16"/>
      <c r="AI6" s="16"/>
      <c r="AJ6" s="16"/>
      <c r="AK6" s="16"/>
      <c r="AL6" s="16"/>
      <c r="AM6" s="17"/>
      <c r="AN6" s="24" t="s">
        <v>6</v>
      </c>
      <c r="AO6" s="19"/>
      <c r="AP6" s="19"/>
      <c r="AQ6" s="20"/>
      <c r="AR6" s="19"/>
      <c r="AS6" s="19"/>
      <c r="AT6" s="20"/>
      <c r="AU6" s="19"/>
      <c r="AV6" s="21"/>
      <c r="AW6" s="20"/>
      <c r="AX6" s="19"/>
      <c r="AY6" s="19"/>
      <c r="AZ6" s="20"/>
      <c r="BA6" s="19"/>
      <c r="BB6" s="19"/>
      <c r="BC6" s="19"/>
      <c r="BD6" s="19"/>
      <c r="BE6" s="19"/>
      <c r="BF6" s="20"/>
      <c r="BG6" s="19"/>
      <c r="BH6" s="19"/>
      <c r="BI6" s="20"/>
      <c r="BJ6" s="19"/>
      <c r="BK6" s="19"/>
      <c r="BL6" s="20"/>
      <c r="BM6" s="19"/>
      <c r="BN6" s="19"/>
      <c r="BO6" s="20"/>
      <c r="BP6" s="19"/>
      <c r="BQ6" s="19"/>
      <c r="BR6" s="20"/>
      <c r="BS6" s="19"/>
      <c r="BT6" s="19"/>
      <c r="BU6" s="23"/>
      <c r="BV6" s="16"/>
      <c r="BW6" s="16"/>
      <c r="BX6" s="16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</row>
    <row r="7" spans="1:200" s="4" customFormat="1" ht="18.75" customHeight="1">
      <c r="A7" s="89" t="s">
        <v>46</v>
      </c>
      <c r="B7" s="90"/>
      <c r="C7" s="90"/>
      <c r="D7" s="91"/>
      <c r="E7" s="25">
        <v>73089</v>
      </c>
      <c r="F7" s="25">
        <v>36409</v>
      </c>
      <c r="G7" s="25">
        <v>36680</v>
      </c>
      <c r="H7" s="25">
        <v>44839</v>
      </c>
      <c r="I7" s="25">
        <v>21612</v>
      </c>
      <c r="J7" s="25">
        <v>23227</v>
      </c>
      <c r="K7" s="25">
        <v>40331</v>
      </c>
      <c r="L7" s="25">
        <v>21237</v>
      </c>
      <c r="M7" s="25">
        <v>19094</v>
      </c>
      <c r="N7" s="25">
        <v>4344</v>
      </c>
      <c r="O7" s="25">
        <v>350</v>
      </c>
      <c r="P7" s="25">
        <v>3994</v>
      </c>
      <c r="Q7" s="25">
        <v>15</v>
      </c>
      <c r="R7" s="25">
        <v>8</v>
      </c>
      <c r="S7" s="25">
        <v>7</v>
      </c>
      <c r="T7" s="25">
        <v>2</v>
      </c>
      <c r="U7" s="25">
        <v>1</v>
      </c>
      <c r="V7" s="25">
        <v>1</v>
      </c>
      <c r="W7" s="25">
        <v>98</v>
      </c>
      <c r="X7" s="25">
        <v>15</v>
      </c>
      <c r="Y7" s="25">
        <v>83</v>
      </c>
      <c r="Z7" s="25">
        <v>49</v>
      </c>
      <c r="AA7" s="25">
        <v>1</v>
      </c>
      <c r="AB7" s="25">
        <v>48</v>
      </c>
      <c r="AC7" s="25">
        <v>10719</v>
      </c>
      <c r="AD7" s="25">
        <v>4037</v>
      </c>
      <c r="AE7" s="26">
        <v>6682</v>
      </c>
      <c r="AF7" s="92" t="s">
        <v>46</v>
      </c>
      <c r="AG7" s="90"/>
      <c r="AH7" s="90"/>
      <c r="AI7" s="90"/>
      <c r="AJ7" s="89" t="s">
        <v>46</v>
      </c>
      <c r="AK7" s="90"/>
      <c r="AL7" s="90"/>
      <c r="AM7" s="91"/>
      <c r="AN7" s="25">
        <v>4721</v>
      </c>
      <c r="AO7" s="25">
        <v>3278</v>
      </c>
      <c r="AP7" s="25">
        <v>1443</v>
      </c>
      <c r="AQ7" s="25">
        <v>957</v>
      </c>
      <c r="AR7" s="25">
        <v>666</v>
      </c>
      <c r="AS7" s="25">
        <v>291</v>
      </c>
      <c r="AT7" s="25">
        <v>3764</v>
      </c>
      <c r="AU7" s="25">
        <v>2612</v>
      </c>
      <c r="AV7" s="25">
        <v>1152</v>
      </c>
      <c r="AW7" s="25">
        <v>154</v>
      </c>
      <c r="AX7" s="25">
        <v>125</v>
      </c>
      <c r="AY7" s="25">
        <v>29</v>
      </c>
      <c r="AZ7" s="25">
        <v>8059</v>
      </c>
      <c r="BA7" s="25">
        <v>5031</v>
      </c>
      <c r="BB7" s="25">
        <v>3028</v>
      </c>
      <c r="BC7" s="25">
        <v>72</v>
      </c>
      <c r="BD7" s="25">
        <v>23</v>
      </c>
      <c r="BE7" s="25">
        <v>49</v>
      </c>
      <c r="BF7" s="25">
        <v>786</v>
      </c>
      <c r="BG7" s="25">
        <v>184</v>
      </c>
      <c r="BH7" s="25">
        <v>602</v>
      </c>
      <c r="BI7" s="25">
        <v>3717</v>
      </c>
      <c r="BJ7" s="25">
        <v>2118</v>
      </c>
      <c r="BK7" s="25">
        <v>1599</v>
      </c>
      <c r="BL7" s="25">
        <v>22</v>
      </c>
      <c r="BM7" s="25">
        <v>1</v>
      </c>
      <c r="BN7" s="25">
        <v>21</v>
      </c>
      <c r="BO7" s="25">
        <v>4</v>
      </c>
      <c r="BP7" s="25">
        <v>0</v>
      </c>
      <c r="BQ7" s="25">
        <v>4</v>
      </c>
      <c r="BR7" s="25">
        <v>1</v>
      </c>
      <c r="BS7" s="25">
        <v>0</v>
      </c>
      <c r="BT7" s="25">
        <v>1</v>
      </c>
      <c r="BU7" s="92" t="s">
        <v>46</v>
      </c>
      <c r="BV7" s="90"/>
      <c r="BW7" s="90"/>
      <c r="BX7" s="90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</row>
    <row r="8" spans="1:200" s="3" customFormat="1" ht="12">
      <c r="A8" s="28"/>
      <c r="B8" s="87" t="s">
        <v>47</v>
      </c>
      <c r="C8" s="88"/>
      <c r="D8" s="29"/>
      <c r="E8" s="30">
        <v>58455</v>
      </c>
      <c r="F8" s="30">
        <v>28622</v>
      </c>
      <c r="G8" s="30">
        <v>29833</v>
      </c>
      <c r="H8" s="30">
        <v>38111</v>
      </c>
      <c r="I8" s="30">
        <v>18649</v>
      </c>
      <c r="J8" s="30">
        <v>19462</v>
      </c>
      <c r="K8" s="30">
        <v>34370</v>
      </c>
      <c r="L8" s="30">
        <v>18376</v>
      </c>
      <c r="M8" s="30">
        <v>15994</v>
      </c>
      <c r="N8" s="30">
        <v>3676</v>
      </c>
      <c r="O8" s="30">
        <v>264</v>
      </c>
      <c r="P8" s="30">
        <v>3412</v>
      </c>
      <c r="Q8" s="30">
        <v>13</v>
      </c>
      <c r="R8" s="30">
        <v>7</v>
      </c>
      <c r="S8" s="30">
        <v>6</v>
      </c>
      <c r="T8" s="30">
        <v>2</v>
      </c>
      <c r="U8" s="30">
        <v>1</v>
      </c>
      <c r="V8" s="31">
        <v>1</v>
      </c>
      <c r="W8" s="30">
        <v>1</v>
      </c>
      <c r="X8" s="30">
        <v>0</v>
      </c>
      <c r="Y8" s="30">
        <v>1</v>
      </c>
      <c r="Z8" s="30">
        <v>49</v>
      </c>
      <c r="AA8" s="30">
        <v>1</v>
      </c>
      <c r="AB8" s="30">
        <v>48</v>
      </c>
      <c r="AC8" s="30">
        <v>8593</v>
      </c>
      <c r="AD8" s="30">
        <v>3175</v>
      </c>
      <c r="AE8" s="32">
        <v>5418</v>
      </c>
      <c r="AF8" s="33"/>
      <c r="AG8" s="87" t="s">
        <v>47</v>
      </c>
      <c r="AH8" s="88"/>
      <c r="AI8" s="28"/>
      <c r="AJ8" s="28"/>
      <c r="AK8" s="87" t="s">
        <v>47</v>
      </c>
      <c r="AL8" s="88"/>
      <c r="AM8" s="29"/>
      <c r="AN8" s="30">
        <v>3782</v>
      </c>
      <c r="AO8" s="30">
        <v>2614</v>
      </c>
      <c r="AP8" s="30">
        <v>1168</v>
      </c>
      <c r="AQ8" s="30">
        <v>747</v>
      </c>
      <c r="AR8" s="30">
        <v>511</v>
      </c>
      <c r="AS8" s="30">
        <v>236</v>
      </c>
      <c r="AT8" s="30">
        <v>3035</v>
      </c>
      <c r="AU8" s="30">
        <v>2103</v>
      </c>
      <c r="AV8" s="30">
        <v>932</v>
      </c>
      <c r="AW8" s="30">
        <v>111</v>
      </c>
      <c r="AX8" s="30">
        <v>93</v>
      </c>
      <c r="AY8" s="30">
        <v>18</v>
      </c>
      <c r="AZ8" s="30">
        <v>4012</v>
      </c>
      <c r="BA8" s="30">
        <v>2107</v>
      </c>
      <c r="BB8" s="30">
        <v>1905</v>
      </c>
      <c r="BC8" s="30">
        <v>61</v>
      </c>
      <c r="BD8" s="30">
        <v>17</v>
      </c>
      <c r="BE8" s="30">
        <v>44</v>
      </c>
      <c r="BF8" s="30">
        <v>645</v>
      </c>
      <c r="BG8" s="30">
        <v>157</v>
      </c>
      <c r="BH8" s="30">
        <v>488</v>
      </c>
      <c r="BI8" s="30">
        <v>3124</v>
      </c>
      <c r="BJ8" s="30">
        <v>1810</v>
      </c>
      <c r="BK8" s="30">
        <v>1314</v>
      </c>
      <c r="BL8" s="30">
        <v>16</v>
      </c>
      <c r="BM8" s="30">
        <v>0</v>
      </c>
      <c r="BN8" s="30">
        <v>16</v>
      </c>
      <c r="BO8" s="30">
        <v>2</v>
      </c>
      <c r="BP8" s="30">
        <v>0</v>
      </c>
      <c r="BQ8" s="30">
        <v>2</v>
      </c>
      <c r="BR8" s="30">
        <v>1</v>
      </c>
      <c r="BS8" s="30">
        <v>0</v>
      </c>
      <c r="BT8" s="30">
        <v>1</v>
      </c>
      <c r="BU8" s="33"/>
      <c r="BV8" s="87" t="s">
        <v>47</v>
      </c>
      <c r="BW8" s="88"/>
      <c r="BX8" s="28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</row>
    <row r="9" spans="1:200" s="3" customFormat="1" ht="12">
      <c r="A9" s="28"/>
      <c r="B9" s="87" t="s">
        <v>48</v>
      </c>
      <c r="C9" s="88"/>
      <c r="D9" s="29"/>
      <c r="E9" s="30">
        <v>11508</v>
      </c>
      <c r="F9" s="30">
        <v>6631</v>
      </c>
      <c r="G9" s="30">
        <v>4877</v>
      </c>
      <c r="H9" s="30">
        <v>5270</v>
      </c>
      <c r="I9" s="30">
        <v>2438</v>
      </c>
      <c r="J9" s="30">
        <v>2832</v>
      </c>
      <c r="K9" s="30">
        <v>4789</v>
      </c>
      <c r="L9" s="30">
        <v>2350</v>
      </c>
      <c r="M9" s="30">
        <v>2439</v>
      </c>
      <c r="N9" s="30">
        <v>383</v>
      </c>
      <c r="O9" s="30">
        <v>72</v>
      </c>
      <c r="P9" s="30">
        <v>311</v>
      </c>
      <c r="Q9" s="30">
        <v>1</v>
      </c>
      <c r="R9" s="30">
        <v>1</v>
      </c>
      <c r="S9" s="30">
        <v>0</v>
      </c>
      <c r="T9" s="30">
        <v>0</v>
      </c>
      <c r="U9" s="30">
        <v>0</v>
      </c>
      <c r="V9" s="31">
        <v>0</v>
      </c>
      <c r="W9" s="30">
        <v>97</v>
      </c>
      <c r="X9" s="30">
        <v>15</v>
      </c>
      <c r="Y9" s="30">
        <v>82</v>
      </c>
      <c r="Z9" s="30">
        <v>0</v>
      </c>
      <c r="AA9" s="30">
        <v>0</v>
      </c>
      <c r="AB9" s="30">
        <v>0</v>
      </c>
      <c r="AC9" s="30">
        <v>1327</v>
      </c>
      <c r="AD9" s="30">
        <v>617</v>
      </c>
      <c r="AE9" s="32">
        <v>710</v>
      </c>
      <c r="AF9" s="33"/>
      <c r="AG9" s="87" t="s">
        <v>48</v>
      </c>
      <c r="AH9" s="88"/>
      <c r="AI9" s="28"/>
      <c r="AJ9" s="28"/>
      <c r="AK9" s="87" t="s">
        <v>48</v>
      </c>
      <c r="AL9" s="88"/>
      <c r="AM9" s="29"/>
      <c r="AN9" s="30">
        <v>862</v>
      </c>
      <c r="AO9" s="30">
        <v>618</v>
      </c>
      <c r="AP9" s="30">
        <v>244</v>
      </c>
      <c r="AQ9" s="30">
        <v>207</v>
      </c>
      <c r="AR9" s="30">
        <v>155</v>
      </c>
      <c r="AS9" s="30">
        <v>52</v>
      </c>
      <c r="AT9" s="30">
        <v>655</v>
      </c>
      <c r="AU9" s="30">
        <v>463</v>
      </c>
      <c r="AV9" s="30">
        <v>192</v>
      </c>
      <c r="AW9" s="30">
        <v>31</v>
      </c>
      <c r="AX9" s="30">
        <v>23</v>
      </c>
      <c r="AY9" s="30">
        <v>8</v>
      </c>
      <c r="AZ9" s="30">
        <v>3498</v>
      </c>
      <c r="BA9" s="30">
        <v>2674</v>
      </c>
      <c r="BB9" s="30">
        <v>824</v>
      </c>
      <c r="BC9" s="30">
        <v>10</v>
      </c>
      <c r="BD9" s="30">
        <v>6</v>
      </c>
      <c r="BE9" s="30">
        <v>4</v>
      </c>
      <c r="BF9" s="30">
        <v>66</v>
      </c>
      <c r="BG9" s="30">
        <v>17</v>
      </c>
      <c r="BH9" s="30">
        <v>49</v>
      </c>
      <c r="BI9" s="30">
        <v>438</v>
      </c>
      <c r="BJ9" s="30">
        <v>237</v>
      </c>
      <c r="BK9" s="30">
        <v>201</v>
      </c>
      <c r="BL9" s="30">
        <v>6</v>
      </c>
      <c r="BM9" s="30">
        <v>1</v>
      </c>
      <c r="BN9" s="30">
        <v>5</v>
      </c>
      <c r="BO9" s="30">
        <v>1</v>
      </c>
      <c r="BP9" s="30">
        <v>0</v>
      </c>
      <c r="BQ9" s="30">
        <v>1</v>
      </c>
      <c r="BR9" s="30">
        <v>0</v>
      </c>
      <c r="BS9" s="30">
        <v>0</v>
      </c>
      <c r="BT9" s="30">
        <v>0</v>
      </c>
      <c r="BU9" s="33"/>
      <c r="BV9" s="87" t="s">
        <v>48</v>
      </c>
      <c r="BW9" s="88"/>
      <c r="BX9" s="28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</row>
    <row r="10" spans="1:200" s="3" customFormat="1" ht="12">
      <c r="A10" s="34"/>
      <c r="B10" s="28"/>
      <c r="C10" s="35" t="s">
        <v>49</v>
      </c>
      <c r="D10" s="29"/>
      <c r="E10" s="30">
        <v>351</v>
      </c>
      <c r="F10" s="30">
        <v>175</v>
      </c>
      <c r="G10" s="30">
        <v>176</v>
      </c>
      <c r="H10" s="30">
        <v>86</v>
      </c>
      <c r="I10" s="30">
        <v>50</v>
      </c>
      <c r="J10" s="30">
        <v>36</v>
      </c>
      <c r="K10" s="30">
        <v>69</v>
      </c>
      <c r="L10" s="30">
        <v>46</v>
      </c>
      <c r="M10" s="30">
        <v>23</v>
      </c>
      <c r="N10" s="30">
        <v>17</v>
      </c>
      <c r="O10" s="30">
        <v>4</v>
      </c>
      <c r="P10" s="30">
        <v>13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85</v>
      </c>
      <c r="AD10" s="30">
        <v>36</v>
      </c>
      <c r="AE10" s="32">
        <v>49</v>
      </c>
      <c r="AF10" s="36"/>
      <c r="AG10" s="28"/>
      <c r="AH10" s="35" t="s">
        <v>49</v>
      </c>
      <c r="AI10" s="28"/>
      <c r="AJ10" s="34"/>
      <c r="AK10" s="28"/>
      <c r="AL10" s="35" t="s">
        <v>49</v>
      </c>
      <c r="AM10" s="29"/>
      <c r="AN10" s="30">
        <v>5</v>
      </c>
      <c r="AO10" s="30">
        <v>4</v>
      </c>
      <c r="AP10" s="30">
        <v>1</v>
      </c>
      <c r="AQ10" s="30">
        <v>0</v>
      </c>
      <c r="AR10" s="30">
        <v>0</v>
      </c>
      <c r="AS10" s="30">
        <v>0</v>
      </c>
      <c r="AT10" s="30">
        <v>5</v>
      </c>
      <c r="AU10" s="30">
        <v>4</v>
      </c>
      <c r="AV10" s="30">
        <v>1</v>
      </c>
      <c r="AW10" s="30">
        <v>11</v>
      </c>
      <c r="AX10" s="30">
        <v>6</v>
      </c>
      <c r="AY10" s="30">
        <v>5</v>
      </c>
      <c r="AZ10" s="30">
        <v>122</v>
      </c>
      <c r="BA10" s="30">
        <v>68</v>
      </c>
      <c r="BB10" s="30">
        <v>54</v>
      </c>
      <c r="BC10" s="30">
        <v>0</v>
      </c>
      <c r="BD10" s="30">
        <v>0</v>
      </c>
      <c r="BE10" s="30">
        <v>0</v>
      </c>
      <c r="BF10" s="30">
        <v>29</v>
      </c>
      <c r="BG10" s="30">
        <v>4</v>
      </c>
      <c r="BH10" s="30">
        <v>25</v>
      </c>
      <c r="BI10" s="30">
        <v>13</v>
      </c>
      <c r="BJ10" s="30">
        <v>7</v>
      </c>
      <c r="BK10" s="30">
        <v>6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6"/>
      <c r="BV10" s="28"/>
      <c r="BW10" s="35" t="s">
        <v>49</v>
      </c>
      <c r="BX10" s="28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</row>
    <row r="11" spans="1:200" s="3" customFormat="1" ht="12">
      <c r="A11" s="28"/>
      <c r="B11" s="28"/>
      <c r="C11" s="35" t="s">
        <v>50</v>
      </c>
      <c r="D11" s="29"/>
      <c r="E11" s="30">
        <v>3948</v>
      </c>
      <c r="F11" s="30">
        <v>3426</v>
      </c>
      <c r="G11" s="30">
        <v>522</v>
      </c>
      <c r="H11" s="30">
        <v>750</v>
      </c>
      <c r="I11" s="30">
        <v>547</v>
      </c>
      <c r="J11" s="30">
        <v>203</v>
      </c>
      <c r="K11" s="30">
        <v>667</v>
      </c>
      <c r="L11" s="30">
        <v>497</v>
      </c>
      <c r="M11" s="30">
        <v>170</v>
      </c>
      <c r="N11" s="30">
        <v>77</v>
      </c>
      <c r="O11" s="30">
        <v>45</v>
      </c>
      <c r="P11" s="30">
        <v>32</v>
      </c>
      <c r="Q11" s="30">
        <v>1</v>
      </c>
      <c r="R11" s="30">
        <v>1</v>
      </c>
      <c r="S11" s="30">
        <v>0</v>
      </c>
      <c r="T11" s="30">
        <v>0</v>
      </c>
      <c r="U11" s="30">
        <v>0</v>
      </c>
      <c r="V11" s="31">
        <v>0</v>
      </c>
      <c r="W11" s="30">
        <v>5</v>
      </c>
      <c r="X11" s="30">
        <v>4</v>
      </c>
      <c r="Y11" s="30">
        <v>1</v>
      </c>
      <c r="Z11" s="30">
        <v>0</v>
      </c>
      <c r="AA11" s="30">
        <v>0</v>
      </c>
      <c r="AB11" s="30">
        <v>0</v>
      </c>
      <c r="AC11" s="30">
        <v>489</v>
      </c>
      <c r="AD11" s="30">
        <v>359</v>
      </c>
      <c r="AE11" s="32">
        <v>130</v>
      </c>
      <c r="AF11" s="33"/>
      <c r="AG11" s="28"/>
      <c r="AH11" s="35" t="s">
        <v>50</v>
      </c>
      <c r="AI11" s="28"/>
      <c r="AJ11" s="28"/>
      <c r="AK11" s="28"/>
      <c r="AL11" s="35" t="s">
        <v>50</v>
      </c>
      <c r="AM11" s="29"/>
      <c r="AN11" s="30">
        <v>56</v>
      </c>
      <c r="AO11" s="30">
        <v>50</v>
      </c>
      <c r="AP11" s="30">
        <v>6</v>
      </c>
      <c r="AQ11" s="30">
        <v>43</v>
      </c>
      <c r="AR11" s="30">
        <v>43</v>
      </c>
      <c r="AS11" s="30">
        <v>0</v>
      </c>
      <c r="AT11" s="30">
        <v>13</v>
      </c>
      <c r="AU11" s="30">
        <v>7</v>
      </c>
      <c r="AV11" s="30">
        <v>6</v>
      </c>
      <c r="AW11" s="30">
        <v>15</v>
      </c>
      <c r="AX11" s="30">
        <v>12</v>
      </c>
      <c r="AY11" s="30">
        <v>3</v>
      </c>
      <c r="AZ11" s="30">
        <v>2499</v>
      </c>
      <c r="BA11" s="30">
        <v>2362</v>
      </c>
      <c r="BB11" s="30">
        <v>137</v>
      </c>
      <c r="BC11" s="30">
        <v>8</v>
      </c>
      <c r="BD11" s="30">
        <v>6</v>
      </c>
      <c r="BE11" s="30">
        <v>2</v>
      </c>
      <c r="BF11" s="30">
        <v>17</v>
      </c>
      <c r="BG11" s="30">
        <v>11</v>
      </c>
      <c r="BH11" s="30">
        <v>6</v>
      </c>
      <c r="BI11" s="30">
        <v>114</v>
      </c>
      <c r="BJ11" s="30">
        <v>79</v>
      </c>
      <c r="BK11" s="30">
        <v>35</v>
      </c>
      <c r="BL11" s="30">
        <v>0</v>
      </c>
      <c r="BM11" s="30">
        <v>0</v>
      </c>
      <c r="BN11" s="30">
        <v>0</v>
      </c>
      <c r="BO11" s="30">
        <v>1</v>
      </c>
      <c r="BP11" s="30">
        <v>0</v>
      </c>
      <c r="BQ11" s="30">
        <v>1</v>
      </c>
      <c r="BR11" s="30">
        <v>0</v>
      </c>
      <c r="BS11" s="30">
        <v>0</v>
      </c>
      <c r="BT11" s="30">
        <v>0</v>
      </c>
      <c r="BU11" s="33"/>
      <c r="BV11" s="28"/>
      <c r="BW11" s="35" t="s">
        <v>50</v>
      </c>
      <c r="BX11" s="28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s="3" customFormat="1" ht="12">
      <c r="A12" s="28"/>
      <c r="B12" s="28"/>
      <c r="C12" s="35" t="s">
        <v>51</v>
      </c>
      <c r="D12" s="29"/>
      <c r="E12" s="30">
        <v>1337</v>
      </c>
      <c r="F12" s="30">
        <v>417</v>
      </c>
      <c r="G12" s="30">
        <v>920</v>
      </c>
      <c r="H12" s="30">
        <v>328</v>
      </c>
      <c r="I12" s="30">
        <v>164</v>
      </c>
      <c r="J12" s="30">
        <v>164</v>
      </c>
      <c r="K12" s="30">
        <v>259</v>
      </c>
      <c r="L12" s="30">
        <v>155</v>
      </c>
      <c r="M12" s="30">
        <v>104</v>
      </c>
      <c r="N12" s="30">
        <v>69</v>
      </c>
      <c r="O12" s="30">
        <v>9</v>
      </c>
      <c r="P12" s="30">
        <v>60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286</v>
      </c>
      <c r="AD12" s="30">
        <v>67</v>
      </c>
      <c r="AE12" s="32">
        <v>219</v>
      </c>
      <c r="AF12" s="33"/>
      <c r="AG12" s="28"/>
      <c r="AH12" s="35" t="s">
        <v>51</v>
      </c>
      <c r="AI12" s="28"/>
      <c r="AJ12" s="28"/>
      <c r="AK12" s="28"/>
      <c r="AL12" s="35" t="s">
        <v>51</v>
      </c>
      <c r="AM12" s="29"/>
      <c r="AN12" s="30">
        <v>40</v>
      </c>
      <c r="AO12" s="30">
        <v>38</v>
      </c>
      <c r="AP12" s="30">
        <v>2</v>
      </c>
      <c r="AQ12" s="30">
        <v>38</v>
      </c>
      <c r="AR12" s="30">
        <v>38</v>
      </c>
      <c r="AS12" s="30">
        <v>0</v>
      </c>
      <c r="AT12" s="30">
        <v>2</v>
      </c>
      <c r="AU12" s="30">
        <v>0</v>
      </c>
      <c r="AV12" s="30">
        <v>2</v>
      </c>
      <c r="AW12" s="30">
        <v>2</v>
      </c>
      <c r="AX12" s="30">
        <v>2</v>
      </c>
      <c r="AY12" s="30">
        <v>0</v>
      </c>
      <c r="AZ12" s="30">
        <v>618</v>
      </c>
      <c r="BA12" s="30">
        <v>136</v>
      </c>
      <c r="BB12" s="30">
        <v>482</v>
      </c>
      <c r="BC12" s="30">
        <v>1</v>
      </c>
      <c r="BD12" s="30">
        <v>0</v>
      </c>
      <c r="BE12" s="30">
        <v>1</v>
      </c>
      <c r="BF12" s="30">
        <v>9</v>
      </c>
      <c r="BG12" s="30">
        <v>2</v>
      </c>
      <c r="BH12" s="30">
        <v>7</v>
      </c>
      <c r="BI12" s="30">
        <v>49</v>
      </c>
      <c r="BJ12" s="30">
        <v>7</v>
      </c>
      <c r="BK12" s="30">
        <v>42</v>
      </c>
      <c r="BL12" s="30">
        <v>4</v>
      </c>
      <c r="BM12" s="30">
        <v>1</v>
      </c>
      <c r="BN12" s="30">
        <v>3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3"/>
      <c r="BV12" s="28"/>
      <c r="BW12" s="35" t="s">
        <v>51</v>
      </c>
      <c r="BX12" s="28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</row>
    <row r="13" spans="1:200" s="3" customFormat="1" ht="12">
      <c r="A13" s="28"/>
      <c r="B13" s="28"/>
      <c r="C13" s="35" t="s">
        <v>52</v>
      </c>
      <c r="D13" s="29"/>
      <c r="E13" s="30">
        <v>41</v>
      </c>
      <c r="F13" s="30">
        <v>9</v>
      </c>
      <c r="G13" s="30">
        <v>32</v>
      </c>
      <c r="H13" s="30">
        <v>25</v>
      </c>
      <c r="I13" s="30">
        <v>3</v>
      </c>
      <c r="J13" s="30">
        <v>22</v>
      </c>
      <c r="K13" s="30">
        <v>21</v>
      </c>
      <c r="L13" s="30">
        <v>3</v>
      </c>
      <c r="M13" s="30">
        <v>18</v>
      </c>
      <c r="N13" s="30">
        <v>4</v>
      </c>
      <c r="O13" s="30">
        <v>0</v>
      </c>
      <c r="P13" s="30">
        <v>4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5</v>
      </c>
      <c r="AD13" s="30">
        <v>2</v>
      </c>
      <c r="AE13" s="32">
        <v>3</v>
      </c>
      <c r="AF13" s="33"/>
      <c r="AG13" s="28"/>
      <c r="AH13" s="35" t="s">
        <v>52</v>
      </c>
      <c r="AI13" s="28"/>
      <c r="AJ13" s="28"/>
      <c r="AK13" s="28"/>
      <c r="AL13" s="35" t="s">
        <v>52</v>
      </c>
      <c r="AM13" s="29"/>
      <c r="AN13" s="30">
        <v>4</v>
      </c>
      <c r="AO13" s="30">
        <v>0</v>
      </c>
      <c r="AP13" s="30">
        <v>4</v>
      </c>
      <c r="AQ13" s="30">
        <v>0</v>
      </c>
      <c r="AR13" s="30">
        <v>0</v>
      </c>
      <c r="AS13" s="30">
        <v>0</v>
      </c>
      <c r="AT13" s="30">
        <v>4</v>
      </c>
      <c r="AU13" s="30">
        <v>0</v>
      </c>
      <c r="AV13" s="30">
        <v>4</v>
      </c>
      <c r="AW13" s="30">
        <v>0</v>
      </c>
      <c r="AX13" s="30">
        <v>0</v>
      </c>
      <c r="AY13" s="30">
        <v>0</v>
      </c>
      <c r="AZ13" s="30">
        <v>6</v>
      </c>
      <c r="BA13" s="30">
        <v>4</v>
      </c>
      <c r="BB13" s="30">
        <v>2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1</v>
      </c>
      <c r="BJ13" s="30">
        <v>0</v>
      </c>
      <c r="BK13" s="30">
        <v>1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3"/>
      <c r="BV13" s="28"/>
      <c r="BW13" s="35" t="s">
        <v>52</v>
      </c>
      <c r="BX13" s="28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</row>
    <row r="14" spans="1:200" s="3" customFormat="1" ht="12">
      <c r="A14" s="34"/>
      <c r="B14" s="28"/>
      <c r="C14" s="35" t="s">
        <v>53</v>
      </c>
      <c r="D14" s="29"/>
      <c r="E14" s="30">
        <v>177</v>
      </c>
      <c r="F14" s="30">
        <v>25</v>
      </c>
      <c r="G14" s="30">
        <v>152</v>
      </c>
      <c r="H14" s="30">
        <v>161</v>
      </c>
      <c r="I14" s="30">
        <v>19</v>
      </c>
      <c r="J14" s="30">
        <v>142</v>
      </c>
      <c r="K14" s="30">
        <v>4</v>
      </c>
      <c r="L14" s="30">
        <v>1</v>
      </c>
      <c r="M14" s="30">
        <v>3</v>
      </c>
      <c r="N14" s="30">
        <v>65</v>
      </c>
      <c r="O14" s="30">
        <v>7</v>
      </c>
      <c r="P14" s="30">
        <v>58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92</v>
      </c>
      <c r="X14" s="30">
        <v>11</v>
      </c>
      <c r="Y14" s="30">
        <v>81</v>
      </c>
      <c r="Z14" s="30">
        <v>0</v>
      </c>
      <c r="AA14" s="30">
        <v>0</v>
      </c>
      <c r="AB14" s="30">
        <v>0</v>
      </c>
      <c r="AC14" s="30">
        <v>14</v>
      </c>
      <c r="AD14" s="30">
        <v>5</v>
      </c>
      <c r="AE14" s="32">
        <v>9</v>
      </c>
      <c r="AF14" s="36"/>
      <c r="AG14" s="28"/>
      <c r="AH14" s="35" t="s">
        <v>53</v>
      </c>
      <c r="AI14" s="28"/>
      <c r="AJ14" s="34"/>
      <c r="AK14" s="28"/>
      <c r="AL14" s="35" t="s">
        <v>53</v>
      </c>
      <c r="AM14" s="29"/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1</v>
      </c>
      <c r="BA14" s="30">
        <v>1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1</v>
      </c>
      <c r="BJ14" s="30">
        <v>0</v>
      </c>
      <c r="BK14" s="30">
        <v>1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6"/>
      <c r="BV14" s="28"/>
      <c r="BW14" s="35" t="s">
        <v>53</v>
      </c>
      <c r="BX14" s="28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</row>
    <row r="15" spans="1:200" s="3" customFormat="1" ht="12">
      <c r="A15" s="34"/>
      <c r="B15" s="28"/>
      <c r="C15" s="37" t="s">
        <v>54</v>
      </c>
      <c r="D15" s="29"/>
      <c r="E15" s="30">
        <v>147</v>
      </c>
      <c r="F15" s="30">
        <v>41</v>
      </c>
      <c r="G15" s="30">
        <v>106</v>
      </c>
      <c r="H15" s="30">
        <v>50</v>
      </c>
      <c r="I15" s="30">
        <v>14</v>
      </c>
      <c r="J15" s="30">
        <v>36</v>
      </c>
      <c r="K15" s="30">
        <v>38</v>
      </c>
      <c r="L15" s="30">
        <v>14</v>
      </c>
      <c r="M15" s="30">
        <v>24</v>
      </c>
      <c r="N15" s="30">
        <v>12</v>
      </c>
      <c r="O15" s="30">
        <v>0</v>
      </c>
      <c r="P15" s="30">
        <v>12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39</v>
      </c>
      <c r="AD15" s="30">
        <v>9</v>
      </c>
      <c r="AE15" s="32">
        <v>30</v>
      </c>
      <c r="AF15" s="36"/>
      <c r="AG15" s="28"/>
      <c r="AH15" s="38" t="s">
        <v>54</v>
      </c>
      <c r="AI15" s="28"/>
      <c r="AJ15" s="34"/>
      <c r="AK15" s="28"/>
      <c r="AL15" s="37" t="s">
        <v>54</v>
      </c>
      <c r="AM15" s="29"/>
      <c r="AN15" s="30">
        <v>2</v>
      </c>
      <c r="AO15" s="30">
        <v>0</v>
      </c>
      <c r="AP15" s="30">
        <v>2</v>
      </c>
      <c r="AQ15" s="30">
        <v>0</v>
      </c>
      <c r="AR15" s="30">
        <v>0</v>
      </c>
      <c r="AS15" s="30">
        <v>0</v>
      </c>
      <c r="AT15" s="30">
        <v>2</v>
      </c>
      <c r="AU15" s="30">
        <v>0</v>
      </c>
      <c r="AV15" s="30">
        <v>2</v>
      </c>
      <c r="AW15" s="30">
        <v>0</v>
      </c>
      <c r="AX15" s="30">
        <v>0</v>
      </c>
      <c r="AY15" s="30">
        <v>0</v>
      </c>
      <c r="AZ15" s="30">
        <v>47</v>
      </c>
      <c r="BA15" s="30">
        <v>17</v>
      </c>
      <c r="BB15" s="30">
        <v>30</v>
      </c>
      <c r="BC15" s="30">
        <v>0</v>
      </c>
      <c r="BD15" s="30">
        <v>0</v>
      </c>
      <c r="BE15" s="30">
        <v>0</v>
      </c>
      <c r="BF15" s="30">
        <v>2</v>
      </c>
      <c r="BG15" s="30">
        <v>0</v>
      </c>
      <c r="BH15" s="30">
        <v>2</v>
      </c>
      <c r="BI15" s="30">
        <v>7</v>
      </c>
      <c r="BJ15" s="30">
        <v>1</v>
      </c>
      <c r="BK15" s="30">
        <v>6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6"/>
      <c r="BV15" s="28"/>
      <c r="BW15" s="38" t="s">
        <v>54</v>
      </c>
      <c r="BX15" s="28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</row>
    <row r="16" spans="1:200" s="3" customFormat="1" ht="12">
      <c r="A16" s="28"/>
      <c r="B16" s="28"/>
      <c r="C16" s="35" t="s">
        <v>55</v>
      </c>
      <c r="D16" s="29"/>
      <c r="E16" s="30">
        <v>5507</v>
      </c>
      <c r="F16" s="30">
        <v>2538</v>
      </c>
      <c r="G16" s="30">
        <v>2969</v>
      </c>
      <c r="H16" s="30">
        <v>3870</v>
      </c>
      <c r="I16" s="30">
        <v>1641</v>
      </c>
      <c r="J16" s="30">
        <v>2229</v>
      </c>
      <c r="K16" s="30">
        <v>3731</v>
      </c>
      <c r="L16" s="30">
        <v>1634</v>
      </c>
      <c r="M16" s="30">
        <v>2097</v>
      </c>
      <c r="N16" s="30">
        <v>139</v>
      </c>
      <c r="O16" s="30">
        <v>7</v>
      </c>
      <c r="P16" s="30">
        <v>132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409</v>
      </c>
      <c r="AD16" s="30">
        <v>139</v>
      </c>
      <c r="AE16" s="32">
        <v>270</v>
      </c>
      <c r="AF16" s="33"/>
      <c r="AG16" s="28"/>
      <c r="AH16" s="35" t="s">
        <v>55</v>
      </c>
      <c r="AI16" s="28"/>
      <c r="AJ16" s="28"/>
      <c r="AK16" s="28"/>
      <c r="AL16" s="35" t="s">
        <v>55</v>
      </c>
      <c r="AM16" s="29"/>
      <c r="AN16" s="30">
        <v>755</v>
      </c>
      <c r="AO16" s="30">
        <v>526</v>
      </c>
      <c r="AP16" s="30">
        <v>229</v>
      </c>
      <c r="AQ16" s="30">
        <v>126</v>
      </c>
      <c r="AR16" s="30">
        <v>74</v>
      </c>
      <c r="AS16" s="30">
        <v>52</v>
      </c>
      <c r="AT16" s="30">
        <v>629</v>
      </c>
      <c r="AU16" s="30">
        <v>452</v>
      </c>
      <c r="AV16" s="30">
        <v>177</v>
      </c>
      <c r="AW16" s="30">
        <v>3</v>
      </c>
      <c r="AX16" s="30">
        <v>3</v>
      </c>
      <c r="AY16" s="30">
        <v>0</v>
      </c>
      <c r="AZ16" s="30">
        <v>205</v>
      </c>
      <c r="BA16" s="30">
        <v>86</v>
      </c>
      <c r="BB16" s="30">
        <v>119</v>
      </c>
      <c r="BC16" s="30">
        <v>1</v>
      </c>
      <c r="BD16" s="30">
        <v>0</v>
      </c>
      <c r="BE16" s="30">
        <v>1</v>
      </c>
      <c r="BF16" s="30">
        <v>9</v>
      </c>
      <c r="BG16" s="30">
        <v>0</v>
      </c>
      <c r="BH16" s="30">
        <v>9</v>
      </c>
      <c r="BI16" s="30">
        <v>253</v>
      </c>
      <c r="BJ16" s="30">
        <v>143</v>
      </c>
      <c r="BK16" s="30">
        <v>110</v>
      </c>
      <c r="BL16" s="30">
        <v>2</v>
      </c>
      <c r="BM16" s="30">
        <v>0</v>
      </c>
      <c r="BN16" s="30">
        <v>2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3"/>
      <c r="BV16" s="28"/>
      <c r="BW16" s="35" t="s">
        <v>55</v>
      </c>
      <c r="BX16" s="28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</row>
    <row r="17" spans="1:200" s="3" customFormat="1" ht="18.75" customHeight="1">
      <c r="A17" s="28"/>
      <c r="B17" s="87" t="s">
        <v>56</v>
      </c>
      <c r="C17" s="88"/>
      <c r="D17" s="29"/>
      <c r="E17" s="30">
        <v>3126</v>
      </c>
      <c r="F17" s="30">
        <v>1156</v>
      </c>
      <c r="G17" s="30">
        <v>1970</v>
      </c>
      <c r="H17" s="30">
        <v>1458</v>
      </c>
      <c r="I17" s="30">
        <v>525</v>
      </c>
      <c r="J17" s="30">
        <v>933</v>
      </c>
      <c r="K17" s="30">
        <v>1172</v>
      </c>
      <c r="L17" s="30">
        <v>511</v>
      </c>
      <c r="M17" s="30">
        <v>661</v>
      </c>
      <c r="N17" s="30">
        <v>285</v>
      </c>
      <c r="O17" s="30">
        <v>14</v>
      </c>
      <c r="P17" s="30">
        <v>271</v>
      </c>
      <c r="Q17" s="30">
        <v>1</v>
      </c>
      <c r="R17" s="30">
        <v>0</v>
      </c>
      <c r="S17" s="30">
        <v>1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799</v>
      </c>
      <c r="AD17" s="30">
        <v>245</v>
      </c>
      <c r="AE17" s="32">
        <v>554</v>
      </c>
      <c r="AF17" s="33"/>
      <c r="AG17" s="87" t="s">
        <v>56</v>
      </c>
      <c r="AH17" s="88"/>
      <c r="AI17" s="28"/>
      <c r="AJ17" s="28"/>
      <c r="AK17" s="87" t="s">
        <v>56</v>
      </c>
      <c r="AL17" s="88"/>
      <c r="AM17" s="29"/>
      <c r="AN17" s="30">
        <v>77</v>
      </c>
      <c r="AO17" s="30">
        <v>46</v>
      </c>
      <c r="AP17" s="30">
        <v>31</v>
      </c>
      <c r="AQ17" s="30">
        <v>3</v>
      </c>
      <c r="AR17" s="30">
        <v>0</v>
      </c>
      <c r="AS17" s="30">
        <v>3</v>
      </c>
      <c r="AT17" s="30">
        <v>74</v>
      </c>
      <c r="AU17" s="30">
        <v>46</v>
      </c>
      <c r="AV17" s="30">
        <v>28</v>
      </c>
      <c r="AW17" s="30">
        <v>12</v>
      </c>
      <c r="AX17" s="30">
        <v>9</v>
      </c>
      <c r="AY17" s="30">
        <v>3</v>
      </c>
      <c r="AZ17" s="30">
        <v>549</v>
      </c>
      <c r="BA17" s="30">
        <v>250</v>
      </c>
      <c r="BB17" s="30">
        <v>299</v>
      </c>
      <c r="BC17" s="30">
        <v>1</v>
      </c>
      <c r="BD17" s="30">
        <v>0</v>
      </c>
      <c r="BE17" s="30">
        <v>1</v>
      </c>
      <c r="BF17" s="30">
        <v>75</v>
      </c>
      <c r="BG17" s="30">
        <v>10</v>
      </c>
      <c r="BH17" s="30">
        <v>65</v>
      </c>
      <c r="BI17" s="30">
        <v>155</v>
      </c>
      <c r="BJ17" s="30">
        <v>71</v>
      </c>
      <c r="BK17" s="30">
        <v>84</v>
      </c>
      <c r="BL17" s="30">
        <v>0</v>
      </c>
      <c r="BM17" s="30">
        <v>0</v>
      </c>
      <c r="BN17" s="30">
        <v>0</v>
      </c>
      <c r="BO17" s="30">
        <v>1</v>
      </c>
      <c r="BP17" s="30">
        <v>0</v>
      </c>
      <c r="BQ17" s="30">
        <v>1</v>
      </c>
      <c r="BR17" s="30">
        <v>0</v>
      </c>
      <c r="BS17" s="30">
        <v>0</v>
      </c>
      <c r="BT17" s="30">
        <v>0</v>
      </c>
      <c r="BU17" s="33"/>
      <c r="BV17" s="87" t="s">
        <v>56</v>
      </c>
      <c r="BW17" s="88"/>
      <c r="BX17" s="28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</row>
    <row r="18" spans="1:200" s="4" customFormat="1" ht="12">
      <c r="A18" s="113" t="s">
        <v>57</v>
      </c>
      <c r="B18" s="114"/>
      <c r="C18" s="114"/>
      <c r="D18" s="115"/>
      <c r="E18" s="25">
        <v>435</v>
      </c>
      <c r="F18" s="25">
        <v>216</v>
      </c>
      <c r="G18" s="25">
        <v>219</v>
      </c>
      <c r="H18" s="25">
        <v>277</v>
      </c>
      <c r="I18" s="25">
        <v>125</v>
      </c>
      <c r="J18" s="25">
        <v>152</v>
      </c>
      <c r="K18" s="25">
        <v>277</v>
      </c>
      <c r="L18" s="25">
        <v>125</v>
      </c>
      <c r="M18" s="25">
        <v>152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39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1</v>
      </c>
      <c r="AD18" s="25">
        <v>0</v>
      </c>
      <c r="AE18" s="26">
        <v>1</v>
      </c>
      <c r="AF18" s="116" t="s">
        <v>57</v>
      </c>
      <c r="AG18" s="114"/>
      <c r="AH18" s="114"/>
      <c r="AI18" s="114"/>
      <c r="AJ18" s="113" t="s">
        <v>57</v>
      </c>
      <c r="AK18" s="114"/>
      <c r="AL18" s="114"/>
      <c r="AM18" s="115"/>
      <c r="AN18" s="25">
        <v>106</v>
      </c>
      <c r="AO18" s="25">
        <v>64</v>
      </c>
      <c r="AP18" s="25">
        <v>42</v>
      </c>
      <c r="AQ18" s="25">
        <v>0</v>
      </c>
      <c r="AR18" s="25">
        <v>0</v>
      </c>
      <c r="AS18" s="25">
        <v>0</v>
      </c>
      <c r="AT18" s="25">
        <v>106</v>
      </c>
      <c r="AU18" s="25">
        <v>64</v>
      </c>
      <c r="AV18" s="25">
        <v>42</v>
      </c>
      <c r="AW18" s="25">
        <v>3</v>
      </c>
      <c r="AX18" s="25">
        <v>2</v>
      </c>
      <c r="AY18" s="25">
        <v>1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48</v>
      </c>
      <c r="BJ18" s="25">
        <v>25</v>
      </c>
      <c r="BK18" s="25">
        <v>23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116" t="s">
        <v>57</v>
      </c>
      <c r="BV18" s="114"/>
      <c r="BW18" s="114"/>
      <c r="BX18" s="114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</row>
    <row r="19" spans="1:200" s="3" customFormat="1" ht="18.75" customHeight="1">
      <c r="A19" s="28"/>
      <c r="B19" s="87" t="s">
        <v>47</v>
      </c>
      <c r="C19" s="87"/>
      <c r="D19" s="29"/>
      <c r="E19" s="30">
        <v>435</v>
      </c>
      <c r="F19" s="30">
        <v>216</v>
      </c>
      <c r="G19" s="30">
        <v>219</v>
      </c>
      <c r="H19" s="30">
        <v>277</v>
      </c>
      <c r="I19" s="30">
        <v>125</v>
      </c>
      <c r="J19" s="30">
        <v>152</v>
      </c>
      <c r="K19" s="30">
        <v>277</v>
      </c>
      <c r="L19" s="30">
        <v>125</v>
      </c>
      <c r="M19" s="30">
        <v>152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1</v>
      </c>
      <c r="AD19" s="30">
        <v>0</v>
      </c>
      <c r="AE19" s="32">
        <v>1</v>
      </c>
      <c r="AF19" s="33"/>
      <c r="AG19" s="87" t="s">
        <v>47</v>
      </c>
      <c r="AH19" s="87"/>
      <c r="AI19" s="28"/>
      <c r="AJ19" s="28"/>
      <c r="AK19" s="87" t="s">
        <v>47</v>
      </c>
      <c r="AL19" s="87"/>
      <c r="AM19" s="29"/>
      <c r="AN19" s="30">
        <v>106</v>
      </c>
      <c r="AO19" s="30">
        <v>64</v>
      </c>
      <c r="AP19" s="30">
        <v>42</v>
      </c>
      <c r="AQ19" s="30">
        <v>0</v>
      </c>
      <c r="AR19" s="30">
        <v>0</v>
      </c>
      <c r="AS19" s="30">
        <v>0</v>
      </c>
      <c r="AT19" s="30">
        <v>106</v>
      </c>
      <c r="AU19" s="30">
        <v>64</v>
      </c>
      <c r="AV19" s="30">
        <v>42</v>
      </c>
      <c r="AW19" s="30">
        <v>3</v>
      </c>
      <c r="AX19" s="30">
        <v>2</v>
      </c>
      <c r="AY19" s="30">
        <v>1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48</v>
      </c>
      <c r="BJ19" s="30">
        <v>25</v>
      </c>
      <c r="BK19" s="30">
        <v>23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3"/>
      <c r="BV19" s="87" t="s">
        <v>47</v>
      </c>
      <c r="BW19" s="87"/>
      <c r="BX19" s="28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</row>
    <row r="20" spans="1:200" s="4" customFormat="1" ht="12" customHeight="1">
      <c r="A20" s="117" t="s">
        <v>58</v>
      </c>
      <c r="B20" s="117"/>
      <c r="C20" s="117"/>
      <c r="D20" s="123"/>
      <c r="E20" s="25">
        <v>41560</v>
      </c>
      <c r="F20" s="25">
        <v>19598</v>
      </c>
      <c r="G20" s="25">
        <v>21962</v>
      </c>
      <c r="H20" s="25">
        <v>21870</v>
      </c>
      <c r="I20" s="25">
        <v>9666</v>
      </c>
      <c r="J20" s="25">
        <v>12204</v>
      </c>
      <c r="K20" s="25">
        <v>19382</v>
      </c>
      <c r="L20" s="25">
        <v>9466</v>
      </c>
      <c r="M20" s="25">
        <v>9916</v>
      </c>
      <c r="N20" s="25">
        <v>2471</v>
      </c>
      <c r="O20" s="25">
        <v>191</v>
      </c>
      <c r="P20" s="25">
        <v>2280</v>
      </c>
      <c r="Q20" s="25">
        <v>9</v>
      </c>
      <c r="R20" s="25">
        <v>4</v>
      </c>
      <c r="S20" s="25">
        <v>5</v>
      </c>
      <c r="T20" s="25">
        <v>0</v>
      </c>
      <c r="U20" s="25">
        <v>0</v>
      </c>
      <c r="V20" s="39">
        <v>0</v>
      </c>
      <c r="W20" s="25">
        <v>5</v>
      </c>
      <c r="X20" s="25">
        <v>4</v>
      </c>
      <c r="Y20" s="25">
        <v>1</v>
      </c>
      <c r="Z20" s="25">
        <v>3</v>
      </c>
      <c r="AA20" s="25">
        <v>1</v>
      </c>
      <c r="AB20" s="25">
        <v>2</v>
      </c>
      <c r="AC20" s="25">
        <v>7775</v>
      </c>
      <c r="AD20" s="25">
        <v>2758</v>
      </c>
      <c r="AE20" s="26">
        <v>5017</v>
      </c>
      <c r="AF20" s="118" t="s">
        <v>58</v>
      </c>
      <c r="AG20" s="124"/>
      <c r="AH20" s="124"/>
      <c r="AI20" s="124"/>
      <c r="AJ20" s="117" t="s">
        <v>58</v>
      </c>
      <c r="AK20" s="117"/>
      <c r="AL20" s="117"/>
      <c r="AM20" s="123"/>
      <c r="AN20" s="25">
        <v>2243</v>
      </c>
      <c r="AO20" s="25">
        <v>1544</v>
      </c>
      <c r="AP20" s="25">
        <v>699</v>
      </c>
      <c r="AQ20" s="25">
        <v>476</v>
      </c>
      <c r="AR20" s="25">
        <v>332</v>
      </c>
      <c r="AS20" s="25">
        <v>144</v>
      </c>
      <c r="AT20" s="25">
        <v>1767</v>
      </c>
      <c r="AU20" s="25">
        <v>1212</v>
      </c>
      <c r="AV20" s="25">
        <v>555</v>
      </c>
      <c r="AW20" s="25">
        <v>121</v>
      </c>
      <c r="AX20" s="25">
        <v>100</v>
      </c>
      <c r="AY20" s="25">
        <v>21</v>
      </c>
      <c r="AZ20" s="25">
        <v>6755</v>
      </c>
      <c r="BA20" s="25">
        <v>4180</v>
      </c>
      <c r="BB20" s="25">
        <v>2575</v>
      </c>
      <c r="BC20" s="25">
        <v>61</v>
      </c>
      <c r="BD20" s="25">
        <v>23</v>
      </c>
      <c r="BE20" s="25">
        <v>38</v>
      </c>
      <c r="BF20" s="25">
        <v>680</v>
      </c>
      <c r="BG20" s="25">
        <v>154</v>
      </c>
      <c r="BH20" s="25">
        <v>526</v>
      </c>
      <c r="BI20" s="25">
        <v>2051</v>
      </c>
      <c r="BJ20" s="25">
        <v>1172</v>
      </c>
      <c r="BK20" s="25">
        <v>879</v>
      </c>
      <c r="BL20" s="25">
        <v>4</v>
      </c>
      <c r="BM20" s="25">
        <v>1</v>
      </c>
      <c r="BN20" s="25">
        <v>3</v>
      </c>
      <c r="BO20" s="25">
        <v>4</v>
      </c>
      <c r="BP20" s="25">
        <v>0</v>
      </c>
      <c r="BQ20" s="25">
        <v>4</v>
      </c>
      <c r="BR20" s="25">
        <v>1</v>
      </c>
      <c r="BS20" s="25">
        <v>0</v>
      </c>
      <c r="BT20" s="25">
        <v>1</v>
      </c>
      <c r="BU20" s="118" t="s">
        <v>58</v>
      </c>
      <c r="BV20" s="124"/>
      <c r="BW20" s="124"/>
      <c r="BX20" s="124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</row>
    <row r="21" spans="1:200" s="3" customFormat="1" ht="12" customHeight="1">
      <c r="A21" s="28"/>
      <c r="B21" s="87" t="s">
        <v>47</v>
      </c>
      <c r="C21" s="87"/>
      <c r="D21" s="29"/>
      <c r="E21" s="30">
        <v>28908</v>
      </c>
      <c r="F21" s="30">
        <v>13001</v>
      </c>
      <c r="G21" s="30">
        <v>15907</v>
      </c>
      <c r="H21" s="30">
        <v>16442</v>
      </c>
      <c r="I21" s="30">
        <v>7395</v>
      </c>
      <c r="J21" s="30">
        <v>9047</v>
      </c>
      <c r="K21" s="30">
        <v>14482</v>
      </c>
      <c r="L21" s="30">
        <v>7259</v>
      </c>
      <c r="M21" s="30">
        <v>7223</v>
      </c>
      <c r="N21" s="30">
        <v>1950</v>
      </c>
      <c r="O21" s="30">
        <v>132</v>
      </c>
      <c r="P21" s="30">
        <v>1818</v>
      </c>
      <c r="Q21" s="30">
        <v>7</v>
      </c>
      <c r="R21" s="30">
        <v>3</v>
      </c>
      <c r="S21" s="30">
        <v>4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3</v>
      </c>
      <c r="AA21" s="30">
        <v>1</v>
      </c>
      <c r="AB21" s="30">
        <v>2</v>
      </c>
      <c r="AC21" s="30">
        <v>5775</v>
      </c>
      <c r="AD21" s="30">
        <v>1957</v>
      </c>
      <c r="AE21" s="32">
        <v>3818</v>
      </c>
      <c r="AF21" s="33"/>
      <c r="AG21" s="87" t="s">
        <v>47</v>
      </c>
      <c r="AH21" s="87"/>
      <c r="AI21" s="28"/>
      <c r="AJ21" s="28"/>
      <c r="AK21" s="87" t="s">
        <v>47</v>
      </c>
      <c r="AL21" s="87"/>
      <c r="AM21" s="29"/>
      <c r="AN21" s="30">
        <v>1539</v>
      </c>
      <c r="AO21" s="30">
        <v>1088</v>
      </c>
      <c r="AP21" s="30">
        <v>451</v>
      </c>
      <c r="AQ21" s="30">
        <v>361</v>
      </c>
      <c r="AR21" s="30">
        <v>261</v>
      </c>
      <c r="AS21" s="30">
        <v>100</v>
      </c>
      <c r="AT21" s="30">
        <v>1178</v>
      </c>
      <c r="AU21" s="30">
        <v>827</v>
      </c>
      <c r="AV21" s="30">
        <v>351</v>
      </c>
      <c r="AW21" s="30">
        <v>78</v>
      </c>
      <c r="AX21" s="30">
        <v>68</v>
      </c>
      <c r="AY21" s="30">
        <v>10</v>
      </c>
      <c r="AZ21" s="30">
        <v>2911</v>
      </c>
      <c r="BA21" s="30">
        <v>1414</v>
      </c>
      <c r="BB21" s="30">
        <v>1497</v>
      </c>
      <c r="BC21" s="30">
        <v>51</v>
      </c>
      <c r="BD21" s="30">
        <v>17</v>
      </c>
      <c r="BE21" s="30">
        <v>34</v>
      </c>
      <c r="BF21" s="30">
        <v>545</v>
      </c>
      <c r="BG21" s="30">
        <v>127</v>
      </c>
      <c r="BH21" s="30">
        <v>418</v>
      </c>
      <c r="BI21" s="30">
        <v>1567</v>
      </c>
      <c r="BJ21" s="30">
        <v>935</v>
      </c>
      <c r="BK21" s="30">
        <v>632</v>
      </c>
      <c r="BL21" s="30">
        <v>0</v>
      </c>
      <c r="BM21" s="30">
        <v>0</v>
      </c>
      <c r="BN21" s="30">
        <v>0</v>
      </c>
      <c r="BO21" s="30">
        <v>2</v>
      </c>
      <c r="BP21" s="30">
        <v>0</v>
      </c>
      <c r="BQ21" s="30">
        <v>2</v>
      </c>
      <c r="BR21" s="30">
        <v>1</v>
      </c>
      <c r="BS21" s="30">
        <v>0</v>
      </c>
      <c r="BT21" s="30">
        <v>1</v>
      </c>
      <c r="BU21" s="33"/>
      <c r="BV21" s="87" t="s">
        <v>47</v>
      </c>
      <c r="BW21" s="87"/>
      <c r="BX21" s="28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</row>
    <row r="22" spans="1:200" s="3" customFormat="1" ht="12">
      <c r="A22" s="28"/>
      <c r="B22" s="87" t="s">
        <v>48</v>
      </c>
      <c r="C22" s="88"/>
      <c r="D22" s="29"/>
      <c r="E22" s="30">
        <v>9526</v>
      </c>
      <c r="F22" s="30">
        <v>5441</v>
      </c>
      <c r="G22" s="30">
        <v>4085</v>
      </c>
      <c r="H22" s="30">
        <v>3970</v>
      </c>
      <c r="I22" s="30">
        <v>1746</v>
      </c>
      <c r="J22" s="30">
        <v>2224</v>
      </c>
      <c r="K22" s="30">
        <v>3728</v>
      </c>
      <c r="L22" s="30">
        <v>1696</v>
      </c>
      <c r="M22" s="30">
        <v>2032</v>
      </c>
      <c r="N22" s="30">
        <v>236</v>
      </c>
      <c r="O22" s="30">
        <v>45</v>
      </c>
      <c r="P22" s="30">
        <v>191</v>
      </c>
      <c r="Q22" s="30">
        <v>1</v>
      </c>
      <c r="R22" s="30">
        <v>1</v>
      </c>
      <c r="S22" s="30">
        <v>0</v>
      </c>
      <c r="T22" s="30">
        <v>0</v>
      </c>
      <c r="U22" s="30">
        <v>0</v>
      </c>
      <c r="V22" s="31">
        <v>0</v>
      </c>
      <c r="W22" s="30">
        <v>5</v>
      </c>
      <c r="X22" s="30">
        <v>4</v>
      </c>
      <c r="Y22" s="30">
        <v>1</v>
      </c>
      <c r="Z22" s="30">
        <v>0</v>
      </c>
      <c r="AA22" s="30">
        <v>0</v>
      </c>
      <c r="AB22" s="30">
        <v>0</v>
      </c>
      <c r="AC22" s="30">
        <v>1201</v>
      </c>
      <c r="AD22" s="30">
        <v>556</v>
      </c>
      <c r="AE22" s="32">
        <v>645</v>
      </c>
      <c r="AF22" s="33"/>
      <c r="AG22" s="87" t="s">
        <v>48</v>
      </c>
      <c r="AH22" s="88"/>
      <c r="AI22" s="28"/>
      <c r="AJ22" s="28"/>
      <c r="AK22" s="87" t="s">
        <v>48</v>
      </c>
      <c r="AL22" s="88"/>
      <c r="AM22" s="29"/>
      <c r="AN22" s="30">
        <v>627</v>
      </c>
      <c r="AO22" s="30">
        <v>410</v>
      </c>
      <c r="AP22" s="30">
        <v>217</v>
      </c>
      <c r="AQ22" s="30">
        <v>112</v>
      </c>
      <c r="AR22" s="30">
        <v>71</v>
      </c>
      <c r="AS22" s="30">
        <v>41</v>
      </c>
      <c r="AT22" s="30">
        <v>515</v>
      </c>
      <c r="AU22" s="30">
        <v>339</v>
      </c>
      <c r="AV22" s="30">
        <v>176</v>
      </c>
      <c r="AW22" s="30">
        <v>31</v>
      </c>
      <c r="AX22" s="30">
        <v>23</v>
      </c>
      <c r="AY22" s="30">
        <v>8</v>
      </c>
      <c r="AZ22" s="30">
        <v>3295</v>
      </c>
      <c r="BA22" s="30">
        <v>2516</v>
      </c>
      <c r="BB22" s="30">
        <v>779</v>
      </c>
      <c r="BC22" s="30">
        <v>9</v>
      </c>
      <c r="BD22" s="30">
        <v>6</v>
      </c>
      <c r="BE22" s="30">
        <v>3</v>
      </c>
      <c r="BF22" s="30">
        <v>60</v>
      </c>
      <c r="BG22" s="30">
        <v>17</v>
      </c>
      <c r="BH22" s="30">
        <v>43</v>
      </c>
      <c r="BI22" s="30">
        <v>329</v>
      </c>
      <c r="BJ22" s="30">
        <v>166</v>
      </c>
      <c r="BK22" s="30">
        <v>163</v>
      </c>
      <c r="BL22" s="30">
        <v>4</v>
      </c>
      <c r="BM22" s="30">
        <v>1</v>
      </c>
      <c r="BN22" s="30">
        <v>3</v>
      </c>
      <c r="BO22" s="30">
        <v>1</v>
      </c>
      <c r="BP22" s="30">
        <v>0</v>
      </c>
      <c r="BQ22" s="30">
        <v>1</v>
      </c>
      <c r="BR22" s="30">
        <v>0</v>
      </c>
      <c r="BS22" s="30">
        <v>0</v>
      </c>
      <c r="BT22" s="30">
        <v>0</v>
      </c>
      <c r="BU22" s="33"/>
      <c r="BV22" s="87" t="s">
        <v>48</v>
      </c>
      <c r="BW22" s="88"/>
      <c r="BX22" s="28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</row>
    <row r="23" spans="1:200" s="3" customFormat="1" ht="12">
      <c r="A23" s="28"/>
      <c r="B23" s="28"/>
      <c r="C23" s="35" t="s">
        <v>49</v>
      </c>
      <c r="D23" s="29"/>
      <c r="E23" s="30">
        <v>351</v>
      </c>
      <c r="F23" s="30">
        <v>175</v>
      </c>
      <c r="G23" s="30">
        <v>176</v>
      </c>
      <c r="H23" s="30">
        <v>86</v>
      </c>
      <c r="I23" s="30">
        <v>50</v>
      </c>
      <c r="J23" s="30">
        <v>36</v>
      </c>
      <c r="K23" s="30">
        <v>69</v>
      </c>
      <c r="L23" s="30">
        <v>46</v>
      </c>
      <c r="M23" s="30">
        <v>23</v>
      </c>
      <c r="N23" s="30">
        <v>17</v>
      </c>
      <c r="O23" s="30">
        <v>4</v>
      </c>
      <c r="P23" s="30">
        <v>13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85</v>
      </c>
      <c r="AD23" s="30">
        <v>36</v>
      </c>
      <c r="AE23" s="32">
        <v>49</v>
      </c>
      <c r="AF23" s="33"/>
      <c r="AG23" s="28"/>
      <c r="AH23" s="35" t="s">
        <v>49</v>
      </c>
      <c r="AI23" s="28"/>
      <c r="AJ23" s="28"/>
      <c r="AK23" s="28"/>
      <c r="AL23" s="35" t="s">
        <v>49</v>
      </c>
      <c r="AM23" s="29"/>
      <c r="AN23" s="30">
        <v>5</v>
      </c>
      <c r="AO23" s="30">
        <v>4</v>
      </c>
      <c r="AP23" s="30">
        <v>1</v>
      </c>
      <c r="AQ23" s="30">
        <v>0</v>
      </c>
      <c r="AR23" s="30">
        <v>0</v>
      </c>
      <c r="AS23" s="30">
        <v>0</v>
      </c>
      <c r="AT23" s="30">
        <v>5</v>
      </c>
      <c r="AU23" s="30">
        <v>4</v>
      </c>
      <c r="AV23" s="30">
        <v>1</v>
      </c>
      <c r="AW23" s="30">
        <v>11</v>
      </c>
      <c r="AX23" s="30">
        <v>6</v>
      </c>
      <c r="AY23" s="30">
        <v>5</v>
      </c>
      <c r="AZ23" s="30">
        <v>122</v>
      </c>
      <c r="BA23" s="30">
        <v>68</v>
      </c>
      <c r="BB23" s="30">
        <v>54</v>
      </c>
      <c r="BC23" s="30">
        <v>0</v>
      </c>
      <c r="BD23" s="30">
        <v>0</v>
      </c>
      <c r="BE23" s="30">
        <v>0</v>
      </c>
      <c r="BF23" s="30">
        <v>29</v>
      </c>
      <c r="BG23" s="30">
        <v>4</v>
      </c>
      <c r="BH23" s="30">
        <v>25</v>
      </c>
      <c r="BI23" s="30">
        <v>13</v>
      </c>
      <c r="BJ23" s="30">
        <v>7</v>
      </c>
      <c r="BK23" s="30">
        <v>6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3"/>
      <c r="BV23" s="28"/>
      <c r="BW23" s="35" t="s">
        <v>49</v>
      </c>
      <c r="BX23" s="28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</row>
    <row r="24" spans="1:200" s="3" customFormat="1" ht="12">
      <c r="A24" s="28"/>
      <c r="B24" s="28"/>
      <c r="C24" s="37" t="s">
        <v>50</v>
      </c>
      <c r="D24" s="29"/>
      <c r="E24" s="30">
        <v>3615</v>
      </c>
      <c r="F24" s="30">
        <v>3095</v>
      </c>
      <c r="G24" s="30">
        <v>520</v>
      </c>
      <c r="H24" s="30">
        <v>572</v>
      </c>
      <c r="I24" s="30">
        <v>371</v>
      </c>
      <c r="J24" s="30">
        <v>201</v>
      </c>
      <c r="K24" s="30">
        <v>500</v>
      </c>
      <c r="L24" s="30">
        <v>332</v>
      </c>
      <c r="M24" s="30">
        <v>168</v>
      </c>
      <c r="N24" s="30">
        <v>66</v>
      </c>
      <c r="O24" s="30">
        <v>34</v>
      </c>
      <c r="P24" s="30">
        <v>32</v>
      </c>
      <c r="Q24" s="30">
        <v>1</v>
      </c>
      <c r="R24" s="30">
        <v>1</v>
      </c>
      <c r="S24" s="30">
        <v>0</v>
      </c>
      <c r="T24" s="30">
        <v>0</v>
      </c>
      <c r="U24" s="30">
        <v>0</v>
      </c>
      <c r="V24" s="31">
        <v>0</v>
      </c>
      <c r="W24" s="30">
        <v>5</v>
      </c>
      <c r="X24" s="30">
        <v>4</v>
      </c>
      <c r="Y24" s="30">
        <v>1</v>
      </c>
      <c r="Z24" s="30">
        <v>0</v>
      </c>
      <c r="AA24" s="30">
        <v>0</v>
      </c>
      <c r="AB24" s="30">
        <v>0</v>
      </c>
      <c r="AC24" s="30">
        <v>475</v>
      </c>
      <c r="AD24" s="30">
        <v>345</v>
      </c>
      <c r="AE24" s="32">
        <v>130</v>
      </c>
      <c r="AF24" s="33"/>
      <c r="AG24" s="28"/>
      <c r="AH24" s="38" t="s">
        <v>50</v>
      </c>
      <c r="AI24" s="28"/>
      <c r="AJ24" s="28"/>
      <c r="AK24" s="28"/>
      <c r="AL24" s="37" t="s">
        <v>50</v>
      </c>
      <c r="AM24" s="29"/>
      <c r="AN24" s="30">
        <v>14</v>
      </c>
      <c r="AO24" s="30">
        <v>8</v>
      </c>
      <c r="AP24" s="30">
        <v>6</v>
      </c>
      <c r="AQ24" s="30">
        <v>1</v>
      </c>
      <c r="AR24" s="30">
        <v>1</v>
      </c>
      <c r="AS24" s="30">
        <v>0</v>
      </c>
      <c r="AT24" s="30">
        <v>13</v>
      </c>
      <c r="AU24" s="30">
        <v>7</v>
      </c>
      <c r="AV24" s="30">
        <v>6</v>
      </c>
      <c r="AW24" s="30">
        <v>15</v>
      </c>
      <c r="AX24" s="30">
        <v>12</v>
      </c>
      <c r="AY24" s="30">
        <v>3</v>
      </c>
      <c r="AZ24" s="30">
        <v>2419</v>
      </c>
      <c r="BA24" s="30">
        <v>2282</v>
      </c>
      <c r="BB24" s="30">
        <v>137</v>
      </c>
      <c r="BC24" s="30">
        <v>8</v>
      </c>
      <c r="BD24" s="30">
        <v>6</v>
      </c>
      <c r="BE24" s="30">
        <v>2</v>
      </c>
      <c r="BF24" s="30">
        <v>17</v>
      </c>
      <c r="BG24" s="30">
        <v>11</v>
      </c>
      <c r="BH24" s="30">
        <v>6</v>
      </c>
      <c r="BI24" s="30">
        <v>95</v>
      </c>
      <c r="BJ24" s="30">
        <v>60</v>
      </c>
      <c r="BK24" s="30">
        <v>35</v>
      </c>
      <c r="BL24" s="30">
        <v>0</v>
      </c>
      <c r="BM24" s="30">
        <v>0</v>
      </c>
      <c r="BN24" s="30">
        <v>0</v>
      </c>
      <c r="BO24" s="30">
        <v>1</v>
      </c>
      <c r="BP24" s="30">
        <v>0</v>
      </c>
      <c r="BQ24" s="30">
        <v>1</v>
      </c>
      <c r="BR24" s="30">
        <v>0</v>
      </c>
      <c r="BS24" s="30">
        <v>0</v>
      </c>
      <c r="BT24" s="30">
        <v>0</v>
      </c>
      <c r="BU24" s="33"/>
      <c r="BV24" s="28"/>
      <c r="BW24" s="38" t="s">
        <v>50</v>
      </c>
      <c r="BX24" s="28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</row>
    <row r="25" spans="1:200" s="3" customFormat="1" ht="12">
      <c r="A25" s="28"/>
      <c r="B25" s="28"/>
      <c r="C25" s="35" t="s">
        <v>51</v>
      </c>
      <c r="D25" s="29"/>
      <c r="E25" s="30">
        <v>1096</v>
      </c>
      <c r="F25" s="30">
        <v>222</v>
      </c>
      <c r="G25" s="30">
        <v>874</v>
      </c>
      <c r="H25" s="30">
        <v>211</v>
      </c>
      <c r="I25" s="30">
        <v>58</v>
      </c>
      <c r="J25" s="30">
        <v>153</v>
      </c>
      <c r="K25" s="30">
        <v>153</v>
      </c>
      <c r="L25" s="30">
        <v>56</v>
      </c>
      <c r="M25" s="30">
        <v>97</v>
      </c>
      <c r="N25" s="30">
        <v>58</v>
      </c>
      <c r="O25" s="30">
        <v>2</v>
      </c>
      <c r="P25" s="30">
        <v>56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271</v>
      </c>
      <c r="AD25" s="30">
        <v>63</v>
      </c>
      <c r="AE25" s="32">
        <v>208</v>
      </c>
      <c r="AF25" s="33"/>
      <c r="AG25" s="28"/>
      <c r="AH25" s="35" t="s">
        <v>51</v>
      </c>
      <c r="AI25" s="28"/>
      <c r="AJ25" s="28"/>
      <c r="AK25" s="28"/>
      <c r="AL25" s="35" t="s">
        <v>51</v>
      </c>
      <c r="AM25" s="29"/>
      <c r="AN25" s="30">
        <v>1</v>
      </c>
      <c r="AO25" s="30">
        <v>0</v>
      </c>
      <c r="AP25" s="30">
        <v>1</v>
      </c>
      <c r="AQ25" s="30">
        <v>0</v>
      </c>
      <c r="AR25" s="30">
        <v>0</v>
      </c>
      <c r="AS25" s="30">
        <v>0</v>
      </c>
      <c r="AT25" s="30">
        <v>1</v>
      </c>
      <c r="AU25" s="30">
        <v>0</v>
      </c>
      <c r="AV25" s="30">
        <v>1</v>
      </c>
      <c r="AW25" s="30">
        <v>2</v>
      </c>
      <c r="AX25" s="30">
        <v>2</v>
      </c>
      <c r="AY25" s="30">
        <v>0</v>
      </c>
      <c r="AZ25" s="30">
        <v>557</v>
      </c>
      <c r="BA25" s="30">
        <v>93</v>
      </c>
      <c r="BB25" s="30">
        <v>464</v>
      </c>
      <c r="BC25" s="30">
        <v>1</v>
      </c>
      <c r="BD25" s="30">
        <v>0</v>
      </c>
      <c r="BE25" s="30">
        <v>1</v>
      </c>
      <c r="BF25" s="30">
        <v>8</v>
      </c>
      <c r="BG25" s="30">
        <v>2</v>
      </c>
      <c r="BH25" s="30">
        <v>6</v>
      </c>
      <c r="BI25" s="30">
        <v>41</v>
      </c>
      <c r="BJ25" s="30">
        <v>3</v>
      </c>
      <c r="BK25" s="30">
        <v>38</v>
      </c>
      <c r="BL25" s="30">
        <v>4</v>
      </c>
      <c r="BM25" s="30">
        <v>1</v>
      </c>
      <c r="BN25" s="30">
        <v>3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3"/>
      <c r="BV25" s="28"/>
      <c r="BW25" s="35" t="s">
        <v>51</v>
      </c>
      <c r="BX25" s="28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</row>
    <row r="26" spans="1:200" s="3" customFormat="1" ht="12">
      <c r="A26" s="28"/>
      <c r="B26" s="28"/>
      <c r="C26" s="37" t="s">
        <v>52</v>
      </c>
      <c r="D26" s="29"/>
      <c r="E26" s="30">
        <v>41</v>
      </c>
      <c r="F26" s="30">
        <v>9</v>
      </c>
      <c r="G26" s="30">
        <v>32</v>
      </c>
      <c r="H26" s="30">
        <v>25</v>
      </c>
      <c r="I26" s="30">
        <v>3</v>
      </c>
      <c r="J26" s="30">
        <v>22</v>
      </c>
      <c r="K26" s="30">
        <v>21</v>
      </c>
      <c r="L26" s="30">
        <v>3</v>
      </c>
      <c r="M26" s="30">
        <v>18</v>
      </c>
      <c r="N26" s="30">
        <v>4</v>
      </c>
      <c r="O26" s="30">
        <v>0</v>
      </c>
      <c r="P26" s="30">
        <v>4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5</v>
      </c>
      <c r="AD26" s="30">
        <v>2</v>
      </c>
      <c r="AE26" s="32">
        <v>3</v>
      </c>
      <c r="AF26" s="33"/>
      <c r="AG26" s="28"/>
      <c r="AH26" s="38" t="s">
        <v>52</v>
      </c>
      <c r="AI26" s="28"/>
      <c r="AJ26" s="28"/>
      <c r="AK26" s="28"/>
      <c r="AL26" s="37" t="s">
        <v>52</v>
      </c>
      <c r="AM26" s="29"/>
      <c r="AN26" s="30">
        <v>4</v>
      </c>
      <c r="AO26" s="30">
        <v>0</v>
      </c>
      <c r="AP26" s="30">
        <v>4</v>
      </c>
      <c r="AQ26" s="30">
        <v>0</v>
      </c>
      <c r="AR26" s="30">
        <v>0</v>
      </c>
      <c r="AS26" s="30">
        <v>0</v>
      </c>
      <c r="AT26" s="30">
        <v>4</v>
      </c>
      <c r="AU26" s="30">
        <v>0</v>
      </c>
      <c r="AV26" s="30">
        <v>4</v>
      </c>
      <c r="AW26" s="30">
        <v>0</v>
      </c>
      <c r="AX26" s="30">
        <v>0</v>
      </c>
      <c r="AY26" s="30">
        <v>0</v>
      </c>
      <c r="AZ26" s="30">
        <v>6</v>
      </c>
      <c r="BA26" s="30">
        <v>4</v>
      </c>
      <c r="BB26" s="30">
        <v>2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1</v>
      </c>
      <c r="BJ26" s="30">
        <v>0</v>
      </c>
      <c r="BK26" s="30">
        <v>1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3"/>
      <c r="BV26" s="28"/>
      <c r="BW26" s="38" t="s">
        <v>52</v>
      </c>
      <c r="BX26" s="28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</row>
    <row r="27" spans="1:200" s="3" customFormat="1" ht="12">
      <c r="A27" s="28"/>
      <c r="B27" s="28"/>
      <c r="C27" s="35" t="s">
        <v>53</v>
      </c>
      <c r="D27" s="29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1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2">
        <v>0</v>
      </c>
      <c r="AF27" s="33"/>
      <c r="AG27" s="28"/>
      <c r="AH27" s="35" t="s">
        <v>53</v>
      </c>
      <c r="AI27" s="28"/>
      <c r="AJ27" s="28"/>
      <c r="AK27" s="28"/>
      <c r="AL27" s="35" t="s">
        <v>53</v>
      </c>
      <c r="AM27" s="29"/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3"/>
      <c r="BV27" s="28"/>
      <c r="BW27" s="35" t="s">
        <v>53</v>
      </c>
      <c r="BX27" s="28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</row>
    <row r="28" spans="1:200" s="3" customFormat="1" ht="12">
      <c r="A28" s="28"/>
      <c r="B28" s="28"/>
      <c r="C28" s="35" t="s">
        <v>54</v>
      </c>
      <c r="D28" s="29"/>
      <c r="E28" s="30">
        <v>34</v>
      </c>
      <c r="F28" s="30">
        <v>12</v>
      </c>
      <c r="G28" s="30">
        <v>22</v>
      </c>
      <c r="H28" s="30">
        <v>8</v>
      </c>
      <c r="I28" s="30">
        <v>2</v>
      </c>
      <c r="J28" s="30">
        <v>6</v>
      </c>
      <c r="K28" s="30">
        <v>7</v>
      </c>
      <c r="L28" s="30">
        <v>2</v>
      </c>
      <c r="M28" s="30">
        <v>5</v>
      </c>
      <c r="N28" s="30">
        <v>1</v>
      </c>
      <c r="O28" s="30">
        <v>0</v>
      </c>
      <c r="P28" s="30">
        <v>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11</v>
      </c>
      <c r="AD28" s="30">
        <v>4</v>
      </c>
      <c r="AE28" s="32">
        <v>7</v>
      </c>
      <c r="AF28" s="33"/>
      <c r="AG28" s="28"/>
      <c r="AH28" s="35" t="s">
        <v>54</v>
      </c>
      <c r="AI28" s="28"/>
      <c r="AJ28" s="28"/>
      <c r="AK28" s="28"/>
      <c r="AL28" s="35" t="s">
        <v>54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15</v>
      </c>
      <c r="BA28" s="30">
        <v>6</v>
      </c>
      <c r="BB28" s="30">
        <v>9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3"/>
      <c r="BV28" s="28"/>
      <c r="BW28" s="35" t="s">
        <v>54</v>
      </c>
      <c r="BX28" s="28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</row>
    <row r="29" spans="1:200" s="3" customFormat="1" ht="12">
      <c r="A29" s="34"/>
      <c r="B29" s="28"/>
      <c r="C29" s="35" t="s">
        <v>55</v>
      </c>
      <c r="D29" s="29"/>
      <c r="E29" s="30">
        <v>4389</v>
      </c>
      <c r="F29" s="30">
        <v>1928</v>
      </c>
      <c r="G29" s="30">
        <v>2461</v>
      </c>
      <c r="H29" s="30">
        <v>3068</v>
      </c>
      <c r="I29" s="30">
        <v>1262</v>
      </c>
      <c r="J29" s="30">
        <v>1806</v>
      </c>
      <c r="K29" s="30">
        <v>2978</v>
      </c>
      <c r="L29" s="30">
        <v>1257</v>
      </c>
      <c r="M29" s="30">
        <v>1721</v>
      </c>
      <c r="N29" s="30">
        <v>90</v>
      </c>
      <c r="O29" s="30">
        <v>5</v>
      </c>
      <c r="P29" s="30">
        <v>85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354</v>
      </c>
      <c r="AD29" s="30">
        <v>106</v>
      </c>
      <c r="AE29" s="32">
        <v>248</v>
      </c>
      <c r="AF29" s="36"/>
      <c r="AG29" s="28"/>
      <c r="AH29" s="35" t="s">
        <v>55</v>
      </c>
      <c r="AI29" s="28"/>
      <c r="AJ29" s="34"/>
      <c r="AK29" s="28"/>
      <c r="AL29" s="35" t="s">
        <v>55</v>
      </c>
      <c r="AM29" s="29"/>
      <c r="AN29" s="30">
        <v>603</v>
      </c>
      <c r="AO29" s="30">
        <v>398</v>
      </c>
      <c r="AP29" s="30">
        <v>205</v>
      </c>
      <c r="AQ29" s="30">
        <v>111</v>
      </c>
      <c r="AR29" s="30">
        <v>70</v>
      </c>
      <c r="AS29" s="30">
        <v>41</v>
      </c>
      <c r="AT29" s="30">
        <v>492</v>
      </c>
      <c r="AU29" s="30">
        <v>328</v>
      </c>
      <c r="AV29" s="30">
        <v>164</v>
      </c>
      <c r="AW29" s="30">
        <v>3</v>
      </c>
      <c r="AX29" s="30">
        <v>3</v>
      </c>
      <c r="AY29" s="30">
        <v>0</v>
      </c>
      <c r="AZ29" s="30">
        <v>176</v>
      </c>
      <c r="BA29" s="30">
        <v>63</v>
      </c>
      <c r="BB29" s="30">
        <v>113</v>
      </c>
      <c r="BC29" s="30">
        <v>0</v>
      </c>
      <c r="BD29" s="30">
        <v>0</v>
      </c>
      <c r="BE29" s="30">
        <v>0</v>
      </c>
      <c r="BF29" s="30">
        <v>6</v>
      </c>
      <c r="BG29" s="30">
        <v>0</v>
      </c>
      <c r="BH29" s="30">
        <v>6</v>
      </c>
      <c r="BI29" s="30">
        <v>179</v>
      </c>
      <c r="BJ29" s="30">
        <v>96</v>
      </c>
      <c r="BK29" s="30">
        <v>83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6"/>
      <c r="BV29" s="28"/>
      <c r="BW29" s="35" t="s">
        <v>55</v>
      </c>
      <c r="BX29" s="28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</row>
    <row r="30" spans="1:200" s="3" customFormat="1" ht="18.75" customHeight="1">
      <c r="A30" s="28"/>
      <c r="B30" s="87" t="s">
        <v>56</v>
      </c>
      <c r="C30" s="88"/>
      <c r="D30" s="29"/>
      <c r="E30" s="30">
        <v>3126</v>
      </c>
      <c r="F30" s="30">
        <v>1156</v>
      </c>
      <c r="G30" s="30">
        <v>1970</v>
      </c>
      <c r="H30" s="30">
        <v>1458</v>
      </c>
      <c r="I30" s="30">
        <v>525</v>
      </c>
      <c r="J30" s="30">
        <v>933</v>
      </c>
      <c r="K30" s="30">
        <v>1172</v>
      </c>
      <c r="L30" s="30">
        <v>511</v>
      </c>
      <c r="M30" s="30">
        <v>661</v>
      </c>
      <c r="N30" s="30">
        <v>285</v>
      </c>
      <c r="O30" s="30">
        <v>14</v>
      </c>
      <c r="P30" s="30">
        <v>271</v>
      </c>
      <c r="Q30" s="30">
        <v>1</v>
      </c>
      <c r="R30" s="30">
        <v>0</v>
      </c>
      <c r="S30" s="30">
        <v>1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799</v>
      </c>
      <c r="AD30" s="30">
        <v>245</v>
      </c>
      <c r="AE30" s="32">
        <v>554</v>
      </c>
      <c r="AF30" s="33"/>
      <c r="AG30" s="87" t="s">
        <v>56</v>
      </c>
      <c r="AH30" s="88"/>
      <c r="AI30" s="28"/>
      <c r="AJ30" s="28"/>
      <c r="AK30" s="87" t="s">
        <v>56</v>
      </c>
      <c r="AL30" s="88"/>
      <c r="AM30" s="29"/>
      <c r="AN30" s="30">
        <v>77</v>
      </c>
      <c r="AO30" s="30">
        <v>46</v>
      </c>
      <c r="AP30" s="30">
        <v>31</v>
      </c>
      <c r="AQ30" s="30">
        <v>3</v>
      </c>
      <c r="AR30" s="30">
        <v>0</v>
      </c>
      <c r="AS30" s="30">
        <v>3</v>
      </c>
      <c r="AT30" s="30">
        <v>74</v>
      </c>
      <c r="AU30" s="30">
        <v>46</v>
      </c>
      <c r="AV30" s="30">
        <v>28</v>
      </c>
      <c r="AW30" s="30">
        <v>12</v>
      </c>
      <c r="AX30" s="30">
        <v>9</v>
      </c>
      <c r="AY30" s="30">
        <v>3</v>
      </c>
      <c r="AZ30" s="30">
        <v>549</v>
      </c>
      <c r="BA30" s="30">
        <v>250</v>
      </c>
      <c r="BB30" s="30">
        <v>299</v>
      </c>
      <c r="BC30" s="30">
        <v>1</v>
      </c>
      <c r="BD30" s="30">
        <v>0</v>
      </c>
      <c r="BE30" s="30">
        <v>1</v>
      </c>
      <c r="BF30" s="30">
        <v>75</v>
      </c>
      <c r="BG30" s="30">
        <v>10</v>
      </c>
      <c r="BH30" s="30">
        <v>65</v>
      </c>
      <c r="BI30" s="30">
        <v>155</v>
      </c>
      <c r="BJ30" s="30">
        <v>71</v>
      </c>
      <c r="BK30" s="30">
        <v>84</v>
      </c>
      <c r="BL30" s="30">
        <v>0</v>
      </c>
      <c r="BM30" s="30">
        <v>0</v>
      </c>
      <c r="BN30" s="30">
        <v>0</v>
      </c>
      <c r="BO30" s="30">
        <v>1</v>
      </c>
      <c r="BP30" s="30">
        <v>0</v>
      </c>
      <c r="BQ30" s="30">
        <v>1</v>
      </c>
      <c r="BR30" s="30">
        <v>0</v>
      </c>
      <c r="BS30" s="30">
        <v>0</v>
      </c>
      <c r="BT30" s="30">
        <v>0</v>
      </c>
      <c r="BU30" s="33"/>
      <c r="BV30" s="87" t="s">
        <v>56</v>
      </c>
      <c r="BW30" s="88"/>
      <c r="BX30" s="28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</row>
    <row r="31" spans="1:200" s="4" customFormat="1" ht="12">
      <c r="A31" s="28"/>
      <c r="B31" s="28"/>
      <c r="C31" s="40" t="s">
        <v>59</v>
      </c>
      <c r="D31" s="29"/>
      <c r="E31" s="25">
        <v>36812</v>
      </c>
      <c r="F31" s="25">
        <v>17421</v>
      </c>
      <c r="G31" s="25">
        <v>19391</v>
      </c>
      <c r="H31" s="25">
        <v>19789</v>
      </c>
      <c r="I31" s="25">
        <v>8732</v>
      </c>
      <c r="J31" s="25">
        <v>11057</v>
      </c>
      <c r="K31" s="25">
        <v>17540</v>
      </c>
      <c r="L31" s="25">
        <v>8567</v>
      </c>
      <c r="M31" s="25">
        <v>8973</v>
      </c>
      <c r="N31" s="25">
        <v>2234</v>
      </c>
      <c r="O31" s="25">
        <v>158</v>
      </c>
      <c r="P31" s="25">
        <v>2076</v>
      </c>
      <c r="Q31" s="25">
        <v>8</v>
      </c>
      <c r="R31" s="25">
        <v>3</v>
      </c>
      <c r="S31" s="25">
        <v>5</v>
      </c>
      <c r="T31" s="25">
        <v>0</v>
      </c>
      <c r="U31" s="25">
        <v>0</v>
      </c>
      <c r="V31" s="39">
        <v>0</v>
      </c>
      <c r="W31" s="25">
        <v>4</v>
      </c>
      <c r="X31" s="25">
        <v>3</v>
      </c>
      <c r="Y31" s="25">
        <v>1</v>
      </c>
      <c r="Z31" s="25">
        <v>3</v>
      </c>
      <c r="AA31" s="25">
        <v>1</v>
      </c>
      <c r="AB31" s="25">
        <v>2</v>
      </c>
      <c r="AC31" s="25">
        <v>6872</v>
      </c>
      <c r="AD31" s="25">
        <v>2430</v>
      </c>
      <c r="AE31" s="26">
        <v>4442</v>
      </c>
      <c r="AF31" s="33"/>
      <c r="AG31" s="28"/>
      <c r="AH31" s="40" t="s">
        <v>59</v>
      </c>
      <c r="AI31" s="28"/>
      <c r="AJ31" s="28"/>
      <c r="AK31" s="28"/>
      <c r="AL31" s="40" t="s">
        <v>59</v>
      </c>
      <c r="AM31" s="29"/>
      <c r="AN31" s="25">
        <v>2208</v>
      </c>
      <c r="AO31" s="25">
        <v>1524</v>
      </c>
      <c r="AP31" s="25">
        <v>684</v>
      </c>
      <c r="AQ31" s="25">
        <v>470</v>
      </c>
      <c r="AR31" s="25">
        <v>330</v>
      </c>
      <c r="AS31" s="25">
        <v>140</v>
      </c>
      <c r="AT31" s="25">
        <v>1738</v>
      </c>
      <c r="AU31" s="25">
        <v>1194</v>
      </c>
      <c r="AV31" s="25">
        <v>544</v>
      </c>
      <c r="AW31" s="25">
        <v>112</v>
      </c>
      <c r="AX31" s="25">
        <v>93</v>
      </c>
      <c r="AY31" s="25">
        <v>19</v>
      </c>
      <c r="AZ31" s="25">
        <v>5298</v>
      </c>
      <c r="BA31" s="25">
        <v>3415</v>
      </c>
      <c r="BB31" s="25">
        <v>1883</v>
      </c>
      <c r="BC31" s="25">
        <v>60</v>
      </c>
      <c r="BD31" s="25">
        <v>23</v>
      </c>
      <c r="BE31" s="25">
        <v>37</v>
      </c>
      <c r="BF31" s="25">
        <v>667</v>
      </c>
      <c r="BG31" s="25">
        <v>151</v>
      </c>
      <c r="BH31" s="25">
        <v>516</v>
      </c>
      <c r="BI31" s="25">
        <v>1806</v>
      </c>
      <c r="BJ31" s="25">
        <v>1053</v>
      </c>
      <c r="BK31" s="25">
        <v>753</v>
      </c>
      <c r="BL31" s="25">
        <v>0</v>
      </c>
      <c r="BM31" s="25">
        <v>0</v>
      </c>
      <c r="BN31" s="25">
        <v>0</v>
      </c>
      <c r="BO31" s="25">
        <v>3</v>
      </c>
      <c r="BP31" s="25">
        <v>0</v>
      </c>
      <c r="BQ31" s="25">
        <v>3</v>
      </c>
      <c r="BR31" s="25">
        <v>1</v>
      </c>
      <c r="BS31" s="25">
        <v>0</v>
      </c>
      <c r="BT31" s="25">
        <v>1</v>
      </c>
      <c r="BU31" s="33"/>
      <c r="BV31" s="28"/>
      <c r="BW31" s="40" t="s">
        <v>59</v>
      </c>
      <c r="BX31" s="28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</row>
    <row r="32" spans="1:200" s="3" customFormat="1" ht="12">
      <c r="A32" s="28"/>
      <c r="B32" s="87" t="s">
        <v>47</v>
      </c>
      <c r="C32" s="88"/>
      <c r="D32" s="29"/>
      <c r="E32" s="30">
        <v>28003</v>
      </c>
      <c r="F32" s="30">
        <v>12534</v>
      </c>
      <c r="G32" s="30">
        <v>15469</v>
      </c>
      <c r="H32" s="30">
        <v>15845</v>
      </c>
      <c r="I32" s="30">
        <v>7074</v>
      </c>
      <c r="J32" s="30">
        <v>8771</v>
      </c>
      <c r="K32" s="30">
        <v>13948</v>
      </c>
      <c r="L32" s="30">
        <v>6940</v>
      </c>
      <c r="M32" s="30">
        <v>7008</v>
      </c>
      <c r="N32" s="30">
        <v>1887</v>
      </c>
      <c r="O32" s="30">
        <v>130</v>
      </c>
      <c r="P32" s="30">
        <v>1757</v>
      </c>
      <c r="Q32" s="30">
        <v>7</v>
      </c>
      <c r="R32" s="30">
        <v>3</v>
      </c>
      <c r="S32" s="30">
        <v>4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3</v>
      </c>
      <c r="AA32" s="30">
        <v>1</v>
      </c>
      <c r="AB32" s="30">
        <v>2</v>
      </c>
      <c r="AC32" s="30">
        <v>5612</v>
      </c>
      <c r="AD32" s="30">
        <v>1892</v>
      </c>
      <c r="AE32" s="32">
        <v>3720</v>
      </c>
      <c r="AF32" s="33"/>
      <c r="AG32" s="87" t="s">
        <v>47</v>
      </c>
      <c r="AH32" s="88"/>
      <c r="AI32" s="28"/>
      <c r="AJ32" s="28"/>
      <c r="AK32" s="87" t="s">
        <v>47</v>
      </c>
      <c r="AL32" s="88"/>
      <c r="AM32" s="29"/>
      <c r="AN32" s="30">
        <v>1529</v>
      </c>
      <c r="AO32" s="30">
        <v>1082</v>
      </c>
      <c r="AP32" s="30">
        <v>447</v>
      </c>
      <c r="AQ32" s="30">
        <v>356</v>
      </c>
      <c r="AR32" s="30">
        <v>259</v>
      </c>
      <c r="AS32" s="30">
        <v>97</v>
      </c>
      <c r="AT32" s="30">
        <v>1173</v>
      </c>
      <c r="AU32" s="30">
        <v>823</v>
      </c>
      <c r="AV32" s="30">
        <v>350</v>
      </c>
      <c r="AW32" s="30">
        <v>78</v>
      </c>
      <c r="AX32" s="30">
        <v>68</v>
      </c>
      <c r="AY32" s="30">
        <v>10</v>
      </c>
      <c r="AZ32" s="30">
        <v>2850</v>
      </c>
      <c r="BA32" s="30">
        <v>1386</v>
      </c>
      <c r="BB32" s="30">
        <v>1464</v>
      </c>
      <c r="BC32" s="30">
        <v>51</v>
      </c>
      <c r="BD32" s="30">
        <v>17</v>
      </c>
      <c r="BE32" s="30">
        <v>34</v>
      </c>
      <c r="BF32" s="30">
        <v>545</v>
      </c>
      <c r="BG32" s="30">
        <v>127</v>
      </c>
      <c r="BH32" s="30">
        <v>418</v>
      </c>
      <c r="BI32" s="30">
        <v>1493</v>
      </c>
      <c r="BJ32" s="30">
        <v>888</v>
      </c>
      <c r="BK32" s="30">
        <v>605</v>
      </c>
      <c r="BL32" s="30">
        <v>0</v>
      </c>
      <c r="BM32" s="30">
        <v>0</v>
      </c>
      <c r="BN32" s="30">
        <v>0</v>
      </c>
      <c r="BO32" s="30">
        <v>2</v>
      </c>
      <c r="BP32" s="30">
        <v>0</v>
      </c>
      <c r="BQ32" s="30">
        <v>2</v>
      </c>
      <c r="BR32" s="30">
        <v>1</v>
      </c>
      <c r="BS32" s="30">
        <v>0</v>
      </c>
      <c r="BT32" s="30">
        <v>1</v>
      </c>
      <c r="BU32" s="33"/>
      <c r="BV32" s="87" t="s">
        <v>47</v>
      </c>
      <c r="BW32" s="88"/>
      <c r="BX32" s="28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</row>
    <row r="33" spans="1:200" s="3" customFormat="1" ht="12">
      <c r="A33" s="28"/>
      <c r="B33" s="87" t="s">
        <v>48</v>
      </c>
      <c r="C33" s="88"/>
      <c r="D33" s="29"/>
      <c r="E33" s="30">
        <v>6021</v>
      </c>
      <c r="F33" s="30">
        <v>3826</v>
      </c>
      <c r="G33" s="30">
        <v>2195</v>
      </c>
      <c r="H33" s="30">
        <v>2676</v>
      </c>
      <c r="I33" s="30">
        <v>1195</v>
      </c>
      <c r="J33" s="30">
        <v>1481</v>
      </c>
      <c r="K33" s="30">
        <v>2578</v>
      </c>
      <c r="L33" s="30">
        <v>1177</v>
      </c>
      <c r="M33" s="30">
        <v>1401</v>
      </c>
      <c r="N33" s="30">
        <v>94</v>
      </c>
      <c r="O33" s="30">
        <v>15</v>
      </c>
      <c r="P33" s="30">
        <v>79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v>0</v>
      </c>
      <c r="W33" s="30">
        <v>4</v>
      </c>
      <c r="X33" s="30">
        <v>3</v>
      </c>
      <c r="Y33" s="30">
        <v>1</v>
      </c>
      <c r="Z33" s="30">
        <v>0</v>
      </c>
      <c r="AA33" s="30">
        <v>0</v>
      </c>
      <c r="AB33" s="30">
        <v>0</v>
      </c>
      <c r="AC33" s="30">
        <v>548</v>
      </c>
      <c r="AD33" s="30">
        <v>310</v>
      </c>
      <c r="AE33" s="32">
        <v>238</v>
      </c>
      <c r="AF33" s="33"/>
      <c r="AG33" s="87" t="s">
        <v>48</v>
      </c>
      <c r="AH33" s="88"/>
      <c r="AI33" s="28"/>
      <c r="AJ33" s="28"/>
      <c r="AK33" s="87" t="s">
        <v>48</v>
      </c>
      <c r="AL33" s="88"/>
      <c r="AM33" s="29"/>
      <c r="AN33" s="30">
        <v>608</v>
      </c>
      <c r="AO33" s="30">
        <v>400</v>
      </c>
      <c r="AP33" s="30">
        <v>208</v>
      </c>
      <c r="AQ33" s="30">
        <v>111</v>
      </c>
      <c r="AR33" s="30">
        <v>71</v>
      </c>
      <c r="AS33" s="30">
        <v>40</v>
      </c>
      <c r="AT33" s="30">
        <v>497</v>
      </c>
      <c r="AU33" s="30">
        <v>329</v>
      </c>
      <c r="AV33" s="30">
        <v>168</v>
      </c>
      <c r="AW33" s="30">
        <v>22</v>
      </c>
      <c r="AX33" s="30">
        <v>16</v>
      </c>
      <c r="AY33" s="30">
        <v>6</v>
      </c>
      <c r="AZ33" s="30">
        <v>1942</v>
      </c>
      <c r="BA33" s="30">
        <v>1787</v>
      </c>
      <c r="BB33" s="30">
        <v>155</v>
      </c>
      <c r="BC33" s="30">
        <v>8</v>
      </c>
      <c r="BD33" s="30">
        <v>6</v>
      </c>
      <c r="BE33" s="30">
        <v>2</v>
      </c>
      <c r="BF33" s="30">
        <v>47</v>
      </c>
      <c r="BG33" s="30">
        <v>14</v>
      </c>
      <c r="BH33" s="30">
        <v>33</v>
      </c>
      <c r="BI33" s="30">
        <v>170</v>
      </c>
      <c r="BJ33" s="30">
        <v>98</v>
      </c>
      <c r="BK33" s="30">
        <v>72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3"/>
      <c r="BV33" s="87" t="s">
        <v>48</v>
      </c>
      <c r="BW33" s="88"/>
      <c r="BX33" s="28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</row>
    <row r="34" spans="1:200" s="3" customFormat="1" ht="12">
      <c r="A34" s="28"/>
      <c r="B34" s="28"/>
      <c r="C34" s="35" t="s">
        <v>49</v>
      </c>
      <c r="D34" s="29"/>
      <c r="E34" s="30">
        <v>351</v>
      </c>
      <c r="F34" s="30">
        <v>175</v>
      </c>
      <c r="G34" s="30">
        <v>176</v>
      </c>
      <c r="H34" s="30">
        <v>86</v>
      </c>
      <c r="I34" s="30">
        <v>50</v>
      </c>
      <c r="J34" s="30">
        <v>36</v>
      </c>
      <c r="K34" s="30">
        <v>69</v>
      </c>
      <c r="L34" s="30">
        <v>46</v>
      </c>
      <c r="M34" s="30">
        <v>23</v>
      </c>
      <c r="N34" s="30">
        <v>17</v>
      </c>
      <c r="O34" s="30">
        <v>4</v>
      </c>
      <c r="P34" s="30">
        <v>13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1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85</v>
      </c>
      <c r="AD34" s="30">
        <v>36</v>
      </c>
      <c r="AE34" s="32">
        <v>49</v>
      </c>
      <c r="AF34" s="33"/>
      <c r="AG34" s="28"/>
      <c r="AH34" s="35" t="s">
        <v>49</v>
      </c>
      <c r="AI34" s="28"/>
      <c r="AJ34" s="28"/>
      <c r="AK34" s="28"/>
      <c r="AL34" s="35" t="s">
        <v>49</v>
      </c>
      <c r="AM34" s="29"/>
      <c r="AN34" s="30">
        <v>5</v>
      </c>
      <c r="AO34" s="30">
        <v>4</v>
      </c>
      <c r="AP34" s="30">
        <v>1</v>
      </c>
      <c r="AQ34" s="30">
        <v>0</v>
      </c>
      <c r="AR34" s="30">
        <v>0</v>
      </c>
      <c r="AS34" s="30">
        <v>0</v>
      </c>
      <c r="AT34" s="30">
        <v>5</v>
      </c>
      <c r="AU34" s="30">
        <v>4</v>
      </c>
      <c r="AV34" s="30">
        <v>1</v>
      </c>
      <c r="AW34" s="30">
        <v>11</v>
      </c>
      <c r="AX34" s="30">
        <v>6</v>
      </c>
      <c r="AY34" s="30">
        <v>5</v>
      </c>
      <c r="AZ34" s="30">
        <v>122</v>
      </c>
      <c r="BA34" s="30">
        <v>68</v>
      </c>
      <c r="BB34" s="30">
        <v>54</v>
      </c>
      <c r="BC34" s="30">
        <v>0</v>
      </c>
      <c r="BD34" s="30">
        <v>0</v>
      </c>
      <c r="BE34" s="30">
        <v>0</v>
      </c>
      <c r="BF34" s="30">
        <v>29</v>
      </c>
      <c r="BG34" s="30">
        <v>4</v>
      </c>
      <c r="BH34" s="30">
        <v>25</v>
      </c>
      <c r="BI34" s="30">
        <v>13</v>
      </c>
      <c r="BJ34" s="30">
        <v>7</v>
      </c>
      <c r="BK34" s="30">
        <v>6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3"/>
      <c r="BV34" s="28"/>
      <c r="BW34" s="35" t="s">
        <v>49</v>
      </c>
      <c r="BX34" s="28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</row>
    <row r="35" spans="1:200" s="3" customFormat="1" ht="12">
      <c r="A35" s="28"/>
      <c r="B35" s="28"/>
      <c r="C35" s="35" t="s">
        <v>50</v>
      </c>
      <c r="D35" s="29"/>
      <c r="E35" s="31">
        <v>2407</v>
      </c>
      <c r="F35" s="31">
        <v>2138</v>
      </c>
      <c r="G35" s="31">
        <v>269</v>
      </c>
      <c r="H35" s="31">
        <v>278</v>
      </c>
      <c r="I35" s="31">
        <v>170</v>
      </c>
      <c r="J35" s="31">
        <v>108</v>
      </c>
      <c r="K35" s="31">
        <v>249</v>
      </c>
      <c r="L35" s="31">
        <v>158</v>
      </c>
      <c r="M35" s="31">
        <v>91</v>
      </c>
      <c r="N35" s="31">
        <v>25</v>
      </c>
      <c r="O35" s="31">
        <v>9</v>
      </c>
      <c r="P35" s="31">
        <v>16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4</v>
      </c>
      <c r="X35" s="31">
        <v>3</v>
      </c>
      <c r="Y35" s="31">
        <v>1</v>
      </c>
      <c r="Z35" s="31">
        <v>0</v>
      </c>
      <c r="AA35" s="31">
        <v>0</v>
      </c>
      <c r="AB35" s="31">
        <v>0</v>
      </c>
      <c r="AC35" s="31">
        <v>269</v>
      </c>
      <c r="AD35" s="31">
        <v>224</v>
      </c>
      <c r="AE35" s="32">
        <v>45</v>
      </c>
      <c r="AF35" s="33"/>
      <c r="AG35" s="28"/>
      <c r="AH35" s="35" t="s">
        <v>50</v>
      </c>
      <c r="AI35" s="28"/>
      <c r="AJ35" s="28"/>
      <c r="AK35" s="28"/>
      <c r="AL35" s="35" t="s">
        <v>50</v>
      </c>
      <c r="AM35" s="29"/>
      <c r="AN35" s="31">
        <v>7</v>
      </c>
      <c r="AO35" s="31">
        <v>3</v>
      </c>
      <c r="AP35" s="31">
        <v>4</v>
      </c>
      <c r="AQ35" s="31">
        <v>1</v>
      </c>
      <c r="AR35" s="31">
        <v>1</v>
      </c>
      <c r="AS35" s="31">
        <v>0</v>
      </c>
      <c r="AT35" s="31">
        <v>6</v>
      </c>
      <c r="AU35" s="31">
        <v>2</v>
      </c>
      <c r="AV35" s="31">
        <v>4</v>
      </c>
      <c r="AW35" s="31">
        <v>8</v>
      </c>
      <c r="AX35" s="31">
        <v>7</v>
      </c>
      <c r="AY35" s="31">
        <v>1</v>
      </c>
      <c r="AZ35" s="31">
        <v>1779</v>
      </c>
      <c r="BA35" s="31">
        <v>1696</v>
      </c>
      <c r="BB35" s="31">
        <v>83</v>
      </c>
      <c r="BC35" s="31">
        <v>8</v>
      </c>
      <c r="BD35" s="31">
        <v>6</v>
      </c>
      <c r="BE35" s="31">
        <v>2</v>
      </c>
      <c r="BF35" s="31">
        <v>16</v>
      </c>
      <c r="BG35" s="31">
        <v>10</v>
      </c>
      <c r="BH35" s="31">
        <v>6</v>
      </c>
      <c r="BI35" s="31">
        <v>42</v>
      </c>
      <c r="BJ35" s="31">
        <v>22</v>
      </c>
      <c r="BK35" s="31">
        <v>20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3"/>
      <c r="BV35" s="28"/>
      <c r="BW35" s="35" t="s">
        <v>50</v>
      </c>
      <c r="BX35" s="28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</row>
    <row r="36" spans="1:200" s="3" customFormat="1" ht="12" customHeight="1">
      <c r="A36" s="34"/>
      <c r="B36" s="28"/>
      <c r="C36" s="35" t="s">
        <v>51</v>
      </c>
      <c r="D36" s="29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6"/>
      <c r="AG36" s="28"/>
      <c r="AH36" s="35" t="s">
        <v>51</v>
      </c>
      <c r="AI36" s="28"/>
      <c r="AJ36" s="34"/>
      <c r="AK36" s="28"/>
      <c r="AL36" s="35" t="s">
        <v>51</v>
      </c>
      <c r="AM36" s="29"/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6"/>
      <c r="BV36" s="28"/>
      <c r="BW36" s="35" t="s">
        <v>51</v>
      </c>
      <c r="BX36" s="28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</row>
    <row r="37" spans="1:200" s="3" customFormat="1" ht="12">
      <c r="A37" s="28"/>
      <c r="B37" s="28"/>
      <c r="C37" s="35" t="s">
        <v>52</v>
      </c>
      <c r="D37" s="29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3"/>
      <c r="AG37" s="28"/>
      <c r="AH37" s="35" t="s">
        <v>52</v>
      </c>
      <c r="AI37" s="28"/>
      <c r="AJ37" s="28"/>
      <c r="AK37" s="28"/>
      <c r="AL37" s="35" t="s">
        <v>52</v>
      </c>
      <c r="AM37" s="29"/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3"/>
      <c r="BV37" s="28"/>
      <c r="BW37" s="35" t="s">
        <v>52</v>
      </c>
      <c r="BX37" s="28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</row>
    <row r="38" spans="1:200" s="3" customFormat="1" ht="12" customHeight="1">
      <c r="A38" s="28"/>
      <c r="B38" s="28"/>
      <c r="C38" s="35" t="s">
        <v>53</v>
      </c>
      <c r="D38" s="29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3"/>
      <c r="AG38" s="28"/>
      <c r="AH38" s="35" t="s">
        <v>53</v>
      </c>
      <c r="AI38" s="28"/>
      <c r="AJ38" s="28"/>
      <c r="AK38" s="28"/>
      <c r="AL38" s="35" t="s">
        <v>53</v>
      </c>
      <c r="AM38" s="29"/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3"/>
      <c r="BV38" s="28"/>
      <c r="BW38" s="35" t="s">
        <v>53</v>
      </c>
      <c r="BX38" s="28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</row>
    <row r="39" spans="1:200" s="3" customFormat="1" ht="12">
      <c r="A39" s="28"/>
      <c r="B39" s="28"/>
      <c r="C39" s="35" t="s">
        <v>54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3"/>
      <c r="AG39" s="28"/>
      <c r="AH39" s="35" t="s">
        <v>54</v>
      </c>
      <c r="AI39" s="28"/>
      <c r="AJ39" s="28"/>
      <c r="AK39" s="28"/>
      <c r="AL39" s="35" t="s">
        <v>54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3"/>
      <c r="BV39" s="28"/>
      <c r="BW39" s="35" t="s">
        <v>54</v>
      </c>
      <c r="BX39" s="28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</row>
    <row r="40" spans="1:200" s="3" customFormat="1" ht="12">
      <c r="A40" s="28"/>
      <c r="B40" s="28"/>
      <c r="C40" s="35" t="s">
        <v>55</v>
      </c>
      <c r="D40" s="29"/>
      <c r="E40" s="31">
        <v>3263</v>
      </c>
      <c r="F40" s="31">
        <v>1513</v>
      </c>
      <c r="G40" s="31">
        <v>1750</v>
      </c>
      <c r="H40" s="31">
        <v>2312</v>
      </c>
      <c r="I40" s="31">
        <v>975</v>
      </c>
      <c r="J40" s="31">
        <v>1337</v>
      </c>
      <c r="K40" s="31">
        <v>2260</v>
      </c>
      <c r="L40" s="31">
        <v>973</v>
      </c>
      <c r="M40" s="31">
        <v>1287</v>
      </c>
      <c r="N40" s="31">
        <v>52</v>
      </c>
      <c r="O40" s="31">
        <v>2</v>
      </c>
      <c r="P40" s="31">
        <v>50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194</v>
      </c>
      <c r="AD40" s="31">
        <v>50</v>
      </c>
      <c r="AE40" s="32">
        <v>144</v>
      </c>
      <c r="AF40" s="33"/>
      <c r="AG40" s="28"/>
      <c r="AH40" s="35" t="s">
        <v>55</v>
      </c>
      <c r="AI40" s="28"/>
      <c r="AJ40" s="28"/>
      <c r="AK40" s="28"/>
      <c r="AL40" s="35" t="s">
        <v>55</v>
      </c>
      <c r="AM40" s="29"/>
      <c r="AN40" s="31">
        <v>596</v>
      </c>
      <c r="AO40" s="31">
        <v>393</v>
      </c>
      <c r="AP40" s="31">
        <v>203</v>
      </c>
      <c r="AQ40" s="31">
        <v>110</v>
      </c>
      <c r="AR40" s="31">
        <v>70</v>
      </c>
      <c r="AS40" s="31">
        <v>40</v>
      </c>
      <c r="AT40" s="31">
        <v>486</v>
      </c>
      <c r="AU40" s="31">
        <v>323</v>
      </c>
      <c r="AV40" s="31">
        <v>163</v>
      </c>
      <c r="AW40" s="31">
        <v>3</v>
      </c>
      <c r="AX40" s="31">
        <v>3</v>
      </c>
      <c r="AY40" s="31">
        <v>0</v>
      </c>
      <c r="AZ40" s="31">
        <v>41</v>
      </c>
      <c r="BA40" s="31">
        <v>23</v>
      </c>
      <c r="BB40" s="31">
        <v>18</v>
      </c>
      <c r="BC40" s="31">
        <v>0</v>
      </c>
      <c r="BD40" s="31">
        <v>0</v>
      </c>
      <c r="BE40" s="31">
        <v>0</v>
      </c>
      <c r="BF40" s="31">
        <v>2</v>
      </c>
      <c r="BG40" s="31">
        <v>0</v>
      </c>
      <c r="BH40" s="31">
        <v>2</v>
      </c>
      <c r="BI40" s="31">
        <v>115</v>
      </c>
      <c r="BJ40" s="31">
        <v>69</v>
      </c>
      <c r="BK40" s="31">
        <v>46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3"/>
      <c r="BV40" s="28"/>
      <c r="BW40" s="35" t="s">
        <v>55</v>
      </c>
      <c r="BX40" s="28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</row>
    <row r="41" spans="1:200" s="3" customFormat="1" ht="18.75" customHeight="1">
      <c r="A41" s="28"/>
      <c r="B41" s="87" t="s">
        <v>56</v>
      </c>
      <c r="C41" s="88"/>
      <c r="D41" s="29"/>
      <c r="E41" s="31">
        <v>2788</v>
      </c>
      <c r="F41" s="31">
        <v>1061</v>
      </c>
      <c r="G41" s="31">
        <v>1727</v>
      </c>
      <c r="H41" s="31">
        <v>1268</v>
      </c>
      <c r="I41" s="31">
        <v>463</v>
      </c>
      <c r="J41" s="31">
        <v>805</v>
      </c>
      <c r="K41" s="31">
        <v>1014</v>
      </c>
      <c r="L41" s="31">
        <v>450</v>
      </c>
      <c r="M41" s="31">
        <v>564</v>
      </c>
      <c r="N41" s="31">
        <v>253</v>
      </c>
      <c r="O41" s="31">
        <v>13</v>
      </c>
      <c r="P41" s="31">
        <v>240</v>
      </c>
      <c r="Q41" s="31">
        <v>1</v>
      </c>
      <c r="R41" s="31">
        <v>0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712</v>
      </c>
      <c r="AD41" s="31">
        <v>228</v>
      </c>
      <c r="AE41" s="32">
        <v>484</v>
      </c>
      <c r="AF41" s="33"/>
      <c r="AG41" s="87" t="s">
        <v>56</v>
      </c>
      <c r="AH41" s="88"/>
      <c r="AI41" s="28"/>
      <c r="AJ41" s="28"/>
      <c r="AK41" s="87" t="s">
        <v>56</v>
      </c>
      <c r="AL41" s="88"/>
      <c r="AM41" s="29"/>
      <c r="AN41" s="31">
        <v>71</v>
      </c>
      <c r="AO41" s="31">
        <v>42</v>
      </c>
      <c r="AP41" s="31">
        <v>29</v>
      </c>
      <c r="AQ41" s="31">
        <v>3</v>
      </c>
      <c r="AR41" s="31">
        <v>0</v>
      </c>
      <c r="AS41" s="31">
        <v>3</v>
      </c>
      <c r="AT41" s="31">
        <v>68</v>
      </c>
      <c r="AU41" s="31">
        <v>42</v>
      </c>
      <c r="AV41" s="31">
        <v>26</v>
      </c>
      <c r="AW41" s="31">
        <v>12</v>
      </c>
      <c r="AX41" s="31">
        <v>9</v>
      </c>
      <c r="AY41" s="31">
        <v>3</v>
      </c>
      <c r="AZ41" s="31">
        <v>506</v>
      </c>
      <c r="BA41" s="31">
        <v>242</v>
      </c>
      <c r="BB41" s="31">
        <v>264</v>
      </c>
      <c r="BC41" s="31">
        <v>1</v>
      </c>
      <c r="BD41" s="31">
        <v>0</v>
      </c>
      <c r="BE41" s="31">
        <v>1</v>
      </c>
      <c r="BF41" s="31">
        <v>75</v>
      </c>
      <c r="BG41" s="31">
        <v>10</v>
      </c>
      <c r="BH41" s="31">
        <v>65</v>
      </c>
      <c r="BI41" s="31">
        <v>143</v>
      </c>
      <c r="BJ41" s="31">
        <v>67</v>
      </c>
      <c r="BK41" s="31">
        <v>76</v>
      </c>
      <c r="BL41" s="31">
        <v>0</v>
      </c>
      <c r="BM41" s="31">
        <v>0</v>
      </c>
      <c r="BN41" s="31">
        <v>0</v>
      </c>
      <c r="BO41" s="31">
        <v>1</v>
      </c>
      <c r="BP41" s="31">
        <v>0</v>
      </c>
      <c r="BQ41" s="31">
        <v>1</v>
      </c>
      <c r="BR41" s="31">
        <v>0</v>
      </c>
      <c r="BS41" s="31">
        <v>0</v>
      </c>
      <c r="BT41" s="31">
        <v>0</v>
      </c>
      <c r="BU41" s="33"/>
      <c r="BV41" s="87" t="s">
        <v>56</v>
      </c>
      <c r="BW41" s="88"/>
      <c r="BX41" s="28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</row>
    <row r="42" spans="1:200" s="4" customFormat="1" ht="12">
      <c r="A42" s="28"/>
      <c r="B42" s="28"/>
      <c r="C42" s="40" t="s">
        <v>60</v>
      </c>
      <c r="D42" s="29"/>
      <c r="E42" s="39">
        <v>4748</v>
      </c>
      <c r="F42" s="39">
        <v>2177</v>
      </c>
      <c r="G42" s="39">
        <v>2571</v>
      </c>
      <c r="H42" s="39">
        <v>2081</v>
      </c>
      <c r="I42" s="39">
        <v>934</v>
      </c>
      <c r="J42" s="39">
        <v>1147</v>
      </c>
      <c r="K42" s="39">
        <v>1842</v>
      </c>
      <c r="L42" s="39">
        <v>899</v>
      </c>
      <c r="M42" s="39">
        <v>943</v>
      </c>
      <c r="N42" s="39">
        <v>237</v>
      </c>
      <c r="O42" s="39">
        <v>33</v>
      </c>
      <c r="P42" s="39">
        <v>204</v>
      </c>
      <c r="Q42" s="39">
        <v>1</v>
      </c>
      <c r="R42" s="39">
        <v>1</v>
      </c>
      <c r="S42" s="39">
        <v>0</v>
      </c>
      <c r="T42" s="39">
        <v>0</v>
      </c>
      <c r="U42" s="39">
        <v>0</v>
      </c>
      <c r="V42" s="39">
        <v>0</v>
      </c>
      <c r="W42" s="39">
        <v>1</v>
      </c>
      <c r="X42" s="39">
        <v>1</v>
      </c>
      <c r="Y42" s="39">
        <v>0</v>
      </c>
      <c r="Z42" s="39">
        <v>0</v>
      </c>
      <c r="AA42" s="39">
        <v>0</v>
      </c>
      <c r="AB42" s="39">
        <v>0</v>
      </c>
      <c r="AC42" s="39">
        <v>903</v>
      </c>
      <c r="AD42" s="39">
        <v>328</v>
      </c>
      <c r="AE42" s="26">
        <v>575</v>
      </c>
      <c r="AF42" s="33"/>
      <c r="AG42" s="28"/>
      <c r="AH42" s="40" t="s">
        <v>60</v>
      </c>
      <c r="AI42" s="28"/>
      <c r="AJ42" s="28"/>
      <c r="AK42" s="28"/>
      <c r="AL42" s="40" t="s">
        <v>60</v>
      </c>
      <c r="AM42" s="29"/>
      <c r="AN42" s="39">
        <v>35</v>
      </c>
      <c r="AO42" s="39">
        <v>20</v>
      </c>
      <c r="AP42" s="39">
        <v>15</v>
      </c>
      <c r="AQ42" s="39">
        <v>6</v>
      </c>
      <c r="AR42" s="39">
        <v>2</v>
      </c>
      <c r="AS42" s="39">
        <v>4</v>
      </c>
      <c r="AT42" s="39">
        <v>29</v>
      </c>
      <c r="AU42" s="39">
        <v>18</v>
      </c>
      <c r="AV42" s="39">
        <v>11</v>
      </c>
      <c r="AW42" s="39">
        <v>9</v>
      </c>
      <c r="AX42" s="39">
        <v>7</v>
      </c>
      <c r="AY42" s="39">
        <v>2</v>
      </c>
      <c r="AZ42" s="39">
        <v>1457</v>
      </c>
      <c r="BA42" s="39">
        <v>765</v>
      </c>
      <c r="BB42" s="39">
        <v>692</v>
      </c>
      <c r="BC42" s="39">
        <v>1</v>
      </c>
      <c r="BD42" s="39">
        <v>0</v>
      </c>
      <c r="BE42" s="39">
        <v>1</v>
      </c>
      <c r="BF42" s="39">
        <v>13</v>
      </c>
      <c r="BG42" s="39">
        <v>3</v>
      </c>
      <c r="BH42" s="39">
        <v>10</v>
      </c>
      <c r="BI42" s="39">
        <v>245</v>
      </c>
      <c r="BJ42" s="39">
        <v>119</v>
      </c>
      <c r="BK42" s="39">
        <v>126</v>
      </c>
      <c r="BL42" s="39">
        <v>4</v>
      </c>
      <c r="BM42" s="39">
        <v>1</v>
      </c>
      <c r="BN42" s="39">
        <v>3</v>
      </c>
      <c r="BO42" s="39">
        <v>1</v>
      </c>
      <c r="BP42" s="39">
        <v>0</v>
      </c>
      <c r="BQ42" s="39">
        <v>1</v>
      </c>
      <c r="BR42" s="39">
        <v>0</v>
      </c>
      <c r="BS42" s="39">
        <v>0</v>
      </c>
      <c r="BT42" s="39">
        <v>0</v>
      </c>
      <c r="BU42" s="33"/>
      <c r="BV42" s="28"/>
      <c r="BW42" s="40" t="s">
        <v>60</v>
      </c>
      <c r="BX42" s="28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</row>
    <row r="43" spans="1:200" s="3" customFormat="1" ht="12">
      <c r="A43" s="28"/>
      <c r="B43" s="87" t="s">
        <v>47</v>
      </c>
      <c r="C43" s="88"/>
      <c r="D43" s="29"/>
      <c r="E43" s="31">
        <v>905</v>
      </c>
      <c r="F43" s="31">
        <v>467</v>
      </c>
      <c r="G43" s="31">
        <v>438</v>
      </c>
      <c r="H43" s="31">
        <v>597</v>
      </c>
      <c r="I43" s="31">
        <v>321</v>
      </c>
      <c r="J43" s="31">
        <v>276</v>
      </c>
      <c r="K43" s="31">
        <v>534</v>
      </c>
      <c r="L43" s="31">
        <v>319</v>
      </c>
      <c r="M43" s="31">
        <v>215</v>
      </c>
      <c r="N43" s="31">
        <v>63</v>
      </c>
      <c r="O43" s="31">
        <v>2</v>
      </c>
      <c r="P43" s="31">
        <v>61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163</v>
      </c>
      <c r="AD43" s="31">
        <v>65</v>
      </c>
      <c r="AE43" s="32">
        <v>98</v>
      </c>
      <c r="AF43" s="33"/>
      <c r="AG43" s="87" t="s">
        <v>47</v>
      </c>
      <c r="AH43" s="88"/>
      <c r="AI43" s="28"/>
      <c r="AJ43" s="28"/>
      <c r="AK43" s="87" t="s">
        <v>47</v>
      </c>
      <c r="AL43" s="88"/>
      <c r="AM43" s="29"/>
      <c r="AN43" s="31">
        <v>10</v>
      </c>
      <c r="AO43" s="31">
        <v>6</v>
      </c>
      <c r="AP43" s="31">
        <v>4</v>
      </c>
      <c r="AQ43" s="31">
        <v>5</v>
      </c>
      <c r="AR43" s="31">
        <v>2</v>
      </c>
      <c r="AS43" s="31">
        <v>3</v>
      </c>
      <c r="AT43" s="31">
        <v>5</v>
      </c>
      <c r="AU43" s="31">
        <v>4</v>
      </c>
      <c r="AV43" s="31">
        <v>1</v>
      </c>
      <c r="AW43" s="31">
        <v>0</v>
      </c>
      <c r="AX43" s="31">
        <v>0</v>
      </c>
      <c r="AY43" s="31">
        <v>0</v>
      </c>
      <c r="AZ43" s="31">
        <v>61</v>
      </c>
      <c r="BA43" s="31">
        <v>28</v>
      </c>
      <c r="BB43" s="31">
        <v>33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74</v>
      </c>
      <c r="BJ43" s="31">
        <v>47</v>
      </c>
      <c r="BK43" s="31">
        <v>27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3"/>
      <c r="BV43" s="87" t="s">
        <v>47</v>
      </c>
      <c r="BW43" s="88"/>
      <c r="BX43" s="28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</row>
    <row r="44" spans="1:200" s="3" customFormat="1" ht="12">
      <c r="A44" s="28"/>
      <c r="B44" s="87" t="s">
        <v>48</v>
      </c>
      <c r="C44" s="88"/>
      <c r="D44" s="29"/>
      <c r="E44" s="31">
        <v>3505</v>
      </c>
      <c r="F44" s="31">
        <v>1615</v>
      </c>
      <c r="G44" s="31">
        <v>1890</v>
      </c>
      <c r="H44" s="31">
        <v>1294</v>
      </c>
      <c r="I44" s="31">
        <v>551</v>
      </c>
      <c r="J44" s="31">
        <v>743</v>
      </c>
      <c r="K44" s="31">
        <v>1150</v>
      </c>
      <c r="L44" s="31">
        <v>519</v>
      </c>
      <c r="M44" s="31">
        <v>631</v>
      </c>
      <c r="N44" s="31">
        <v>142</v>
      </c>
      <c r="O44" s="31">
        <v>30</v>
      </c>
      <c r="P44" s="31">
        <v>112</v>
      </c>
      <c r="Q44" s="31">
        <v>1</v>
      </c>
      <c r="R44" s="31">
        <v>1</v>
      </c>
      <c r="S44" s="31">
        <v>0</v>
      </c>
      <c r="T44" s="31">
        <v>0</v>
      </c>
      <c r="U44" s="31">
        <v>0</v>
      </c>
      <c r="V44" s="31">
        <v>0</v>
      </c>
      <c r="W44" s="31">
        <v>1</v>
      </c>
      <c r="X44" s="31">
        <v>1</v>
      </c>
      <c r="Y44" s="31">
        <v>0</v>
      </c>
      <c r="Z44" s="31">
        <v>0</v>
      </c>
      <c r="AA44" s="31">
        <v>0</v>
      </c>
      <c r="AB44" s="31">
        <v>0</v>
      </c>
      <c r="AC44" s="31">
        <v>653</v>
      </c>
      <c r="AD44" s="31">
        <v>246</v>
      </c>
      <c r="AE44" s="32">
        <v>407</v>
      </c>
      <c r="AF44" s="33"/>
      <c r="AG44" s="87" t="s">
        <v>48</v>
      </c>
      <c r="AH44" s="88"/>
      <c r="AI44" s="28"/>
      <c r="AJ44" s="28"/>
      <c r="AK44" s="87" t="s">
        <v>48</v>
      </c>
      <c r="AL44" s="88"/>
      <c r="AM44" s="29"/>
      <c r="AN44" s="31">
        <v>19</v>
      </c>
      <c r="AO44" s="31">
        <v>10</v>
      </c>
      <c r="AP44" s="31">
        <v>9</v>
      </c>
      <c r="AQ44" s="31">
        <v>1</v>
      </c>
      <c r="AR44" s="31">
        <v>0</v>
      </c>
      <c r="AS44" s="31">
        <v>1</v>
      </c>
      <c r="AT44" s="31">
        <v>18</v>
      </c>
      <c r="AU44" s="31">
        <v>10</v>
      </c>
      <c r="AV44" s="31">
        <v>8</v>
      </c>
      <c r="AW44" s="31">
        <v>9</v>
      </c>
      <c r="AX44" s="31">
        <v>7</v>
      </c>
      <c r="AY44" s="31">
        <v>2</v>
      </c>
      <c r="AZ44" s="31">
        <v>1353</v>
      </c>
      <c r="BA44" s="31">
        <v>729</v>
      </c>
      <c r="BB44" s="31">
        <v>624</v>
      </c>
      <c r="BC44" s="31">
        <v>1</v>
      </c>
      <c r="BD44" s="31">
        <v>0</v>
      </c>
      <c r="BE44" s="31">
        <v>1</v>
      </c>
      <c r="BF44" s="31">
        <v>13</v>
      </c>
      <c r="BG44" s="31">
        <v>3</v>
      </c>
      <c r="BH44" s="31">
        <v>10</v>
      </c>
      <c r="BI44" s="31">
        <v>159</v>
      </c>
      <c r="BJ44" s="31">
        <v>68</v>
      </c>
      <c r="BK44" s="31">
        <v>91</v>
      </c>
      <c r="BL44" s="31">
        <v>4</v>
      </c>
      <c r="BM44" s="31">
        <v>1</v>
      </c>
      <c r="BN44" s="31">
        <v>3</v>
      </c>
      <c r="BO44" s="31">
        <v>1</v>
      </c>
      <c r="BP44" s="31">
        <v>0</v>
      </c>
      <c r="BQ44" s="31">
        <v>1</v>
      </c>
      <c r="BR44" s="31">
        <v>0</v>
      </c>
      <c r="BS44" s="31">
        <v>0</v>
      </c>
      <c r="BT44" s="31">
        <v>0</v>
      </c>
      <c r="BU44" s="33"/>
      <c r="BV44" s="87" t="s">
        <v>48</v>
      </c>
      <c r="BW44" s="88"/>
      <c r="BX44" s="28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</row>
    <row r="45" spans="1:200" s="3" customFormat="1" ht="12" customHeight="1">
      <c r="A45" s="28"/>
      <c r="B45" s="28"/>
      <c r="C45" s="35" t="s">
        <v>49</v>
      </c>
      <c r="D45" s="29"/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2">
        <v>0</v>
      </c>
      <c r="AF45" s="33"/>
      <c r="AG45" s="28"/>
      <c r="AH45" s="35" t="s">
        <v>49</v>
      </c>
      <c r="AI45" s="28"/>
      <c r="AJ45" s="28"/>
      <c r="AK45" s="28"/>
      <c r="AL45" s="35" t="s">
        <v>49</v>
      </c>
      <c r="AM45" s="29"/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3"/>
      <c r="BV45" s="28"/>
      <c r="BW45" s="35" t="s">
        <v>49</v>
      </c>
      <c r="BX45" s="28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</row>
    <row r="46" spans="1:200" s="3" customFormat="1" ht="12">
      <c r="A46" s="28"/>
      <c r="B46" s="28"/>
      <c r="C46" s="35" t="s">
        <v>50</v>
      </c>
      <c r="D46" s="29"/>
      <c r="E46" s="31">
        <v>1208</v>
      </c>
      <c r="F46" s="31">
        <v>957</v>
      </c>
      <c r="G46" s="31">
        <v>251</v>
      </c>
      <c r="H46" s="31">
        <v>294</v>
      </c>
      <c r="I46" s="31">
        <v>201</v>
      </c>
      <c r="J46" s="31">
        <v>93</v>
      </c>
      <c r="K46" s="31">
        <v>251</v>
      </c>
      <c r="L46" s="31">
        <v>174</v>
      </c>
      <c r="M46" s="31">
        <v>77</v>
      </c>
      <c r="N46" s="31">
        <v>41</v>
      </c>
      <c r="O46" s="31">
        <v>25</v>
      </c>
      <c r="P46" s="31">
        <v>16</v>
      </c>
      <c r="Q46" s="31">
        <v>1</v>
      </c>
      <c r="R46" s="31">
        <v>1</v>
      </c>
      <c r="S46" s="31">
        <v>0</v>
      </c>
      <c r="T46" s="31">
        <v>0</v>
      </c>
      <c r="U46" s="31">
        <v>0</v>
      </c>
      <c r="V46" s="31">
        <v>0</v>
      </c>
      <c r="W46" s="31">
        <v>1</v>
      </c>
      <c r="X46" s="31">
        <v>1</v>
      </c>
      <c r="Y46" s="31">
        <v>0</v>
      </c>
      <c r="Z46" s="31">
        <v>0</v>
      </c>
      <c r="AA46" s="31">
        <v>0</v>
      </c>
      <c r="AB46" s="31">
        <v>0</v>
      </c>
      <c r="AC46" s="31">
        <v>206</v>
      </c>
      <c r="AD46" s="31">
        <v>121</v>
      </c>
      <c r="AE46" s="32">
        <v>85</v>
      </c>
      <c r="AF46" s="33"/>
      <c r="AG46" s="28"/>
      <c r="AH46" s="35" t="s">
        <v>50</v>
      </c>
      <c r="AI46" s="28"/>
      <c r="AJ46" s="28"/>
      <c r="AK46" s="28"/>
      <c r="AL46" s="35" t="s">
        <v>50</v>
      </c>
      <c r="AM46" s="29"/>
      <c r="AN46" s="31">
        <v>7</v>
      </c>
      <c r="AO46" s="31">
        <v>5</v>
      </c>
      <c r="AP46" s="31">
        <v>2</v>
      </c>
      <c r="AQ46" s="31">
        <v>0</v>
      </c>
      <c r="AR46" s="31">
        <v>0</v>
      </c>
      <c r="AS46" s="31">
        <v>0</v>
      </c>
      <c r="AT46" s="31">
        <v>7</v>
      </c>
      <c r="AU46" s="31">
        <v>5</v>
      </c>
      <c r="AV46" s="31">
        <v>2</v>
      </c>
      <c r="AW46" s="31">
        <v>7</v>
      </c>
      <c r="AX46" s="31">
        <v>5</v>
      </c>
      <c r="AY46" s="31">
        <v>2</v>
      </c>
      <c r="AZ46" s="31">
        <v>640</v>
      </c>
      <c r="BA46" s="31">
        <v>586</v>
      </c>
      <c r="BB46" s="31">
        <v>54</v>
      </c>
      <c r="BC46" s="31">
        <v>0</v>
      </c>
      <c r="BD46" s="31">
        <v>0</v>
      </c>
      <c r="BE46" s="31">
        <v>0</v>
      </c>
      <c r="BF46" s="31">
        <v>1</v>
      </c>
      <c r="BG46" s="31">
        <v>1</v>
      </c>
      <c r="BH46" s="31">
        <v>0</v>
      </c>
      <c r="BI46" s="31">
        <v>53</v>
      </c>
      <c r="BJ46" s="31">
        <v>38</v>
      </c>
      <c r="BK46" s="31">
        <v>15</v>
      </c>
      <c r="BL46" s="31">
        <v>0</v>
      </c>
      <c r="BM46" s="31">
        <v>0</v>
      </c>
      <c r="BN46" s="31">
        <v>0</v>
      </c>
      <c r="BO46" s="31">
        <v>1</v>
      </c>
      <c r="BP46" s="31">
        <v>0</v>
      </c>
      <c r="BQ46" s="31">
        <v>1</v>
      </c>
      <c r="BR46" s="31">
        <v>0</v>
      </c>
      <c r="BS46" s="31">
        <v>0</v>
      </c>
      <c r="BT46" s="31">
        <v>0</v>
      </c>
      <c r="BU46" s="33"/>
      <c r="BV46" s="28"/>
      <c r="BW46" s="35" t="s">
        <v>50</v>
      </c>
      <c r="BX46" s="28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</row>
    <row r="47" spans="1:200" s="3" customFormat="1" ht="12">
      <c r="A47" s="28"/>
      <c r="B47" s="28"/>
      <c r="C47" s="35" t="s">
        <v>51</v>
      </c>
      <c r="D47" s="29"/>
      <c r="E47" s="31">
        <v>1096</v>
      </c>
      <c r="F47" s="31">
        <v>222</v>
      </c>
      <c r="G47" s="31">
        <v>874</v>
      </c>
      <c r="H47" s="31">
        <v>211</v>
      </c>
      <c r="I47" s="31">
        <v>58</v>
      </c>
      <c r="J47" s="31">
        <v>153</v>
      </c>
      <c r="K47" s="31">
        <v>153</v>
      </c>
      <c r="L47" s="31">
        <v>56</v>
      </c>
      <c r="M47" s="31">
        <v>97</v>
      </c>
      <c r="N47" s="31">
        <v>58</v>
      </c>
      <c r="O47" s="31">
        <v>2</v>
      </c>
      <c r="P47" s="31">
        <v>56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271</v>
      </c>
      <c r="AD47" s="31">
        <v>63</v>
      </c>
      <c r="AE47" s="32">
        <v>208</v>
      </c>
      <c r="AF47" s="33"/>
      <c r="AG47" s="28"/>
      <c r="AH47" s="35" t="s">
        <v>51</v>
      </c>
      <c r="AI47" s="28"/>
      <c r="AJ47" s="28"/>
      <c r="AK47" s="28"/>
      <c r="AL47" s="35" t="s">
        <v>51</v>
      </c>
      <c r="AM47" s="29"/>
      <c r="AN47" s="31">
        <v>1</v>
      </c>
      <c r="AO47" s="31">
        <v>0</v>
      </c>
      <c r="AP47" s="31">
        <v>1</v>
      </c>
      <c r="AQ47" s="31">
        <v>0</v>
      </c>
      <c r="AR47" s="31">
        <v>0</v>
      </c>
      <c r="AS47" s="31">
        <v>0</v>
      </c>
      <c r="AT47" s="31">
        <v>1</v>
      </c>
      <c r="AU47" s="31">
        <v>0</v>
      </c>
      <c r="AV47" s="31">
        <v>1</v>
      </c>
      <c r="AW47" s="31">
        <v>2</v>
      </c>
      <c r="AX47" s="31">
        <v>2</v>
      </c>
      <c r="AY47" s="31">
        <v>0</v>
      </c>
      <c r="AZ47" s="31">
        <v>557</v>
      </c>
      <c r="BA47" s="31">
        <v>93</v>
      </c>
      <c r="BB47" s="31">
        <v>464</v>
      </c>
      <c r="BC47" s="31">
        <v>1</v>
      </c>
      <c r="BD47" s="31">
        <v>0</v>
      </c>
      <c r="BE47" s="31">
        <v>1</v>
      </c>
      <c r="BF47" s="31">
        <v>8</v>
      </c>
      <c r="BG47" s="31">
        <v>2</v>
      </c>
      <c r="BH47" s="31">
        <v>6</v>
      </c>
      <c r="BI47" s="31">
        <v>41</v>
      </c>
      <c r="BJ47" s="31">
        <v>3</v>
      </c>
      <c r="BK47" s="31">
        <v>38</v>
      </c>
      <c r="BL47" s="31">
        <v>4</v>
      </c>
      <c r="BM47" s="31">
        <v>1</v>
      </c>
      <c r="BN47" s="31">
        <v>3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3"/>
      <c r="BV47" s="28"/>
      <c r="BW47" s="35" t="s">
        <v>51</v>
      </c>
      <c r="BX47" s="28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</row>
    <row r="48" spans="1:200" s="3" customFormat="1" ht="12" customHeight="1">
      <c r="A48" s="28"/>
      <c r="B48" s="28"/>
      <c r="C48" s="35" t="s">
        <v>52</v>
      </c>
      <c r="D48" s="29"/>
      <c r="E48" s="31">
        <v>41</v>
      </c>
      <c r="F48" s="31">
        <v>9</v>
      </c>
      <c r="G48" s="31">
        <v>32</v>
      </c>
      <c r="H48" s="31">
        <v>25</v>
      </c>
      <c r="I48" s="31">
        <v>3</v>
      </c>
      <c r="J48" s="31">
        <v>22</v>
      </c>
      <c r="K48" s="31">
        <v>21</v>
      </c>
      <c r="L48" s="31">
        <v>3</v>
      </c>
      <c r="M48" s="31">
        <v>18</v>
      </c>
      <c r="N48" s="31">
        <v>4</v>
      </c>
      <c r="O48" s="31">
        <v>0</v>
      </c>
      <c r="P48" s="31">
        <v>4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5</v>
      </c>
      <c r="AD48" s="31">
        <v>2</v>
      </c>
      <c r="AE48" s="32">
        <v>3</v>
      </c>
      <c r="AF48" s="33"/>
      <c r="AG48" s="28"/>
      <c r="AH48" s="35" t="s">
        <v>52</v>
      </c>
      <c r="AI48" s="28"/>
      <c r="AJ48" s="28"/>
      <c r="AK48" s="28"/>
      <c r="AL48" s="35" t="s">
        <v>52</v>
      </c>
      <c r="AM48" s="29"/>
      <c r="AN48" s="31">
        <v>4</v>
      </c>
      <c r="AO48" s="31">
        <v>0</v>
      </c>
      <c r="AP48" s="31">
        <v>4</v>
      </c>
      <c r="AQ48" s="31">
        <v>0</v>
      </c>
      <c r="AR48" s="31">
        <v>0</v>
      </c>
      <c r="AS48" s="31">
        <v>0</v>
      </c>
      <c r="AT48" s="31">
        <v>4</v>
      </c>
      <c r="AU48" s="31">
        <v>0</v>
      </c>
      <c r="AV48" s="31">
        <v>4</v>
      </c>
      <c r="AW48" s="31">
        <v>0</v>
      </c>
      <c r="AX48" s="31">
        <v>0</v>
      </c>
      <c r="AY48" s="31">
        <v>0</v>
      </c>
      <c r="AZ48" s="31">
        <v>6</v>
      </c>
      <c r="BA48" s="31">
        <v>4</v>
      </c>
      <c r="BB48" s="31">
        <v>2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1</v>
      </c>
      <c r="BJ48" s="31">
        <v>0</v>
      </c>
      <c r="BK48" s="31">
        <v>1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3"/>
      <c r="BV48" s="28"/>
      <c r="BW48" s="35" t="s">
        <v>52</v>
      </c>
      <c r="BX48" s="28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</row>
    <row r="49" spans="1:200" s="3" customFormat="1" ht="12" customHeight="1">
      <c r="A49" s="28"/>
      <c r="B49" s="28"/>
      <c r="C49" s="35" t="s">
        <v>53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35" t="s">
        <v>53</v>
      </c>
      <c r="AI49" s="28"/>
      <c r="AJ49" s="28"/>
      <c r="AK49" s="28"/>
      <c r="AL49" s="35" t="s">
        <v>53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3"/>
      <c r="BV49" s="28"/>
      <c r="BW49" s="35" t="s">
        <v>53</v>
      </c>
      <c r="BX49" s="28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</row>
    <row r="50" spans="1:200" s="3" customFormat="1" ht="12">
      <c r="A50" s="28"/>
      <c r="B50" s="28"/>
      <c r="C50" s="35" t="s">
        <v>54</v>
      </c>
      <c r="D50" s="29"/>
      <c r="E50" s="31">
        <v>34</v>
      </c>
      <c r="F50" s="31">
        <v>12</v>
      </c>
      <c r="G50" s="31">
        <v>22</v>
      </c>
      <c r="H50" s="31">
        <v>8</v>
      </c>
      <c r="I50" s="31">
        <v>2</v>
      </c>
      <c r="J50" s="31">
        <v>6</v>
      </c>
      <c r="K50" s="31">
        <v>7</v>
      </c>
      <c r="L50" s="31">
        <v>2</v>
      </c>
      <c r="M50" s="31">
        <v>5</v>
      </c>
      <c r="N50" s="31">
        <v>1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11</v>
      </c>
      <c r="AD50" s="31">
        <v>4</v>
      </c>
      <c r="AE50" s="32">
        <v>7</v>
      </c>
      <c r="AF50" s="33"/>
      <c r="AG50" s="28"/>
      <c r="AH50" s="35" t="s">
        <v>54</v>
      </c>
      <c r="AI50" s="28"/>
      <c r="AJ50" s="28"/>
      <c r="AK50" s="28"/>
      <c r="AL50" s="35" t="s">
        <v>54</v>
      </c>
      <c r="AM50" s="29"/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15</v>
      </c>
      <c r="BA50" s="31">
        <v>6</v>
      </c>
      <c r="BB50" s="31">
        <v>9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3"/>
      <c r="BV50" s="28"/>
      <c r="BW50" s="35" t="s">
        <v>54</v>
      </c>
      <c r="BX50" s="28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</row>
    <row r="51" spans="1:200" s="3" customFormat="1" ht="12">
      <c r="A51" s="28"/>
      <c r="B51" s="28"/>
      <c r="C51" s="35" t="s">
        <v>55</v>
      </c>
      <c r="D51" s="29"/>
      <c r="E51" s="31">
        <v>1126</v>
      </c>
      <c r="F51" s="31">
        <v>415</v>
      </c>
      <c r="G51" s="31">
        <v>711</v>
      </c>
      <c r="H51" s="31">
        <v>756</v>
      </c>
      <c r="I51" s="31">
        <v>287</v>
      </c>
      <c r="J51" s="31">
        <v>469</v>
      </c>
      <c r="K51" s="31">
        <v>718</v>
      </c>
      <c r="L51" s="31">
        <v>284</v>
      </c>
      <c r="M51" s="31">
        <v>434</v>
      </c>
      <c r="N51" s="31">
        <v>38</v>
      </c>
      <c r="O51" s="31">
        <v>3</v>
      </c>
      <c r="P51" s="31">
        <v>35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160</v>
      </c>
      <c r="AD51" s="31">
        <v>56</v>
      </c>
      <c r="AE51" s="32">
        <v>104</v>
      </c>
      <c r="AF51" s="33"/>
      <c r="AG51" s="28"/>
      <c r="AH51" s="35" t="s">
        <v>55</v>
      </c>
      <c r="AI51" s="28"/>
      <c r="AJ51" s="28"/>
      <c r="AK51" s="28"/>
      <c r="AL51" s="35" t="s">
        <v>55</v>
      </c>
      <c r="AM51" s="29"/>
      <c r="AN51" s="31">
        <v>7</v>
      </c>
      <c r="AO51" s="31">
        <v>5</v>
      </c>
      <c r="AP51" s="31">
        <v>2</v>
      </c>
      <c r="AQ51" s="31">
        <v>1</v>
      </c>
      <c r="AR51" s="31">
        <v>0</v>
      </c>
      <c r="AS51" s="31">
        <v>1</v>
      </c>
      <c r="AT51" s="31">
        <v>6</v>
      </c>
      <c r="AU51" s="31">
        <v>5</v>
      </c>
      <c r="AV51" s="31">
        <v>1</v>
      </c>
      <c r="AW51" s="31">
        <v>0</v>
      </c>
      <c r="AX51" s="31">
        <v>0</v>
      </c>
      <c r="AY51" s="31">
        <v>0</v>
      </c>
      <c r="AZ51" s="31">
        <v>135</v>
      </c>
      <c r="BA51" s="31">
        <v>40</v>
      </c>
      <c r="BB51" s="31">
        <v>95</v>
      </c>
      <c r="BC51" s="31">
        <v>0</v>
      </c>
      <c r="BD51" s="31">
        <v>0</v>
      </c>
      <c r="BE51" s="31">
        <v>0</v>
      </c>
      <c r="BF51" s="31">
        <v>4</v>
      </c>
      <c r="BG51" s="31">
        <v>0</v>
      </c>
      <c r="BH51" s="31">
        <v>4</v>
      </c>
      <c r="BI51" s="31">
        <v>64</v>
      </c>
      <c r="BJ51" s="31">
        <v>27</v>
      </c>
      <c r="BK51" s="31">
        <v>37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3"/>
      <c r="BV51" s="28"/>
      <c r="BW51" s="35" t="s">
        <v>55</v>
      </c>
      <c r="BX51" s="28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</row>
    <row r="52" spans="1:200" s="3" customFormat="1" ht="18.75" customHeight="1">
      <c r="A52" s="28"/>
      <c r="B52" s="87" t="s">
        <v>56</v>
      </c>
      <c r="C52" s="88"/>
      <c r="D52" s="29"/>
      <c r="E52" s="31">
        <v>338</v>
      </c>
      <c r="F52" s="31">
        <v>95</v>
      </c>
      <c r="G52" s="31">
        <v>243</v>
      </c>
      <c r="H52" s="31">
        <v>190</v>
      </c>
      <c r="I52" s="31">
        <v>62</v>
      </c>
      <c r="J52" s="31">
        <v>128</v>
      </c>
      <c r="K52" s="31">
        <v>158</v>
      </c>
      <c r="L52" s="31">
        <v>61</v>
      </c>
      <c r="M52" s="31">
        <v>97</v>
      </c>
      <c r="N52" s="31">
        <v>32</v>
      </c>
      <c r="O52" s="31">
        <v>1</v>
      </c>
      <c r="P52" s="31">
        <v>31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87</v>
      </c>
      <c r="AD52" s="31">
        <v>17</v>
      </c>
      <c r="AE52" s="32">
        <v>70</v>
      </c>
      <c r="AF52" s="33"/>
      <c r="AG52" s="87" t="s">
        <v>56</v>
      </c>
      <c r="AH52" s="88"/>
      <c r="AI52" s="28"/>
      <c r="AJ52" s="28"/>
      <c r="AK52" s="87" t="s">
        <v>56</v>
      </c>
      <c r="AL52" s="88"/>
      <c r="AM52" s="29"/>
      <c r="AN52" s="31">
        <v>6</v>
      </c>
      <c r="AO52" s="31">
        <v>4</v>
      </c>
      <c r="AP52" s="31">
        <v>2</v>
      </c>
      <c r="AQ52" s="31">
        <v>0</v>
      </c>
      <c r="AR52" s="31">
        <v>0</v>
      </c>
      <c r="AS52" s="31">
        <v>0</v>
      </c>
      <c r="AT52" s="31">
        <v>6</v>
      </c>
      <c r="AU52" s="31">
        <v>4</v>
      </c>
      <c r="AV52" s="31">
        <v>2</v>
      </c>
      <c r="AW52" s="31">
        <v>0</v>
      </c>
      <c r="AX52" s="31">
        <v>0</v>
      </c>
      <c r="AY52" s="31">
        <v>0</v>
      </c>
      <c r="AZ52" s="31">
        <v>43</v>
      </c>
      <c r="BA52" s="31">
        <v>8</v>
      </c>
      <c r="BB52" s="31">
        <v>35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12</v>
      </c>
      <c r="BJ52" s="31">
        <v>4</v>
      </c>
      <c r="BK52" s="31">
        <v>8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3"/>
      <c r="BV52" s="87" t="s">
        <v>56</v>
      </c>
      <c r="BW52" s="88"/>
      <c r="BX52" s="28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</row>
    <row r="53" spans="1:200" s="4" customFormat="1" ht="12">
      <c r="A53" s="113" t="s">
        <v>61</v>
      </c>
      <c r="B53" s="114"/>
      <c r="C53" s="114"/>
      <c r="D53" s="115"/>
      <c r="E53" s="39">
        <v>31094</v>
      </c>
      <c r="F53" s="39">
        <v>16595</v>
      </c>
      <c r="G53" s="39">
        <v>14499</v>
      </c>
      <c r="H53" s="39">
        <v>22692</v>
      </c>
      <c r="I53" s="39">
        <v>11821</v>
      </c>
      <c r="J53" s="39">
        <v>10871</v>
      </c>
      <c r="K53" s="39">
        <v>20672</v>
      </c>
      <c r="L53" s="39">
        <v>11646</v>
      </c>
      <c r="M53" s="39">
        <v>9026</v>
      </c>
      <c r="N53" s="39">
        <v>1873</v>
      </c>
      <c r="O53" s="39">
        <v>159</v>
      </c>
      <c r="P53" s="39">
        <v>1714</v>
      </c>
      <c r="Q53" s="39">
        <v>6</v>
      </c>
      <c r="R53" s="39">
        <v>4</v>
      </c>
      <c r="S53" s="39">
        <v>2</v>
      </c>
      <c r="T53" s="39">
        <v>2</v>
      </c>
      <c r="U53" s="39">
        <v>1</v>
      </c>
      <c r="V53" s="39">
        <v>1</v>
      </c>
      <c r="W53" s="39">
        <v>93</v>
      </c>
      <c r="X53" s="39">
        <v>11</v>
      </c>
      <c r="Y53" s="39">
        <v>82</v>
      </c>
      <c r="Z53" s="39">
        <v>46</v>
      </c>
      <c r="AA53" s="39">
        <v>0</v>
      </c>
      <c r="AB53" s="39">
        <v>46</v>
      </c>
      <c r="AC53" s="39">
        <v>2943</v>
      </c>
      <c r="AD53" s="39">
        <v>1279</v>
      </c>
      <c r="AE53" s="26">
        <v>1664</v>
      </c>
      <c r="AF53" s="116" t="s">
        <v>61</v>
      </c>
      <c r="AG53" s="114"/>
      <c r="AH53" s="114"/>
      <c r="AI53" s="114"/>
      <c r="AJ53" s="113" t="s">
        <v>61</v>
      </c>
      <c r="AK53" s="114"/>
      <c r="AL53" s="114"/>
      <c r="AM53" s="115"/>
      <c r="AN53" s="39">
        <v>2372</v>
      </c>
      <c r="AO53" s="39">
        <v>1670</v>
      </c>
      <c r="AP53" s="39">
        <v>702</v>
      </c>
      <c r="AQ53" s="39">
        <v>481</v>
      </c>
      <c r="AR53" s="39">
        <v>334</v>
      </c>
      <c r="AS53" s="39">
        <v>147</v>
      </c>
      <c r="AT53" s="39">
        <v>1891</v>
      </c>
      <c r="AU53" s="39">
        <v>1336</v>
      </c>
      <c r="AV53" s="39">
        <v>555</v>
      </c>
      <c r="AW53" s="39">
        <v>30</v>
      </c>
      <c r="AX53" s="39">
        <v>23</v>
      </c>
      <c r="AY53" s="39">
        <v>7</v>
      </c>
      <c r="AZ53" s="39">
        <v>1304</v>
      </c>
      <c r="BA53" s="39">
        <v>851</v>
      </c>
      <c r="BB53" s="39">
        <v>453</v>
      </c>
      <c r="BC53" s="39">
        <v>11</v>
      </c>
      <c r="BD53" s="39">
        <v>0</v>
      </c>
      <c r="BE53" s="39">
        <v>11</v>
      </c>
      <c r="BF53" s="39">
        <v>106</v>
      </c>
      <c r="BG53" s="39">
        <v>30</v>
      </c>
      <c r="BH53" s="39">
        <v>76</v>
      </c>
      <c r="BI53" s="39">
        <v>1618</v>
      </c>
      <c r="BJ53" s="39">
        <v>921</v>
      </c>
      <c r="BK53" s="39">
        <v>697</v>
      </c>
      <c r="BL53" s="39">
        <v>18</v>
      </c>
      <c r="BM53" s="39">
        <v>0</v>
      </c>
      <c r="BN53" s="39">
        <v>18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116" t="s">
        <v>61</v>
      </c>
      <c r="BV53" s="114"/>
      <c r="BW53" s="114"/>
      <c r="BX53" s="114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</row>
    <row r="54" spans="1:200" s="3" customFormat="1" ht="12">
      <c r="A54" s="28"/>
      <c r="B54" s="87" t="s">
        <v>47</v>
      </c>
      <c r="C54" s="88"/>
      <c r="D54" s="29"/>
      <c r="E54" s="31">
        <v>29112</v>
      </c>
      <c r="F54" s="31">
        <v>15405</v>
      </c>
      <c r="G54" s="31">
        <v>13707</v>
      </c>
      <c r="H54" s="31">
        <v>21392</v>
      </c>
      <c r="I54" s="31">
        <v>11129</v>
      </c>
      <c r="J54" s="31">
        <v>10263</v>
      </c>
      <c r="K54" s="31">
        <v>19611</v>
      </c>
      <c r="L54" s="31">
        <v>10992</v>
      </c>
      <c r="M54" s="31">
        <v>8619</v>
      </c>
      <c r="N54" s="31">
        <v>1726</v>
      </c>
      <c r="O54" s="31">
        <v>132</v>
      </c>
      <c r="P54" s="31">
        <v>1594</v>
      </c>
      <c r="Q54" s="31">
        <v>6</v>
      </c>
      <c r="R54" s="31">
        <v>4</v>
      </c>
      <c r="S54" s="31">
        <v>2</v>
      </c>
      <c r="T54" s="31">
        <v>2</v>
      </c>
      <c r="U54" s="31">
        <v>1</v>
      </c>
      <c r="V54" s="31">
        <v>1</v>
      </c>
      <c r="W54" s="31">
        <v>1</v>
      </c>
      <c r="X54" s="31">
        <v>0</v>
      </c>
      <c r="Y54" s="31">
        <v>1</v>
      </c>
      <c r="Z54" s="31">
        <v>46</v>
      </c>
      <c r="AA54" s="31">
        <v>0</v>
      </c>
      <c r="AB54" s="31">
        <v>46</v>
      </c>
      <c r="AC54" s="31">
        <v>2817</v>
      </c>
      <c r="AD54" s="31">
        <v>1218</v>
      </c>
      <c r="AE54" s="32">
        <v>1599</v>
      </c>
      <c r="AF54" s="33"/>
      <c r="AG54" s="87" t="s">
        <v>47</v>
      </c>
      <c r="AH54" s="88"/>
      <c r="AI54" s="28"/>
      <c r="AJ54" s="28"/>
      <c r="AK54" s="87" t="s">
        <v>47</v>
      </c>
      <c r="AL54" s="88"/>
      <c r="AM54" s="29"/>
      <c r="AN54" s="31">
        <v>2137</v>
      </c>
      <c r="AO54" s="31">
        <v>1462</v>
      </c>
      <c r="AP54" s="31">
        <v>675</v>
      </c>
      <c r="AQ54" s="31">
        <v>386</v>
      </c>
      <c r="AR54" s="31">
        <v>250</v>
      </c>
      <c r="AS54" s="31">
        <v>136</v>
      </c>
      <c r="AT54" s="31">
        <v>1751</v>
      </c>
      <c r="AU54" s="31">
        <v>1212</v>
      </c>
      <c r="AV54" s="31">
        <v>539</v>
      </c>
      <c r="AW54" s="31">
        <v>30</v>
      </c>
      <c r="AX54" s="31">
        <v>23</v>
      </c>
      <c r="AY54" s="31">
        <v>7</v>
      </c>
      <c r="AZ54" s="31">
        <v>1101</v>
      </c>
      <c r="BA54" s="31">
        <v>693</v>
      </c>
      <c r="BB54" s="31">
        <v>408</v>
      </c>
      <c r="BC54" s="31">
        <v>10</v>
      </c>
      <c r="BD54" s="31">
        <v>0</v>
      </c>
      <c r="BE54" s="31">
        <v>10</v>
      </c>
      <c r="BF54" s="31">
        <v>100</v>
      </c>
      <c r="BG54" s="31">
        <v>30</v>
      </c>
      <c r="BH54" s="31">
        <v>70</v>
      </c>
      <c r="BI54" s="31">
        <v>1509</v>
      </c>
      <c r="BJ54" s="31">
        <v>850</v>
      </c>
      <c r="BK54" s="31">
        <v>659</v>
      </c>
      <c r="BL54" s="31">
        <v>16</v>
      </c>
      <c r="BM54" s="31">
        <v>0</v>
      </c>
      <c r="BN54" s="31">
        <v>16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3"/>
      <c r="BV54" s="87" t="s">
        <v>47</v>
      </c>
      <c r="BW54" s="88"/>
      <c r="BX54" s="28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</row>
    <row r="55" spans="1:200" s="3" customFormat="1" ht="12">
      <c r="A55" s="28"/>
      <c r="B55" s="87" t="s">
        <v>48</v>
      </c>
      <c r="C55" s="88"/>
      <c r="D55" s="29"/>
      <c r="E55" s="31">
        <v>1982</v>
      </c>
      <c r="F55" s="31">
        <v>1190</v>
      </c>
      <c r="G55" s="31">
        <v>792</v>
      </c>
      <c r="H55" s="31">
        <v>1300</v>
      </c>
      <c r="I55" s="31">
        <v>692</v>
      </c>
      <c r="J55" s="31">
        <v>608</v>
      </c>
      <c r="K55" s="31">
        <v>1061</v>
      </c>
      <c r="L55" s="31">
        <v>654</v>
      </c>
      <c r="M55" s="31">
        <v>407</v>
      </c>
      <c r="N55" s="31">
        <v>147</v>
      </c>
      <c r="O55" s="31">
        <v>27</v>
      </c>
      <c r="P55" s="31">
        <v>120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92</v>
      </c>
      <c r="X55" s="31">
        <v>11</v>
      </c>
      <c r="Y55" s="31">
        <v>81</v>
      </c>
      <c r="Z55" s="31">
        <v>0</v>
      </c>
      <c r="AA55" s="31">
        <v>0</v>
      </c>
      <c r="AB55" s="31">
        <v>0</v>
      </c>
      <c r="AC55" s="31">
        <v>126</v>
      </c>
      <c r="AD55" s="31">
        <v>61</v>
      </c>
      <c r="AE55" s="32">
        <v>65</v>
      </c>
      <c r="AF55" s="33"/>
      <c r="AG55" s="87" t="s">
        <v>48</v>
      </c>
      <c r="AH55" s="88"/>
      <c r="AI55" s="28"/>
      <c r="AJ55" s="28"/>
      <c r="AK55" s="87" t="s">
        <v>48</v>
      </c>
      <c r="AL55" s="88"/>
      <c r="AM55" s="29"/>
      <c r="AN55" s="31">
        <v>235</v>
      </c>
      <c r="AO55" s="31">
        <v>208</v>
      </c>
      <c r="AP55" s="31">
        <v>27</v>
      </c>
      <c r="AQ55" s="31">
        <v>95</v>
      </c>
      <c r="AR55" s="31">
        <v>84</v>
      </c>
      <c r="AS55" s="31">
        <v>11</v>
      </c>
      <c r="AT55" s="31">
        <v>140</v>
      </c>
      <c r="AU55" s="31">
        <v>124</v>
      </c>
      <c r="AV55" s="31">
        <v>16</v>
      </c>
      <c r="AW55" s="31">
        <v>0</v>
      </c>
      <c r="AX55" s="31">
        <v>0</v>
      </c>
      <c r="AY55" s="31">
        <v>0</v>
      </c>
      <c r="AZ55" s="31">
        <v>203</v>
      </c>
      <c r="BA55" s="31">
        <v>158</v>
      </c>
      <c r="BB55" s="31">
        <v>45</v>
      </c>
      <c r="BC55" s="31">
        <v>1</v>
      </c>
      <c r="BD55" s="31">
        <v>0</v>
      </c>
      <c r="BE55" s="31">
        <v>1</v>
      </c>
      <c r="BF55" s="31">
        <v>6</v>
      </c>
      <c r="BG55" s="31">
        <v>0</v>
      </c>
      <c r="BH55" s="31">
        <v>6</v>
      </c>
      <c r="BI55" s="31">
        <v>109</v>
      </c>
      <c r="BJ55" s="31">
        <v>71</v>
      </c>
      <c r="BK55" s="31">
        <v>38</v>
      </c>
      <c r="BL55" s="31">
        <v>2</v>
      </c>
      <c r="BM55" s="31">
        <v>0</v>
      </c>
      <c r="BN55" s="31">
        <v>2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3"/>
      <c r="BV55" s="87" t="s">
        <v>48</v>
      </c>
      <c r="BW55" s="88"/>
      <c r="BX55" s="28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</row>
    <row r="56" spans="1:200" s="3" customFormat="1" ht="12" customHeight="1">
      <c r="A56" s="28"/>
      <c r="B56" s="28"/>
      <c r="C56" s="35" t="s">
        <v>49</v>
      </c>
      <c r="D56" s="29"/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2">
        <v>0</v>
      </c>
      <c r="AF56" s="33"/>
      <c r="AG56" s="28"/>
      <c r="AH56" s="35" t="s">
        <v>49</v>
      </c>
      <c r="AI56" s="28"/>
      <c r="AJ56" s="28"/>
      <c r="AK56" s="28"/>
      <c r="AL56" s="35" t="s">
        <v>49</v>
      </c>
      <c r="AM56" s="29"/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3"/>
      <c r="BV56" s="28"/>
      <c r="BW56" s="35" t="s">
        <v>49</v>
      </c>
      <c r="BX56" s="28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</row>
    <row r="57" spans="1:200" s="3" customFormat="1" ht="12">
      <c r="A57" s="28"/>
      <c r="B57" s="28"/>
      <c r="C57" s="35" t="s">
        <v>50</v>
      </c>
      <c r="D57" s="29"/>
      <c r="E57" s="31">
        <v>333</v>
      </c>
      <c r="F57" s="31">
        <v>331</v>
      </c>
      <c r="G57" s="31">
        <v>2</v>
      </c>
      <c r="H57" s="31">
        <v>178</v>
      </c>
      <c r="I57" s="31">
        <v>176</v>
      </c>
      <c r="J57" s="31">
        <v>2</v>
      </c>
      <c r="K57" s="31">
        <v>167</v>
      </c>
      <c r="L57" s="31">
        <v>165</v>
      </c>
      <c r="M57" s="31">
        <v>2</v>
      </c>
      <c r="N57" s="31">
        <v>11</v>
      </c>
      <c r="O57" s="31">
        <v>11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14</v>
      </c>
      <c r="AD57" s="31">
        <v>14</v>
      </c>
      <c r="AE57" s="32">
        <v>0</v>
      </c>
      <c r="AF57" s="33"/>
      <c r="AG57" s="28"/>
      <c r="AH57" s="35" t="s">
        <v>50</v>
      </c>
      <c r="AI57" s="28"/>
      <c r="AJ57" s="28"/>
      <c r="AK57" s="28"/>
      <c r="AL57" s="35" t="s">
        <v>50</v>
      </c>
      <c r="AM57" s="29"/>
      <c r="AN57" s="31">
        <v>42</v>
      </c>
      <c r="AO57" s="31">
        <v>42</v>
      </c>
      <c r="AP57" s="31">
        <v>0</v>
      </c>
      <c r="AQ57" s="31">
        <v>42</v>
      </c>
      <c r="AR57" s="31">
        <v>42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80</v>
      </c>
      <c r="BA57" s="31">
        <v>80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19</v>
      </c>
      <c r="BJ57" s="31">
        <v>19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3"/>
      <c r="BV57" s="28"/>
      <c r="BW57" s="35" t="s">
        <v>50</v>
      </c>
      <c r="BX57" s="28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</row>
    <row r="58" spans="1:200" s="3" customFormat="1" ht="12">
      <c r="A58" s="28"/>
      <c r="B58" s="28"/>
      <c r="C58" s="35" t="s">
        <v>51</v>
      </c>
      <c r="D58" s="29"/>
      <c r="E58" s="31">
        <v>241</v>
      </c>
      <c r="F58" s="31">
        <v>195</v>
      </c>
      <c r="G58" s="31">
        <v>46</v>
      </c>
      <c r="H58" s="31">
        <v>117</v>
      </c>
      <c r="I58" s="31">
        <v>106</v>
      </c>
      <c r="J58" s="31">
        <v>11</v>
      </c>
      <c r="K58" s="31">
        <v>106</v>
      </c>
      <c r="L58" s="31">
        <v>99</v>
      </c>
      <c r="M58" s="31">
        <v>7</v>
      </c>
      <c r="N58" s="31">
        <v>11</v>
      </c>
      <c r="O58" s="31">
        <v>7</v>
      </c>
      <c r="P58" s="31">
        <v>4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15</v>
      </c>
      <c r="AD58" s="31">
        <v>4</v>
      </c>
      <c r="AE58" s="32">
        <v>11</v>
      </c>
      <c r="AF58" s="33"/>
      <c r="AG58" s="28"/>
      <c r="AH58" s="35" t="s">
        <v>51</v>
      </c>
      <c r="AI58" s="28"/>
      <c r="AJ58" s="28"/>
      <c r="AK58" s="28"/>
      <c r="AL58" s="35" t="s">
        <v>51</v>
      </c>
      <c r="AM58" s="29"/>
      <c r="AN58" s="31">
        <v>39</v>
      </c>
      <c r="AO58" s="31">
        <v>38</v>
      </c>
      <c r="AP58" s="31">
        <v>1</v>
      </c>
      <c r="AQ58" s="31">
        <v>38</v>
      </c>
      <c r="AR58" s="31">
        <v>38</v>
      </c>
      <c r="AS58" s="31">
        <v>0</v>
      </c>
      <c r="AT58" s="31">
        <v>1</v>
      </c>
      <c r="AU58" s="31">
        <v>0</v>
      </c>
      <c r="AV58" s="31">
        <v>1</v>
      </c>
      <c r="AW58" s="31">
        <v>0</v>
      </c>
      <c r="AX58" s="31">
        <v>0</v>
      </c>
      <c r="AY58" s="31">
        <v>0</v>
      </c>
      <c r="AZ58" s="31">
        <v>61</v>
      </c>
      <c r="BA58" s="31">
        <v>43</v>
      </c>
      <c r="BB58" s="31">
        <v>18</v>
      </c>
      <c r="BC58" s="31">
        <v>0</v>
      </c>
      <c r="BD58" s="31">
        <v>0</v>
      </c>
      <c r="BE58" s="31">
        <v>0</v>
      </c>
      <c r="BF58" s="31">
        <v>1</v>
      </c>
      <c r="BG58" s="31">
        <v>0</v>
      </c>
      <c r="BH58" s="31">
        <v>1</v>
      </c>
      <c r="BI58" s="31">
        <v>8</v>
      </c>
      <c r="BJ58" s="31">
        <v>4</v>
      </c>
      <c r="BK58" s="31">
        <v>4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3"/>
      <c r="BV58" s="28"/>
      <c r="BW58" s="35" t="s">
        <v>51</v>
      </c>
      <c r="BX58" s="28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</row>
    <row r="59" spans="1:200" s="3" customFormat="1" ht="12" customHeight="1">
      <c r="A59" s="28"/>
      <c r="B59" s="28"/>
      <c r="C59" s="35" t="s">
        <v>52</v>
      </c>
      <c r="D59" s="29"/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2">
        <v>0</v>
      </c>
      <c r="AF59" s="33"/>
      <c r="AG59" s="28"/>
      <c r="AH59" s="35" t="s">
        <v>52</v>
      </c>
      <c r="AI59" s="28"/>
      <c r="AJ59" s="28"/>
      <c r="AK59" s="28"/>
      <c r="AL59" s="35" t="s">
        <v>52</v>
      </c>
      <c r="AM59" s="29"/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3"/>
      <c r="BV59" s="28"/>
      <c r="BW59" s="35" t="s">
        <v>52</v>
      </c>
      <c r="BX59" s="28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</row>
    <row r="60" spans="1:200" s="3" customFormat="1" ht="12">
      <c r="A60" s="28"/>
      <c r="B60" s="28"/>
      <c r="C60" s="35" t="s">
        <v>53</v>
      </c>
      <c r="D60" s="29"/>
      <c r="E60" s="31">
        <v>177</v>
      </c>
      <c r="F60" s="31">
        <v>25</v>
      </c>
      <c r="G60" s="31">
        <v>152</v>
      </c>
      <c r="H60" s="31">
        <v>161</v>
      </c>
      <c r="I60" s="31">
        <v>19</v>
      </c>
      <c r="J60" s="31">
        <v>142</v>
      </c>
      <c r="K60" s="31">
        <v>4</v>
      </c>
      <c r="L60" s="31">
        <v>1</v>
      </c>
      <c r="M60" s="31">
        <v>3</v>
      </c>
      <c r="N60" s="31">
        <v>65</v>
      </c>
      <c r="O60" s="31">
        <v>7</v>
      </c>
      <c r="P60" s="31">
        <v>58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92</v>
      </c>
      <c r="X60" s="31">
        <v>11</v>
      </c>
      <c r="Y60" s="31">
        <v>81</v>
      </c>
      <c r="Z60" s="31">
        <v>0</v>
      </c>
      <c r="AA60" s="31">
        <v>0</v>
      </c>
      <c r="AB60" s="31">
        <v>0</v>
      </c>
      <c r="AC60" s="31">
        <v>14</v>
      </c>
      <c r="AD60" s="31">
        <v>5</v>
      </c>
      <c r="AE60" s="32">
        <v>9</v>
      </c>
      <c r="AF60" s="33"/>
      <c r="AG60" s="28"/>
      <c r="AH60" s="35" t="s">
        <v>53</v>
      </c>
      <c r="AI60" s="28"/>
      <c r="AJ60" s="28"/>
      <c r="AK60" s="28"/>
      <c r="AL60" s="35" t="s">
        <v>53</v>
      </c>
      <c r="AM60" s="29"/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1</v>
      </c>
      <c r="BA60" s="31">
        <v>1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1</v>
      </c>
      <c r="BJ60" s="31">
        <v>0</v>
      </c>
      <c r="BK60" s="31">
        <v>1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3"/>
      <c r="BV60" s="28"/>
      <c r="BW60" s="35" t="s">
        <v>53</v>
      </c>
      <c r="BX60" s="28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</row>
    <row r="61" spans="1:200" s="3" customFormat="1" ht="12">
      <c r="A61" s="28"/>
      <c r="B61" s="28"/>
      <c r="C61" s="35" t="s">
        <v>54</v>
      </c>
      <c r="D61" s="29"/>
      <c r="E61" s="31">
        <v>113</v>
      </c>
      <c r="F61" s="31">
        <v>29</v>
      </c>
      <c r="G61" s="31">
        <v>84</v>
      </c>
      <c r="H61" s="31">
        <v>42</v>
      </c>
      <c r="I61" s="31">
        <v>12</v>
      </c>
      <c r="J61" s="31">
        <v>30</v>
      </c>
      <c r="K61" s="31">
        <v>31</v>
      </c>
      <c r="L61" s="31">
        <v>12</v>
      </c>
      <c r="M61" s="31">
        <v>19</v>
      </c>
      <c r="N61" s="31">
        <v>11</v>
      </c>
      <c r="O61" s="31">
        <v>0</v>
      </c>
      <c r="P61" s="31">
        <v>11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28</v>
      </c>
      <c r="AD61" s="31">
        <v>5</v>
      </c>
      <c r="AE61" s="32">
        <v>23</v>
      </c>
      <c r="AF61" s="33"/>
      <c r="AG61" s="28"/>
      <c r="AH61" s="35" t="s">
        <v>54</v>
      </c>
      <c r="AI61" s="28"/>
      <c r="AJ61" s="28"/>
      <c r="AK61" s="28"/>
      <c r="AL61" s="35" t="s">
        <v>54</v>
      </c>
      <c r="AM61" s="29"/>
      <c r="AN61" s="31">
        <v>2</v>
      </c>
      <c r="AO61" s="31">
        <v>0</v>
      </c>
      <c r="AP61" s="31">
        <v>2</v>
      </c>
      <c r="AQ61" s="31">
        <v>0</v>
      </c>
      <c r="AR61" s="31">
        <v>0</v>
      </c>
      <c r="AS61" s="31">
        <v>0</v>
      </c>
      <c r="AT61" s="31">
        <v>2</v>
      </c>
      <c r="AU61" s="31">
        <v>0</v>
      </c>
      <c r="AV61" s="31">
        <v>2</v>
      </c>
      <c r="AW61" s="31">
        <v>0</v>
      </c>
      <c r="AX61" s="31">
        <v>0</v>
      </c>
      <c r="AY61" s="31">
        <v>0</v>
      </c>
      <c r="AZ61" s="31">
        <v>32</v>
      </c>
      <c r="BA61" s="31">
        <v>11</v>
      </c>
      <c r="BB61" s="31">
        <v>21</v>
      </c>
      <c r="BC61" s="31">
        <v>0</v>
      </c>
      <c r="BD61" s="31">
        <v>0</v>
      </c>
      <c r="BE61" s="31">
        <v>0</v>
      </c>
      <c r="BF61" s="31">
        <v>2</v>
      </c>
      <c r="BG61" s="31">
        <v>0</v>
      </c>
      <c r="BH61" s="31">
        <v>2</v>
      </c>
      <c r="BI61" s="31">
        <v>7</v>
      </c>
      <c r="BJ61" s="31">
        <v>1</v>
      </c>
      <c r="BK61" s="31">
        <v>6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3"/>
      <c r="BV61" s="28"/>
      <c r="BW61" s="35" t="s">
        <v>54</v>
      </c>
      <c r="BX61" s="28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</row>
    <row r="62" spans="1:200" s="3" customFormat="1" ht="12">
      <c r="A62" s="28"/>
      <c r="B62" s="28"/>
      <c r="C62" s="35" t="s">
        <v>55</v>
      </c>
      <c r="D62" s="29"/>
      <c r="E62" s="31">
        <v>1118</v>
      </c>
      <c r="F62" s="31">
        <v>610</v>
      </c>
      <c r="G62" s="31">
        <v>508</v>
      </c>
      <c r="H62" s="31">
        <v>802</v>
      </c>
      <c r="I62" s="31">
        <v>379</v>
      </c>
      <c r="J62" s="31">
        <v>423</v>
      </c>
      <c r="K62" s="31">
        <v>753</v>
      </c>
      <c r="L62" s="31">
        <v>377</v>
      </c>
      <c r="M62" s="31">
        <v>376</v>
      </c>
      <c r="N62" s="31">
        <v>49</v>
      </c>
      <c r="O62" s="31">
        <v>2</v>
      </c>
      <c r="P62" s="31">
        <v>47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55</v>
      </c>
      <c r="AD62" s="31">
        <v>33</v>
      </c>
      <c r="AE62" s="32">
        <v>22</v>
      </c>
      <c r="AF62" s="33"/>
      <c r="AG62" s="28"/>
      <c r="AH62" s="35" t="s">
        <v>55</v>
      </c>
      <c r="AI62" s="28"/>
      <c r="AJ62" s="28"/>
      <c r="AK62" s="28"/>
      <c r="AL62" s="35" t="s">
        <v>55</v>
      </c>
      <c r="AM62" s="29"/>
      <c r="AN62" s="31">
        <v>152</v>
      </c>
      <c r="AO62" s="31">
        <v>128</v>
      </c>
      <c r="AP62" s="31">
        <v>24</v>
      </c>
      <c r="AQ62" s="31">
        <v>15</v>
      </c>
      <c r="AR62" s="31">
        <v>4</v>
      </c>
      <c r="AS62" s="31">
        <v>11</v>
      </c>
      <c r="AT62" s="31">
        <v>137</v>
      </c>
      <c r="AU62" s="31">
        <v>124</v>
      </c>
      <c r="AV62" s="31">
        <v>13</v>
      </c>
      <c r="AW62" s="31">
        <v>0</v>
      </c>
      <c r="AX62" s="31">
        <v>0</v>
      </c>
      <c r="AY62" s="31">
        <v>0</v>
      </c>
      <c r="AZ62" s="31">
        <v>29</v>
      </c>
      <c r="BA62" s="31">
        <v>23</v>
      </c>
      <c r="BB62" s="31">
        <v>6</v>
      </c>
      <c r="BC62" s="31">
        <v>1</v>
      </c>
      <c r="BD62" s="31">
        <v>0</v>
      </c>
      <c r="BE62" s="31">
        <v>1</v>
      </c>
      <c r="BF62" s="31">
        <v>3</v>
      </c>
      <c r="BG62" s="31">
        <v>0</v>
      </c>
      <c r="BH62" s="31">
        <v>3</v>
      </c>
      <c r="BI62" s="31">
        <v>74</v>
      </c>
      <c r="BJ62" s="31">
        <v>47</v>
      </c>
      <c r="BK62" s="31">
        <v>27</v>
      </c>
      <c r="BL62" s="31">
        <v>2</v>
      </c>
      <c r="BM62" s="31">
        <v>0</v>
      </c>
      <c r="BN62" s="31">
        <v>2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3"/>
      <c r="BV62" s="28"/>
      <c r="BW62" s="35" t="s">
        <v>55</v>
      </c>
      <c r="BX62" s="28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</row>
    <row r="63" spans="1:200" s="3" customFormat="1" ht="18.75" customHeight="1">
      <c r="A63" s="28"/>
      <c r="B63" s="87" t="s">
        <v>56</v>
      </c>
      <c r="C63" s="88"/>
      <c r="D63" s="29"/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2">
        <v>0</v>
      </c>
      <c r="AF63" s="33"/>
      <c r="AG63" s="87" t="s">
        <v>56</v>
      </c>
      <c r="AH63" s="88"/>
      <c r="AI63" s="28"/>
      <c r="AJ63" s="28"/>
      <c r="AK63" s="87" t="s">
        <v>56</v>
      </c>
      <c r="AL63" s="88"/>
      <c r="AM63" s="29"/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3"/>
      <c r="BV63" s="87" t="s">
        <v>56</v>
      </c>
      <c r="BW63" s="88"/>
      <c r="BX63" s="28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</row>
    <row r="64" spans="1:200" s="3" customFormat="1" ht="18.75" customHeight="1">
      <c r="A64" s="119" t="s">
        <v>62</v>
      </c>
      <c r="B64" s="120"/>
      <c r="C64" s="120"/>
      <c r="D64" s="121"/>
      <c r="E64" s="41">
        <v>72090</v>
      </c>
      <c r="F64" s="41">
        <v>36022</v>
      </c>
      <c r="G64" s="41">
        <v>36068</v>
      </c>
      <c r="H64" s="41">
        <v>43472</v>
      </c>
      <c r="I64" s="41">
        <v>21044</v>
      </c>
      <c r="J64" s="41">
        <v>22428</v>
      </c>
      <c r="K64" s="41">
        <v>38727</v>
      </c>
      <c r="L64" s="41">
        <v>20652</v>
      </c>
      <c r="M64" s="41">
        <v>18075</v>
      </c>
      <c r="N64" s="41">
        <v>4587</v>
      </c>
      <c r="O64" s="41">
        <v>365</v>
      </c>
      <c r="P64" s="41">
        <v>4222</v>
      </c>
      <c r="Q64" s="41">
        <v>21</v>
      </c>
      <c r="R64" s="41">
        <v>12</v>
      </c>
      <c r="S64" s="41">
        <v>9</v>
      </c>
      <c r="T64" s="41">
        <v>0</v>
      </c>
      <c r="U64" s="41">
        <v>0</v>
      </c>
      <c r="V64" s="41">
        <v>0</v>
      </c>
      <c r="W64" s="41">
        <v>68</v>
      </c>
      <c r="X64" s="41">
        <v>13</v>
      </c>
      <c r="Y64" s="41">
        <v>55</v>
      </c>
      <c r="Z64" s="41">
        <v>69</v>
      </c>
      <c r="AA64" s="41">
        <v>2</v>
      </c>
      <c r="AB64" s="41">
        <v>67</v>
      </c>
      <c r="AC64" s="41">
        <v>10867</v>
      </c>
      <c r="AD64" s="41">
        <v>4156</v>
      </c>
      <c r="AE64" s="42">
        <v>6711</v>
      </c>
      <c r="AF64" s="122" t="s">
        <v>63</v>
      </c>
      <c r="AG64" s="120"/>
      <c r="AH64" s="120"/>
      <c r="AI64" s="120"/>
      <c r="AJ64" s="119" t="s">
        <v>64</v>
      </c>
      <c r="AK64" s="120"/>
      <c r="AL64" s="120"/>
      <c r="AM64" s="121"/>
      <c r="AN64" s="41">
        <v>4584</v>
      </c>
      <c r="AO64" s="41">
        <v>3110</v>
      </c>
      <c r="AP64" s="41">
        <v>1474</v>
      </c>
      <c r="AQ64" s="41">
        <v>750</v>
      </c>
      <c r="AR64" s="41">
        <v>484</v>
      </c>
      <c r="AS64" s="41">
        <v>266</v>
      </c>
      <c r="AT64" s="41">
        <v>3834</v>
      </c>
      <c r="AU64" s="41">
        <v>2626</v>
      </c>
      <c r="AV64" s="41">
        <v>1208</v>
      </c>
      <c r="AW64" s="41">
        <v>171</v>
      </c>
      <c r="AX64" s="41">
        <v>147</v>
      </c>
      <c r="AY64" s="41">
        <v>24</v>
      </c>
      <c r="AZ64" s="41">
        <v>8058</v>
      </c>
      <c r="BA64" s="41">
        <v>5060</v>
      </c>
      <c r="BB64" s="41">
        <v>2998</v>
      </c>
      <c r="BC64" s="41">
        <v>86</v>
      </c>
      <c r="BD64" s="41">
        <v>34</v>
      </c>
      <c r="BE64" s="41">
        <v>52</v>
      </c>
      <c r="BF64" s="41">
        <v>871</v>
      </c>
      <c r="BG64" s="41">
        <v>226</v>
      </c>
      <c r="BH64" s="41">
        <v>645</v>
      </c>
      <c r="BI64" s="41">
        <v>3968</v>
      </c>
      <c r="BJ64" s="41">
        <v>2238</v>
      </c>
      <c r="BK64" s="41">
        <v>1730</v>
      </c>
      <c r="BL64" s="41">
        <v>13</v>
      </c>
      <c r="BM64" s="41">
        <v>7</v>
      </c>
      <c r="BN64" s="41">
        <v>6</v>
      </c>
      <c r="BO64" s="41">
        <v>3</v>
      </c>
      <c r="BP64" s="41">
        <v>1</v>
      </c>
      <c r="BQ64" s="41">
        <v>2</v>
      </c>
      <c r="BR64" s="41">
        <v>1</v>
      </c>
      <c r="BS64" s="41">
        <v>0</v>
      </c>
      <c r="BT64" s="42">
        <v>1</v>
      </c>
      <c r="BU64" s="122" t="s">
        <v>65</v>
      </c>
      <c r="BV64" s="120"/>
      <c r="BW64" s="120"/>
      <c r="BX64" s="120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</row>
    <row r="65" spans="1:200">
      <c r="A65" s="47"/>
      <c r="B65" s="43"/>
      <c r="C65" s="43"/>
      <c r="D65" s="4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4"/>
      <c r="AG65" s="44"/>
      <c r="AH65" s="44"/>
      <c r="AI65" s="44"/>
      <c r="AJ65" s="44"/>
      <c r="AK65" s="44"/>
      <c r="AL65" s="44"/>
      <c r="AM65" s="44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4"/>
      <c r="BV65" s="44"/>
      <c r="BW65" s="44"/>
      <c r="BX65" s="44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</row>
    <row r="66" spans="1:200">
      <c r="A66" s="45"/>
      <c r="B66" s="45"/>
      <c r="C66" s="45"/>
      <c r="D66" s="45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5"/>
      <c r="AG66" s="45"/>
      <c r="AH66" s="45"/>
      <c r="AI66" s="45"/>
      <c r="AJ66" s="45"/>
      <c r="AK66" s="45"/>
      <c r="AL66" s="45"/>
      <c r="AM66" s="45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5"/>
      <c r="BV66" s="45"/>
      <c r="BW66" s="45"/>
      <c r="BX66" s="45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</row>
    <row r="67" spans="1:200">
      <c r="A67" s="45"/>
      <c r="B67" s="45"/>
      <c r="C67" s="45"/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5"/>
      <c r="AG67" s="45"/>
      <c r="AH67" s="45"/>
      <c r="AI67" s="45"/>
      <c r="AJ67" s="45"/>
      <c r="AK67" s="45"/>
      <c r="AL67" s="45"/>
      <c r="AM67" s="45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5"/>
      <c r="BV67" s="45"/>
      <c r="BW67" s="45"/>
      <c r="BX67" s="45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</row>
    <row r="68" spans="1:200">
      <c r="A68" s="45"/>
      <c r="B68" s="45"/>
      <c r="C68" s="45"/>
      <c r="D68" s="45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5"/>
      <c r="AG68" s="45"/>
      <c r="AH68" s="45"/>
      <c r="AI68" s="45"/>
      <c r="AJ68" s="45"/>
      <c r="AK68" s="45"/>
      <c r="AL68" s="45"/>
      <c r="AM68" s="45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5"/>
      <c r="BV68" s="45"/>
      <c r="BW68" s="45"/>
      <c r="BX68" s="45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</row>
    <row r="69" spans="1:200">
      <c r="A69" s="45"/>
      <c r="B69" s="45"/>
      <c r="C69" s="45"/>
      <c r="D69" s="45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5"/>
      <c r="AG69" s="45"/>
      <c r="AH69" s="45"/>
      <c r="AI69" s="45"/>
      <c r="AJ69" s="45"/>
      <c r="AK69" s="45"/>
      <c r="AL69" s="45"/>
      <c r="AM69" s="45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5"/>
      <c r="BV69" s="45"/>
      <c r="BW69" s="45"/>
      <c r="BX69" s="45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</row>
    <row r="70" spans="1:200">
      <c r="A70" s="45"/>
      <c r="B70" s="45"/>
      <c r="C70" s="45"/>
      <c r="D70" s="4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5"/>
      <c r="AG70" s="45"/>
      <c r="AH70" s="45"/>
      <c r="AI70" s="45"/>
      <c r="AJ70" s="45"/>
      <c r="AK70" s="45"/>
      <c r="AL70" s="45"/>
      <c r="AM70" s="45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5"/>
      <c r="BV70" s="45"/>
      <c r="BW70" s="45"/>
      <c r="BX70" s="45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</row>
    <row r="71" spans="1:200">
      <c r="A71" s="45"/>
      <c r="B71" s="45"/>
      <c r="C71" s="45"/>
      <c r="D71" s="45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5"/>
      <c r="AG71" s="45"/>
      <c r="AH71" s="45"/>
      <c r="AI71" s="45"/>
      <c r="AJ71" s="45"/>
      <c r="AK71" s="45"/>
      <c r="AL71" s="45"/>
      <c r="AM71" s="45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5"/>
      <c r="BV71" s="45"/>
      <c r="BW71" s="45"/>
      <c r="BX71" s="45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</row>
    <row r="72" spans="1:200">
      <c r="A72" s="45"/>
      <c r="B72" s="45"/>
      <c r="C72" s="45"/>
      <c r="D72" s="45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5"/>
      <c r="AG72" s="45"/>
      <c r="AH72" s="45"/>
      <c r="AI72" s="45"/>
      <c r="AJ72" s="45"/>
      <c r="AK72" s="45"/>
      <c r="AL72" s="45"/>
      <c r="AM72" s="45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5"/>
      <c r="BV72" s="45"/>
      <c r="BW72" s="45"/>
      <c r="BX72" s="45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</row>
    <row r="73" spans="1:200">
      <c r="A73" s="45"/>
      <c r="B73" s="45"/>
      <c r="C73" s="45"/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5"/>
      <c r="AG73" s="45"/>
      <c r="AH73" s="45"/>
      <c r="AI73" s="45"/>
      <c r="AJ73" s="45"/>
      <c r="AK73" s="45"/>
      <c r="AL73" s="45"/>
      <c r="AM73" s="45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5"/>
      <c r="BV73" s="45"/>
      <c r="BW73" s="45"/>
      <c r="BX73" s="45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</row>
    <row r="74" spans="1:200">
      <c r="A74" s="45"/>
      <c r="B74" s="45"/>
      <c r="C74" s="45"/>
      <c r="D74" s="45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5"/>
      <c r="AG74" s="45"/>
      <c r="AH74" s="45"/>
      <c r="AI74" s="45"/>
      <c r="AJ74" s="45"/>
      <c r="AK74" s="45"/>
      <c r="AL74" s="45"/>
      <c r="AM74" s="45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5"/>
      <c r="BV74" s="45"/>
      <c r="BW74" s="45"/>
      <c r="BX74" s="45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</row>
    <row r="75" spans="1:200">
      <c r="A75" s="45"/>
      <c r="B75" s="45"/>
      <c r="C75" s="45"/>
      <c r="D75" s="45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5"/>
      <c r="AG75" s="45"/>
      <c r="AH75" s="45"/>
      <c r="AI75" s="45"/>
      <c r="AJ75" s="45"/>
      <c r="AK75" s="45"/>
      <c r="AL75" s="45"/>
      <c r="AM75" s="45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5"/>
      <c r="BV75" s="45"/>
      <c r="BW75" s="45"/>
      <c r="BX75" s="45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</row>
    <row r="76" spans="1:200">
      <c r="A76" s="45"/>
      <c r="B76" s="45"/>
      <c r="C76" s="45"/>
      <c r="D76" s="4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5"/>
      <c r="AG76" s="45"/>
      <c r="AH76" s="45"/>
      <c r="AI76" s="45"/>
      <c r="AJ76" s="45"/>
      <c r="AK76" s="45"/>
      <c r="AL76" s="45"/>
      <c r="AM76" s="45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5"/>
      <c r="BV76" s="45"/>
      <c r="BW76" s="45"/>
      <c r="BX76" s="45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</row>
    <row r="77" spans="1:200">
      <c r="A77" s="45"/>
      <c r="B77" s="45"/>
      <c r="C77" s="45"/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5"/>
      <c r="AG77" s="45"/>
      <c r="AH77" s="45"/>
      <c r="AI77" s="45"/>
      <c r="AJ77" s="45"/>
      <c r="AK77" s="45"/>
      <c r="AL77" s="45"/>
      <c r="AM77" s="45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5"/>
      <c r="BV77" s="45"/>
      <c r="BW77" s="45"/>
      <c r="BX77" s="45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</row>
    <row r="78" spans="1:200">
      <c r="A78" s="45"/>
      <c r="B78" s="45"/>
      <c r="C78" s="45"/>
      <c r="D78" s="4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5"/>
      <c r="AG78" s="45"/>
      <c r="AH78" s="45"/>
      <c r="AI78" s="45"/>
      <c r="AJ78" s="45"/>
      <c r="AK78" s="45"/>
      <c r="AL78" s="45"/>
      <c r="AM78" s="45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5"/>
      <c r="BV78" s="45"/>
      <c r="BW78" s="45"/>
      <c r="BX78" s="45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</row>
    <row r="79" spans="1:200">
      <c r="A79" s="45"/>
      <c r="B79" s="45"/>
      <c r="C79" s="45"/>
      <c r="D79" s="45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5"/>
      <c r="AG79" s="45"/>
      <c r="AH79" s="45"/>
      <c r="AI79" s="45"/>
      <c r="AJ79" s="45"/>
      <c r="AK79" s="45"/>
      <c r="AL79" s="45"/>
      <c r="AM79" s="45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5"/>
      <c r="BV79" s="45"/>
      <c r="BW79" s="45"/>
      <c r="BX79" s="45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</row>
    <row r="80" spans="1:200">
      <c r="A80" s="45"/>
      <c r="B80" s="45"/>
      <c r="C80" s="45"/>
      <c r="D80" s="45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5"/>
      <c r="AG80" s="45"/>
      <c r="AH80" s="45"/>
      <c r="AI80" s="45"/>
      <c r="AJ80" s="45"/>
      <c r="AK80" s="45"/>
      <c r="AL80" s="45"/>
      <c r="AM80" s="45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5"/>
      <c r="BV80" s="45"/>
      <c r="BW80" s="45"/>
      <c r="BX80" s="45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</row>
    <row r="81" spans="1:200">
      <c r="A81" s="45"/>
      <c r="B81" s="45"/>
      <c r="C81" s="45"/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5"/>
      <c r="AG81" s="45"/>
      <c r="AH81" s="45"/>
      <c r="AI81" s="45"/>
      <c r="AJ81" s="45"/>
      <c r="AK81" s="45"/>
      <c r="AL81" s="45"/>
      <c r="AM81" s="45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5"/>
      <c r="BV81" s="45"/>
      <c r="BW81" s="45"/>
      <c r="BX81" s="45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</row>
    <row r="82" spans="1:200">
      <c r="A82" s="45"/>
      <c r="B82" s="45"/>
      <c r="C82" s="45"/>
      <c r="D82" s="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5"/>
      <c r="AG82" s="45"/>
      <c r="AH82" s="45"/>
      <c r="AI82" s="45"/>
      <c r="AJ82" s="45"/>
      <c r="AK82" s="45"/>
      <c r="AL82" s="45"/>
      <c r="AM82" s="45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5"/>
      <c r="BV82" s="45"/>
      <c r="BW82" s="45"/>
      <c r="BX82" s="45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</row>
    <row r="83" spans="1:200">
      <c r="A83" s="45"/>
      <c r="B83" s="45"/>
      <c r="C83" s="45"/>
      <c r="D83" s="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5"/>
      <c r="AG83" s="45"/>
      <c r="AH83" s="45"/>
      <c r="AI83" s="45"/>
      <c r="AJ83" s="45"/>
      <c r="AK83" s="45"/>
      <c r="AL83" s="45"/>
      <c r="AM83" s="45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5"/>
      <c r="BV83" s="45"/>
      <c r="BW83" s="45"/>
      <c r="BX83" s="45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</row>
    <row r="84" spans="1:200">
      <c r="A84" s="45"/>
      <c r="B84" s="45"/>
      <c r="C84" s="45"/>
      <c r="D84" s="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5"/>
      <c r="AG84" s="45"/>
      <c r="AH84" s="45"/>
      <c r="AI84" s="45"/>
      <c r="AJ84" s="45"/>
      <c r="AK84" s="45"/>
      <c r="AL84" s="45"/>
      <c r="AM84" s="45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5"/>
      <c r="BV84" s="45"/>
      <c r="BW84" s="45"/>
      <c r="BX84" s="45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</row>
    <row r="85" spans="1:200">
      <c r="A85" s="45"/>
      <c r="B85" s="45"/>
      <c r="C85" s="45"/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5"/>
      <c r="AG85" s="45"/>
      <c r="AH85" s="45"/>
      <c r="AI85" s="45"/>
      <c r="AJ85" s="45"/>
      <c r="AK85" s="45"/>
      <c r="AL85" s="45"/>
      <c r="AM85" s="45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5"/>
      <c r="BV85" s="45"/>
      <c r="BW85" s="45"/>
      <c r="BX85" s="45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</row>
    <row r="86" spans="1:200">
      <c r="A86" s="45"/>
      <c r="B86" s="45"/>
      <c r="C86" s="45"/>
      <c r="D86" s="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5"/>
      <c r="AG86" s="45"/>
      <c r="AH86" s="45"/>
      <c r="AI86" s="45"/>
      <c r="AJ86" s="45"/>
      <c r="AK86" s="45"/>
      <c r="AL86" s="45"/>
      <c r="AM86" s="45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5"/>
      <c r="BV86" s="45"/>
      <c r="BW86" s="45"/>
      <c r="BX86" s="45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</row>
    <row r="87" spans="1:200">
      <c r="A87" s="45"/>
      <c r="B87" s="45"/>
      <c r="C87" s="45"/>
      <c r="D87" s="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5"/>
      <c r="AG87" s="45"/>
      <c r="AH87" s="45"/>
      <c r="AI87" s="45"/>
      <c r="AJ87" s="45"/>
      <c r="AK87" s="45"/>
      <c r="AL87" s="45"/>
      <c r="AM87" s="45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5"/>
      <c r="BV87" s="45"/>
      <c r="BW87" s="45"/>
      <c r="BX87" s="45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</row>
    <row r="88" spans="1:200">
      <c r="A88" s="45"/>
      <c r="B88" s="45"/>
      <c r="C88" s="45"/>
      <c r="D88" s="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5"/>
      <c r="AG88" s="45"/>
      <c r="AH88" s="45"/>
      <c r="AI88" s="45"/>
      <c r="AJ88" s="45"/>
      <c r="AK88" s="45"/>
      <c r="AL88" s="45"/>
      <c r="AM88" s="45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5"/>
      <c r="BV88" s="45"/>
      <c r="BW88" s="45"/>
      <c r="BX88" s="45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</row>
    <row r="89" spans="1:200">
      <c r="A89" s="45"/>
      <c r="B89" s="45"/>
      <c r="C89" s="45"/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5"/>
      <c r="AG89" s="45"/>
      <c r="AH89" s="45"/>
      <c r="AI89" s="45"/>
      <c r="AJ89" s="45"/>
      <c r="AK89" s="45"/>
      <c r="AL89" s="45"/>
      <c r="AM89" s="45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5"/>
      <c r="BV89" s="45"/>
      <c r="BW89" s="45"/>
      <c r="BX89" s="45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</row>
    <row r="90" spans="1:200">
      <c r="A90" s="45"/>
      <c r="B90" s="45"/>
      <c r="C90" s="45"/>
      <c r="D90" s="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5"/>
      <c r="AG90" s="45"/>
      <c r="AH90" s="45"/>
      <c r="AI90" s="45"/>
      <c r="AJ90" s="45"/>
      <c r="AK90" s="45"/>
      <c r="AL90" s="45"/>
      <c r="AM90" s="45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5"/>
      <c r="BV90" s="45"/>
      <c r="BW90" s="45"/>
      <c r="BX90" s="45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</row>
    <row r="91" spans="1:200">
      <c r="A91" s="45"/>
      <c r="B91" s="45"/>
      <c r="C91" s="45"/>
      <c r="D91" s="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5"/>
      <c r="AG91" s="45"/>
      <c r="AH91" s="45"/>
      <c r="AI91" s="45"/>
      <c r="AJ91" s="45"/>
      <c r="AK91" s="45"/>
      <c r="AL91" s="45"/>
      <c r="AM91" s="45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5"/>
      <c r="BV91" s="45"/>
      <c r="BW91" s="45"/>
      <c r="BX91" s="45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</row>
    <row r="92" spans="1:200">
      <c r="A92" s="45"/>
      <c r="B92" s="45"/>
      <c r="C92" s="45"/>
      <c r="D92" s="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5"/>
      <c r="AG92" s="45"/>
      <c r="AH92" s="45"/>
      <c r="AI92" s="45"/>
      <c r="AJ92" s="45"/>
      <c r="AK92" s="45"/>
      <c r="AL92" s="45"/>
      <c r="AM92" s="45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5"/>
      <c r="BV92" s="45"/>
      <c r="BW92" s="45"/>
      <c r="BX92" s="45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</row>
    <row r="93" spans="1:200">
      <c r="A93" s="45"/>
      <c r="B93" s="45"/>
      <c r="C93" s="45"/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5"/>
      <c r="AG93" s="45"/>
      <c r="AH93" s="45"/>
      <c r="AI93" s="45"/>
      <c r="AJ93" s="45"/>
      <c r="AK93" s="45"/>
      <c r="AL93" s="45"/>
      <c r="AM93" s="45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5"/>
      <c r="BV93" s="45"/>
      <c r="BW93" s="45"/>
      <c r="BX93" s="45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</row>
    <row r="94" spans="1:200">
      <c r="A94" s="45"/>
      <c r="B94" s="45"/>
      <c r="C94" s="45"/>
      <c r="D94" s="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5"/>
      <c r="BV94" s="45"/>
      <c r="BW94" s="45"/>
      <c r="BX94" s="45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</row>
    <row r="95" spans="1:200">
      <c r="A95" s="45"/>
      <c r="B95" s="45"/>
      <c r="C95" s="45"/>
      <c r="D95" s="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5"/>
      <c r="BV95" s="45"/>
      <c r="BW95" s="45"/>
      <c r="BX95" s="45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</row>
    <row r="96" spans="1:200">
      <c r="A96" s="45"/>
      <c r="B96" s="45"/>
      <c r="C96" s="45"/>
      <c r="D96" s="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5"/>
      <c r="AG96" s="45"/>
      <c r="AH96" s="45"/>
      <c r="AI96" s="45"/>
      <c r="AJ96" s="45"/>
      <c r="AK96" s="45"/>
      <c r="AL96" s="45"/>
      <c r="AM96" s="45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5"/>
      <c r="BV96" s="45"/>
      <c r="BW96" s="45"/>
      <c r="BX96" s="45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</row>
    <row r="97" spans="1:200">
      <c r="A97" s="45"/>
      <c r="B97" s="45"/>
      <c r="C97" s="45"/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5"/>
      <c r="AG97" s="45"/>
      <c r="AH97" s="45"/>
      <c r="AI97" s="45"/>
      <c r="AJ97" s="45"/>
      <c r="AK97" s="45"/>
      <c r="AL97" s="45"/>
      <c r="AM97" s="45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5"/>
      <c r="BV97" s="45"/>
      <c r="BW97" s="45"/>
      <c r="BX97" s="45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</row>
    <row r="98" spans="1:200">
      <c r="A98" s="45"/>
      <c r="B98" s="45"/>
      <c r="C98" s="45"/>
      <c r="D98" s="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5"/>
      <c r="AG98" s="45"/>
      <c r="AH98" s="45"/>
      <c r="AI98" s="45"/>
      <c r="AJ98" s="45"/>
      <c r="AK98" s="45"/>
      <c r="AL98" s="45"/>
      <c r="AM98" s="45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5"/>
      <c r="BV98" s="45"/>
      <c r="BW98" s="45"/>
      <c r="BX98" s="45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</row>
    <row r="99" spans="1:200">
      <c r="A99" s="45"/>
      <c r="B99" s="45"/>
      <c r="C99" s="45"/>
      <c r="D99" s="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5"/>
      <c r="AG99" s="45"/>
      <c r="AH99" s="45"/>
      <c r="AI99" s="45"/>
      <c r="AJ99" s="45"/>
      <c r="AK99" s="45"/>
      <c r="AL99" s="45"/>
      <c r="AM99" s="45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5"/>
      <c r="BV99" s="45"/>
      <c r="BW99" s="45"/>
      <c r="BX99" s="45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</row>
    <row r="100" spans="1:200">
      <c r="A100" s="45"/>
      <c r="B100" s="45"/>
      <c r="C100" s="45"/>
      <c r="D100" s="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5"/>
      <c r="AG100" s="45"/>
      <c r="AH100" s="45"/>
      <c r="AI100" s="45"/>
      <c r="AJ100" s="45"/>
      <c r="AK100" s="45"/>
      <c r="AL100" s="45"/>
      <c r="AM100" s="45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5"/>
      <c r="BV100" s="45"/>
      <c r="BW100" s="45"/>
      <c r="BX100" s="45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</row>
    <row r="101" spans="1:200">
      <c r="A101" s="45"/>
      <c r="B101" s="45"/>
      <c r="C101" s="45"/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5"/>
      <c r="AG101" s="45"/>
      <c r="AH101" s="45"/>
      <c r="AI101" s="45"/>
      <c r="AJ101" s="45"/>
      <c r="AK101" s="45"/>
      <c r="AL101" s="45"/>
      <c r="AM101" s="45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5"/>
      <c r="BV101" s="45"/>
      <c r="BW101" s="45"/>
      <c r="BX101" s="45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</row>
    <row r="102" spans="1:200">
      <c r="A102" s="45"/>
      <c r="B102" s="45"/>
      <c r="C102" s="45"/>
      <c r="D102" s="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5"/>
      <c r="AG102" s="45"/>
      <c r="AH102" s="45"/>
      <c r="AI102" s="45"/>
      <c r="AJ102" s="45"/>
      <c r="AK102" s="45"/>
      <c r="AL102" s="45"/>
      <c r="AM102" s="45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5"/>
      <c r="BV102" s="45"/>
      <c r="BW102" s="45"/>
      <c r="BX102" s="45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</row>
    <row r="103" spans="1:200">
      <c r="A103" s="45"/>
      <c r="B103" s="45"/>
      <c r="C103" s="45"/>
      <c r="D103" s="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5"/>
      <c r="BV103" s="45"/>
      <c r="BW103" s="45"/>
      <c r="BX103" s="45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</row>
    <row r="104" spans="1:200">
      <c r="A104" s="45"/>
      <c r="B104" s="45"/>
      <c r="C104" s="45"/>
      <c r="D104" s="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5"/>
      <c r="BV104" s="45"/>
      <c r="BW104" s="45"/>
      <c r="BX104" s="45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</row>
    <row r="105" spans="1:200">
      <c r="A105" s="45"/>
      <c r="B105" s="45"/>
      <c r="C105" s="45"/>
      <c r="D105" s="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5"/>
      <c r="BV105" s="45"/>
      <c r="BW105" s="45"/>
      <c r="BX105" s="45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</row>
    <row r="106" spans="1:200">
      <c r="A106" s="45"/>
      <c r="B106" s="45"/>
      <c r="C106" s="45"/>
      <c r="D106" s="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5"/>
      <c r="BV106" s="45"/>
      <c r="BW106" s="45"/>
      <c r="BX106" s="45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</row>
    <row r="107" spans="1:200">
      <c r="A107" s="45"/>
      <c r="B107" s="45"/>
      <c r="C107" s="45"/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5"/>
      <c r="BV107" s="45"/>
      <c r="BW107" s="45"/>
      <c r="BX107" s="45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</row>
    <row r="108" spans="1:200">
      <c r="A108" s="45"/>
      <c r="B108" s="45"/>
      <c r="C108" s="45"/>
      <c r="D108" s="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5"/>
      <c r="BV108" s="45"/>
      <c r="BW108" s="45"/>
      <c r="BX108" s="45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</row>
    <row r="109" spans="1:200">
      <c r="A109" s="45"/>
      <c r="B109" s="45"/>
      <c r="C109" s="45"/>
      <c r="D109" s="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5"/>
      <c r="BV109" s="45"/>
      <c r="BW109" s="45"/>
      <c r="BX109" s="45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</row>
    <row r="110" spans="1:200">
      <c r="A110" s="45"/>
      <c r="B110" s="45"/>
      <c r="C110" s="45"/>
      <c r="D110" s="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5"/>
      <c r="BV110" s="45"/>
      <c r="BW110" s="45"/>
      <c r="BX110" s="45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</row>
    <row r="111" spans="1:200">
      <c r="A111" s="45"/>
      <c r="B111" s="45"/>
      <c r="C111" s="45"/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5"/>
      <c r="BV111" s="45"/>
      <c r="BW111" s="45"/>
      <c r="BX111" s="45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</row>
    <row r="112" spans="1:200">
      <c r="A112" s="45"/>
      <c r="B112" s="45"/>
      <c r="C112" s="45"/>
      <c r="D112" s="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5"/>
      <c r="BV112" s="45"/>
      <c r="BW112" s="45"/>
      <c r="BX112" s="45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</row>
    <row r="113" spans="1:200">
      <c r="A113" s="45"/>
      <c r="B113" s="45"/>
      <c r="C113" s="45"/>
      <c r="D113" s="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5"/>
      <c r="BV113" s="45"/>
      <c r="BW113" s="45"/>
      <c r="BX113" s="45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</row>
    <row r="114" spans="1:200">
      <c r="A114" s="45"/>
      <c r="B114" s="45"/>
      <c r="C114" s="45"/>
      <c r="D114" s="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5"/>
      <c r="BV114" s="45"/>
      <c r="BW114" s="45"/>
      <c r="BX114" s="45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</row>
    <row r="115" spans="1:200">
      <c r="A115" s="45"/>
      <c r="B115" s="45"/>
      <c r="C115" s="45"/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5"/>
      <c r="BV115" s="45"/>
      <c r="BW115" s="45"/>
      <c r="BX115" s="45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</row>
    <row r="116" spans="1:200">
      <c r="A116" s="45"/>
      <c r="B116" s="45"/>
      <c r="C116" s="45"/>
      <c r="D116" s="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5"/>
      <c r="BV116" s="45"/>
      <c r="BW116" s="45"/>
      <c r="BX116" s="45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</row>
    <row r="117" spans="1:200">
      <c r="A117" s="45"/>
      <c r="B117" s="45"/>
      <c r="C117" s="45"/>
      <c r="D117" s="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5"/>
      <c r="BV117" s="45"/>
      <c r="BW117" s="45"/>
      <c r="BX117" s="45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</row>
    <row r="118" spans="1:200">
      <c r="A118" s="45"/>
      <c r="B118" s="45"/>
      <c r="C118" s="45"/>
      <c r="D118" s="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5"/>
      <c r="BV118" s="45"/>
      <c r="BW118" s="45"/>
      <c r="BX118" s="45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</row>
    <row r="119" spans="1:200">
      <c r="A119" s="45"/>
      <c r="B119" s="45"/>
      <c r="C119" s="45"/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5"/>
      <c r="BV119" s="45"/>
      <c r="BW119" s="45"/>
      <c r="BX119" s="45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</row>
    <row r="120" spans="1:200">
      <c r="A120" s="44"/>
      <c r="B120" s="44"/>
      <c r="C120" s="44"/>
      <c r="D120" s="44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4"/>
      <c r="AG120" s="44"/>
      <c r="AH120" s="44"/>
      <c r="AI120" s="44"/>
      <c r="AJ120" s="44"/>
      <c r="AK120" s="44"/>
      <c r="AL120" s="44"/>
      <c r="AM120" s="44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4"/>
      <c r="BV120" s="44"/>
      <c r="BW120" s="44"/>
      <c r="BX120" s="44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</row>
    <row r="121" spans="1:200">
      <c r="A121" s="44"/>
      <c r="B121" s="44"/>
      <c r="C121" s="44"/>
      <c r="D121" s="44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4"/>
      <c r="AG121" s="44"/>
      <c r="AH121" s="44"/>
      <c r="AI121" s="44"/>
      <c r="AJ121" s="44"/>
      <c r="AK121" s="44"/>
      <c r="AL121" s="44"/>
      <c r="AM121" s="44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4"/>
      <c r="BV121" s="44"/>
      <c r="BW121" s="44"/>
      <c r="BX121" s="44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</row>
    <row r="122" spans="1:200">
      <c r="A122" s="44"/>
      <c r="B122" s="44"/>
      <c r="C122" s="44"/>
      <c r="D122" s="44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4"/>
      <c r="AG122" s="44"/>
      <c r="AH122" s="44"/>
      <c r="AI122" s="44"/>
      <c r="AJ122" s="44"/>
      <c r="AK122" s="44"/>
      <c r="AL122" s="44"/>
      <c r="AM122" s="44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4"/>
      <c r="BV122" s="44"/>
      <c r="BW122" s="44"/>
      <c r="BX122" s="44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</row>
    <row r="123" spans="1:200">
      <c r="A123" s="44"/>
      <c r="B123" s="44"/>
      <c r="C123" s="44"/>
      <c r="D123" s="44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4"/>
      <c r="AG123" s="44"/>
      <c r="AH123" s="44"/>
      <c r="AI123" s="44"/>
      <c r="AJ123" s="44"/>
      <c r="AK123" s="44"/>
      <c r="AL123" s="44"/>
      <c r="AM123" s="44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4"/>
      <c r="BV123" s="44"/>
      <c r="BW123" s="44"/>
      <c r="BX123" s="44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</row>
    <row r="124" spans="1:200">
      <c r="A124" s="44"/>
      <c r="B124" s="44"/>
      <c r="C124" s="44"/>
      <c r="D124" s="44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4"/>
      <c r="AG124" s="44"/>
      <c r="AH124" s="44"/>
      <c r="AI124" s="44"/>
      <c r="AJ124" s="44"/>
      <c r="AK124" s="44"/>
      <c r="AL124" s="44"/>
      <c r="AM124" s="44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4"/>
      <c r="BV124" s="44"/>
      <c r="BW124" s="44"/>
      <c r="BX124" s="44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</row>
    <row r="125" spans="1:200">
      <c r="A125" s="44"/>
      <c r="B125" s="44"/>
      <c r="C125" s="44"/>
      <c r="D125" s="44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4"/>
      <c r="AG125" s="44"/>
      <c r="AH125" s="44"/>
      <c r="AI125" s="44"/>
      <c r="AJ125" s="44"/>
      <c r="AK125" s="44"/>
      <c r="AL125" s="44"/>
      <c r="AM125" s="44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4"/>
      <c r="BV125" s="44"/>
      <c r="BW125" s="44"/>
      <c r="BX125" s="44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</row>
    <row r="126" spans="1:200">
      <c r="A126" s="44"/>
      <c r="B126" s="44"/>
      <c r="C126" s="44"/>
      <c r="D126" s="44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4"/>
      <c r="AG126" s="44"/>
      <c r="AH126" s="44"/>
      <c r="AI126" s="44"/>
      <c r="AJ126" s="44"/>
      <c r="AK126" s="44"/>
      <c r="AL126" s="44"/>
      <c r="AM126" s="44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4"/>
      <c r="BV126" s="44"/>
      <c r="BW126" s="44"/>
      <c r="BX126" s="44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</row>
    <row r="127" spans="1:200">
      <c r="A127" s="44"/>
      <c r="B127" s="44"/>
      <c r="C127" s="44"/>
      <c r="D127" s="44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4"/>
      <c r="AG127" s="44"/>
      <c r="AH127" s="44"/>
      <c r="AI127" s="44"/>
      <c r="AJ127" s="44"/>
      <c r="AK127" s="44"/>
      <c r="AL127" s="44"/>
      <c r="AM127" s="44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4"/>
      <c r="BV127" s="44"/>
      <c r="BW127" s="44"/>
      <c r="BX127" s="44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</row>
    <row r="128" spans="1:200">
      <c r="A128" s="44"/>
      <c r="B128" s="44"/>
      <c r="C128" s="44"/>
      <c r="D128" s="44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4"/>
      <c r="AG128" s="44"/>
      <c r="AH128" s="44"/>
      <c r="AI128" s="44"/>
      <c r="AJ128" s="44"/>
      <c r="AK128" s="44"/>
      <c r="AL128" s="44"/>
      <c r="AM128" s="44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4"/>
      <c r="BV128" s="44"/>
      <c r="BW128" s="44"/>
      <c r="BX128" s="44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</row>
    <row r="129" spans="1:200">
      <c r="A129" s="44"/>
      <c r="B129" s="44"/>
      <c r="C129" s="44"/>
      <c r="D129" s="44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4"/>
      <c r="AG129" s="44"/>
      <c r="AH129" s="44"/>
      <c r="AI129" s="44"/>
      <c r="AJ129" s="44"/>
      <c r="AK129" s="44"/>
      <c r="AL129" s="44"/>
      <c r="AM129" s="44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4"/>
      <c r="BV129" s="44"/>
      <c r="BW129" s="44"/>
      <c r="BX129" s="44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</row>
    <row r="130" spans="1:200">
      <c r="A130" s="44"/>
      <c r="B130" s="44"/>
      <c r="C130" s="44"/>
      <c r="D130" s="44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4"/>
      <c r="AG130" s="44"/>
      <c r="AH130" s="44"/>
      <c r="AI130" s="44"/>
      <c r="AJ130" s="44"/>
      <c r="AK130" s="44"/>
      <c r="AL130" s="44"/>
      <c r="AM130" s="44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4"/>
      <c r="BV130" s="44"/>
      <c r="BW130" s="44"/>
      <c r="BX130" s="44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</row>
    <row r="131" spans="1:200">
      <c r="A131" s="44"/>
      <c r="B131" s="44"/>
      <c r="C131" s="44"/>
      <c r="D131" s="4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4"/>
      <c r="AG131" s="44"/>
      <c r="AH131" s="44"/>
      <c r="AI131" s="44"/>
      <c r="AJ131" s="44"/>
      <c r="AK131" s="44"/>
      <c r="AL131" s="44"/>
      <c r="AM131" s="44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4"/>
      <c r="BV131" s="44"/>
      <c r="BW131" s="44"/>
      <c r="BX131" s="44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</row>
    <row r="132" spans="1:200">
      <c r="A132" s="44"/>
      <c r="B132" s="44"/>
      <c r="C132" s="44"/>
      <c r="D132" s="44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4"/>
      <c r="AG132" s="44"/>
      <c r="AH132" s="44"/>
      <c r="AI132" s="44"/>
      <c r="AJ132" s="44"/>
      <c r="AK132" s="44"/>
      <c r="AL132" s="44"/>
      <c r="AM132" s="44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4"/>
      <c r="BV132" s="44"/>
      <c r="BW132" s="44"/>
      <c r="BX132" s="44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</row>
    <row r="133" spans="1:200">
      <c r="A133" s="44"/>
      <c r="B133" s="44"/>
      <c r="C133" s="44"/>
      <c r="D133" s="44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4"/>
      <c r="AG133" s="44"/>
      <c r="AH133" s="44"/>
      <c r="AI133" s="44"/>
      <c r="AJ133" s="44"/>
      <c r="AK133" s="44"/>
      <c r="AL133" s="44"/>
      <c r="AM133" s="44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4"/>
      <c r="BV133" s="44"/>
      <c r="BW133" s="44"/>
      <c r="BX133" s="44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</row>
    <row r="134" spans="1:200">
      <c r="A134" s="44"/>
      <c r="B134" s="44"/>
      <c r="C134" s="44"/>
      <c r="D134" s="44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4"/>
      <c r="AG134" s="44"/>
      <c r="AH134" s="44"/>
      <c r="AI134" s="44"/>
      <c r="AJ134" s="44"/>
      <c r="AK134" s="44"/>
      <c r="AL134" s="44"/>
      <c r="AM134" s="44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4"/>
      <c r="BV134" s="44"/>
      <c r="BW134" s="44"/>
      <c r="BX134" s="44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</row>
    <row r="135" spans="1:200">
      <c r="A135" s="44"/>
      <c r="B135" s="44"/>
      <c r="C135" s="44"/>
      <c r="D135" s="44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4"/>
      <c r="AG135" s="44"/>
      <c r="AH135" s="44"/>
      <c r="AI135" s="44"/>
      <c r="AJ135" s="44"/>
      <c r="AK135" s="44"/>
      <c r="AL135" s="44"/>
      <c r="AM135" s="44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4"/>
      <c r="BV135" s="44"/>
      <c r="BW135" s="44"/>
      <c r="BX135" s="44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</row>
    <row r="136" spans="1:200">
      <c r="A136" s="44"/>
      <c r="B136" s="44"/>
      <c r="C136" s="44"/>
      <c r="D136" s="44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4"/>
      <c r="AG136" s="44"/>
      <c r="AH136" s="44"/>
      <c r="AI136" s="44"/>
      <c r="AJ136" s="44"/>
      <c r="AK136" s="44"/>
      <c r="AL136" s="44"/>
      <c r="AM136" s="44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4"/>
      <c r="BV136" s="44"/>
      <c r="BW136" s="44"/>
      <c r="BX136" s="44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</row>
    <row r="137" spans="1:200">
      <c r="A137" s="44"/>
      <c r="B137" s="44"/>
      <c r="C137" s="44"/>
      <c r="D137" s="44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4"/>
      <c r="AG137" s="44"/>
      <c r="AH137" s="44"/>
      <c r="AI137" s="44"/>
      <c r="AJ137" s="44"/>
      <c r="AK137" s="44"/>
      <c r="AL137" s="44"/>
      <c r="AM137" s="44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4"/>
      <c r="BV137" s="44"/>
      <c r="BW137" s="44"/>
      <c r="BX137" s="44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</row>
    <row r="138" spans="1:200">
      <c r="A138" s="44"/>
      <c r="B138" s="44"/>
      <c r="C138" s="44"/>
      <c r="D138" s="44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4"/>
      <c r="AG138" s="44"/>
      <c r="AH138" s="44"/>
      <c r="AI138" s="44"/>
      <c r="AJ138" s="44"/>
      <c r="AK138" s="44"/>
      <c r="AL138" s="44"/>
      <c r="AM138" s="44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4"/>
      <c r="BV138" s="44"/>
      <c r="BW138" s="44"/>
      <c r="BX138" s="44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</row>
    <row r="139" spans="1:200">
      <c r="A139" s="44"/>
      <c r="B139" s="44"/>
      <c r="C139" s="44"/>
      <c r="D139" s="44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4"/>
      <c r="AG139" s="44"/>
      <c r="AH139" s="44"/>
      <c r="AI139" s="44"/>
      <c r="AJ139" s="44"/>
      <c r="AK139" s="44"/>
      <c r="AL139" s="44"/>
      <c r="AM139" s="44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4"/>
      <c r="BV139" s="44"/>
      <c r="BW139" s="44"/>
      <c r="BX139" s="44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</row>
    <row r="140" spans="1:200">
      <c r="A140" s="44"/>
      <c r="B140" s="44"/>
      <c r="C140" s="44"/>
      <c r="D140" s="44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4"/>
      <c r="AG140" s="44"/>
      <c r="AH140" s="44"/>
      <c r="AI140" s="44"/>
      <c r="AJ140" s="44"/>
      <c r="AK140" s="44"/>
      <c r="AL140" s="44"/>
      <c r="AM140" s="44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4"/>
      <c r="BV140" s="44"/>
      <c r="BW140" s="44"/>
      <c r="BX140" s="44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</row>
    <row r="141" spans="1:200">
      <c r="A141" s="44"/>
      <c r="B141" s="44"/>
      <c r="C141" s="44"/>
      <c r="D141" s="4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4"/>
      <c r="AG141" s="44"/>
      <c r="AH141" s="44"/>
      <c r="AI141" s="44"/>
      <c r="AJ141" s="44"/>
      <c r="AK141" s="44"/>
      <c r="AL141" s="44"/>
      <c r="AM141" s="44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4"/>
      <c r="BV141" s="44"/>
      <c r="BW141" s="44"/>
      <c r="BX141" s="44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</row>
    <row r="142" spans="1:200">
      <c r="A142" s="44"/>
      <c r="B142" s="44"/>
      <c r="C142" s="44"/>
      <c r="D142" s="4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4"/>
      <c r="AG142" s="44"/>
      <c r="AH142" s="44"/>
      <c r="AI142" s="44"/>
      <c r="AJ142" s="44"/>
      <c r="AK142" s="44"/>
      <c r="AL142" s="44"/>
      <c r="AM142" s="44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4"/>
      <c r="BV142" s="44"/>
      <c r="BW142" s="44"/>
      <c r="BX142" s="44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</row>
    <row r="143" spans="1:200">
      <c r="A143" s="44"/>
      <c r="B143" s="44"/>
      <c r="C143" s="44"/>
      <c r="D143" s="44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4"/>
      <c r="AG143" s="44"/>
      <c r="AH143" s="44"/>
      <c r="AI143" s="44"/>
      <c r="AJ143" s="44"/>
      <c r="AK143" s="44"/>
      <c r="AL143" s="44"/>
      <c r="AM143" s="44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4"/>
      <c r="BV143" s="44"/>
      <c r="BW143" s="44"/>
      <c r="BX143" s="44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</row>
    <row r="144" spans="1:200">
      <c r="A144" s="44"/>
      <c r="B144" s="44"/>
      <c r="C144" s="44"/>
      <c r="D144" s="44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4"/>
      <c r="AG144" s="44"/>
      <c r="AH144" s="44"/>
      <c r="AI144" s="44"/>
      <c r="AJ144" s="44"/>
      <c r="AK144" s="44"/>
      <c r="AL144" s="44"/>
      <c r="AM144" s="44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4"/>
      <c r="BV144" s="44"/>
      <c r="BW144" s="44"/>
      <c r="BX144" s="44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</row>
    <row r="145" spans="1:200">
      <c r="A145" s="44"/>
      <c r="B145" s="44"/>
      <c r="C145" s="44"/>
      <c r="D145" s="44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4"/>
      <c r="AG145" s="44"/>
      <c r="AH145" s="44"/>
      <c r="AI145" s="44"/>
      <c r="AJ145" s="44"/>
      <c r="AK145" s="44"/>
      <c r="AL145" s="44"/>
      <c r="AM145" s="44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4"/>
      <c r="BV145" s="44"/>
      <c r="BW145" s="44"/>
      <c r="BX145" s="44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</row>
    <row r="146" spans="1:200">
      <c r="A146" s="44"/>
      <c r="B146" s="44"/>
      <c r="C146" s="44"/>
      <c r="D146" s="44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4"/>
      <c r="AG146" s="44"/>
      <c r="AH146" s="44"/>
      <c r="AI146" s="44"/>
      <c r="AJ146" s="44"/>
      <c r="AK146" s="44"/>
      <c r="AL146" s="44"/>
      <c r="AM146" s="44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4"/>
      <c r="BV146" s="44"/>
      <c r="BW146" s="44"/>
      <c r="BX146" s="44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</row>
    <row r="147" spans="1:200">
      <c r="A147" s="44"/>
      <c r="B147" s="44"/>
      <c r="C147" s="44"/>
      <c r="D147" s="44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4"/>
      <c r="AG147" s="44"/>
      <c r="AH147" s="44"/>
      <c r="AI147" s="44"/>
      <c r="AJ147" s="44"/>
      <c r="AK147" s="44"/>
      <c r="AL147" s="44"/>
      <c r="AM147" s="44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4"/>
      <c r="BV147" s="44"/>
      <c r="BW147" s="44"/>
      <c r="BX147" s="44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</row>
    <row r="148" spans="1:200">
      <c r="A148" s="44"/>
      <c r="B148" s="44"/>
      <c r="C148" s="44"/>
      <c r="D148" s="44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4"/>
      <c r="AG148" s="44"/>
      <c r="AH148" s="44"/>
      <c r="AI148" s="44"/>
      <c r="AJ148" s="44"/>
      <c r="AK148" s="44"/>
      <c r="AL148" s="44"/>
      <c r="AM148" s="44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4"/>
      <c r="BV148" s="44"/>
      <c r="BW148" s="44"/>
      <c r="BX148" s="44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</row>
    <row r="149" spans="1:200">
      <c r="A149" s="44"/>
      <c r="B149" s="44"/>
      <c r="C149" s="44"/>
      <c r="D149" s="44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4"/>
      <c r="AG149" s="44"/>
      <c r="AH149" s="44"/>
      <c r="AI149" s="44"/>
      <c r="AJ149" s="44"/>
      <c r="AK149" s="44"/>
      <c r="AL149" s="44"/>
      <c r="AM149" s="44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4"/>
      <c r="BV149" s="44"/>
      <c r="BW149" s="44"/>
      <c r="BX149" s="44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</row>
    <row r="150" spans="1:200">
      <c r="A150" s="44"/>
      <c r="B150" s="44"/>
      <c r="C150" s="44"/>
      <c r="D150" s="44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4"/>
      <c r="AG150" s="44"/>
      <c r="AH150" s="44"/>
      <c r="AI150" s="44"/>
      <c r="AJ150" s="44"/>
      <c r="AK150" s="44"/>
      <c r="AL150" s="44"/>
      <c r="AM150" s="44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4"/>
      <c r="BV150" s="44"/>
      <c r="BW150" s="44"/>
      <c r="BX150" s="44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</row>
    <row r="151" spans="1:200">
      <c r="A151" s="44"/>
      <c r="B151" s="44"/>
      <c r="C151" s="44"/>
      <c r="D151" s="44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4"/>
      <c r="AG151" s="44"/>
      <c r="AH151" s="44"/>
      <c r="AI151" s="44"/>
      <c r="AJ151" s="44"/>
      <c r="AK151" s="44"/>
      <c r="AL151" s="44"/>
      <c r="AM151" s="44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4"/>
      <c r="BV151" s="44"/>
      <c r="BW151" s="44"/>
      <c r="BX151" s="44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</row>
    <row r="152" spans="1:200">
      <c r="A152" s="44"/>
      <c r="B152" s="44"/>
      <c r="C152" s="44"/>
      <c r="D152" s="44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4"/>
      <c r="AG152" s="44"/>
      <c r="AH152" s="44"/>
      <c r="AI152" s="44"/>
      <c r="AJ152" s="44"/>
      <c r="AK152" s="44"/>
      <c r="AL152" s="44"/>
      <c r="AM152" s="44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4"/>
      <c r="BV152" s="44"/>
      <c r="BW152" s="44"/>
      <c r="BX152" s="44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</row>
    <row r="153" spans="1:200">
      <c r="A153" s="44"/>
      <c r="B153" s="44"/>
      <c r="C153" s="44"/>
      <c r="D153" s="44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4"/>
      <c r="AG153" s="44"/>
      <c r="AH153" s="44"/>
      <c r="AI153" s="44"/>
      <c r="AJ153" s="44"/>
      <c r="AK153" s="44"/>
      <c r="AL153" s="44"/>
      <c r="AM153" s="44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4"/>
      <c r="BV153" s="44"/>
      <c r="BW153" s="44"/>
      <c r="BX153" s="44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</row>
    <row r="154" spans="1:200">
      <c r="A154" s="44"/>
      <c r="B154" s="44"/>
      <c r="C154" s="44"/>
      <c r="D154" s="44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4"/>
      <c r="AG154" s="44"/>
      <c r="AH154" s="44"/>
      <c r="AI154" s="44"/>
      <c r="AJ154" s="44"/>
      <c r="AK154" s="44"/>
      <c r="AL154" s="44"/>
      <c r="AM154" s="44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4"/>
      <c r="BV154" s="44"/>
      <c r="BW154" s="44"/>
      <c r="BX154" s="44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</row>
    <row r="155" spans="1:200">
      <c r="A155" s="44"/>
      <c r="B155" s="44"/>
      <c r="C155" s="44"/>
      <c r="D155" s="44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4"/>
      <c r="AG155" s="44"/>
      <c r="AH155" s="44"/>
      <c r="AI155" s="44"/>
      <c r="AJ155" s="44"/>
      <c r="AK155" s="44"/>
      <c r="AL155" s="44"/>
      <c r="AM155" s="44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4"/>
      <c r="BV155" s="44"/>
      <c r="BW155" s="44"/>
      <c r="BX155" s="44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</row>
    <row r="156" spans="1:200">
      <c r="A156" s="44"/>
      <c r="B156" s="44"/>
      <c r="C156" s="44"/>
      <c r="D156" s="44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4"/>
      <c r="AG156" s="44"/>
      <c r="AH156" s="44"/>
      <c r="AI156" s="44"/>
      <c r="AJ156" s="44"/>
      <c r="AK156" s="44"/>
      <c r="AL156" s="44"/>
      <c r="AM156" s="44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4"/>
      <c r="BV156" s="44"/>
      <c r="BW156" s="44"/>
      <c r="BX156" s="44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</row>
    <row r="157" spans="1:200">
      <c r="A157" s="44"/>
      <c r="B157" s="44"/>
      <c r="C157" s="44"/>
      <c r="D157" s="44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4"/>
      <c r="AG157" s="44"/>
      <c r="AH157" s="44"/>
      <c r="AI157" s="44"/>
      <c r="AJ157" s="44"/>
      <c r="AK157" s="44"/>
      <c r="AL157" s="44"/>
      <c r="AM157" s="44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4"/>
      <c r="BV157" s="44"/>
      <c r="BW157" s="44"/>
      <c r="BX157" s="44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</row>
    <row r="158" spans="1:200">
      <c r="A158" s="44"/>
      <c r="B158" s="44"/>
      <c r="C158" s="44"/>
      <c r="D158" s="44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4"/>
      <c r="AG158" s="44"/>
      <c r="AH158" s="44"/>
      <c r="AI158" s="44"/>
      <c r="AJ158" s="44"/>
      <c r="AK158" s="44"/>
      <c r="AL158" s="44"/>
      <c r="AM158" s="44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4"/>
      <c r="BV158" s="44"/>
      <c r="BW158" s="44"/>
      <c r="BX158" s="44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</row>
    <row r="159" spans="1:200">
      <c r="A159" s="44"/>
      <c r="B159" s="44"/>
      <c r="C159" s="44"/>
      <c r="D159" s="44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4"/>
      <c r="AG159" s="44"/>
      <c r="AH159" s="44"/>
      <c r="AI159" s="44"/>
      <c r="AJ159" s="44"/>
      <c r="AK159" s="44"/>
      <c r="AL159" s="44"/>
      <c r="AM159" s="44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4"/>
      <c r="BV159" s="44"/>
      <c r="BW159" s="44"/>
      <c r="BX159" s="44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</row>
    <row r="160" spans="1:200">
      <c r="A160" s="44"/>
      <c r="B160" s="44"/>
      <c r="C160" s="44"/>
      <c r="D160" s="44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4"/>
      <c r="AG160" s="44"/>
      <c r="AH160" s="44"/>
      <c r="AI160" s="44"/>
      <c r="AJ160" s="44"/>
      <c r="AK160" s="44"/>
      <c r="AL160" s="44"/>
      <c r="AM160" s="44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4"/>
      <c r="BV160" s="44"/>
      <c r="BW160" s="44"/>
      <c r="BX160" s="44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</row>
    <row r="161" spans="1:200">
      <c r="A161" s="44"/>
      <c r="B161" s="44"/>
      <c r="C161" s="44"/>
      <c r="D161" s="44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4"/>
      <c r="AG161" s="44"/>
      <c r="AH161" s="44"/>
      <c r="AI161" s="44"/>
      <c r="AJ161" s="44"/>
      <c r="AK161" s="44"/>
      <c r="AL161" s="44"/>
      <c r="AM161" s="44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4"/>
      <c r="BV161" s="44"/>
      <c r="BW161" s="44"/>
      <c r="BX161" s="44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</row>
    <row r="162" spans="1:200">
      <c r="A162" s="44"/>
      <c r="B162" s="44"/>
      <c r="C162" s="44"/>
      <c r="D162" s="44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4"/>
      <c r="AG162" s="44"/>
      <c r="AH162" s="44"/>
      <c r="AI162" s="44"/>
      <c r="AJ162" s="44"/>
      <c r="AK162" s="44"/>
      <c r="AL162" s="44"/>
      <c r="AM162" s="44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4"/>
      <c r="BV162" s="44"/>
      <c r="BW162" s="44"/>
      <c r="BX162" s="44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</row>
    <row r="163" spans="1:200">
      <c r="A163" s="44"/>
      <c r="B163" s="44"/>
      <c r="C163" s="44"/>
      <c r="D163" s="44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4"/>
      <c r="AG163" s="44"/>
      <c r="AH163" s="44"/>
      <c r="AI163" s="44"/>
      <c r="AJ163" s="44"/>
      <c r="AK163" s="44"/>
      <c r="AL163" s="44"/>
      <c r="AM163" s="44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4"/>
      <c r="BV163" s="44"/>
      <c r="BW163" s="44"/>
      <c r="BX163" s="44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</row>
    <row r="164" spans="1:200">
      <c r="A164" s="44"/>
      <c r="B164" s="44"/>
      <c r="C164" s="44"/>
      <c r="D164" s="44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4"/>
      <c r="AG164" s="44"/>
      <c r="AH164" s="44"/>
      <c r="AI164" s="44"/>
      <c r="AJ164" s="44"/>
      <c r="AK164" s="44"/>
      <c r="AL164" s="44"/>
      <c r="AM164" s="44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4"/>
      <c r="BV164" s="44"/>
      <c r="BW164" s="44"/>
      <c r="BX164" s="44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</row>
    <row r="165" spans="1:200">
      <c r="A165" s="44"/>
      <c r="B165" s="44"/>
      <c r="C165" s="44"/>
      <c r="D165" s="44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4"/>
      <c r="AG165" s="44"/>
      <c r="AH165" s="44"/>
      <c r="AI165" s="44"/>
      <c r="AJ165" s="44"/>
      <c r="AK165" s="44"/>
      <c r="AL165" s="44"/>
      <c r="AM165" s="44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4"/>
      <c r="BV165" s="44"/>
      <c r="BW165" s="44"/>
      <c r="BX165" s="44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</row>
    <row r="166" spans="1:200">
      <c r="A166" s="44"/>
      <c r="B166" s="44"/>
      <c r="C166" s="44"/>
      <c r="D166" s="44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4"/>
      <c r="AG166" s="44"/>
      <c r="AH166" s="44"/>
      <c r="AI166" s="44"/>
      <c r="AJ166" s="44"/>
      <c r="AK166" s="44"/>
      <c r="AL166" s="44"/>
      <c r="AM166" s="44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4"/>
      <c r="BV166" s="44"/>
      <c r="BW166" s="44"/>
      <c r="BX166" s="44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</row>
    <row r="167" spans="1:200">
      <c r="A167" s="44"/>
      <c r="B167" s="44"/>
      <c r="C167" s="44"/>
      <c r="D167" s="44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4"/>
      <c r="AG167" s="44"/>
      <c r="AH167" s="44"/>
      <c r="AI167" s="44"/>
      <c r="AJ167" s="44"/>
      <c r="AK167" s="44"/>
      <c r="AL167" s="44"/>
      <c r="AM167" s="44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4"/>
      <c r="BV167" s="44"/>
      <c r="BW167" s="44"/>
      <c r="BX167" s="44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</row>
    <row r="168" spans="1:200">
      <c r="A168" s="44"/>
      <c r="B168" s="44"/>
      <c r="C168" s="44"/>
      <c r="D168" s="44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4"/>
      <c r="AG168" s="44"/>
      <c r="AH168" s="44"/>
      <c r="AI168" s="44"/>
      <c r="AJ168" s="44"/>
      <c r="AK168" s="44"/>
      <c r="AL168" s="44"/>
      <c r="AM168" s="44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4"/>
      <c r="BV168" s="44"/>
      <c r="BW168" s="44"/>
      <c r="BX168" s="44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</row>
    <row r="169" spans="1:200">
      <c r="A169" s="44"/>
      <c r="B169" s="44"/>
      <c r="C169" s="44"/>
      <c r="D169" s="44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4"/>
      <c r="AG169" s="44"/>
      <c r="AH169" s="44"/>
      <c r="AI169" s="44"/>
      <c r="AJ169" s="44"/>
      <c r="AK169" s="44"/>
      <c r="AL169" s="44"/>
      <c r="AM169" s="44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4"/>
      <c r="BV169" s="44"/>
      <c r="BW169" s="44"/>
      <c r="BX169" s="44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</row>
    <row r="170" spans="1:200">
      <c r="A170" s="44"/>
      <c r="B170" s="44"/>
      <c r="C170" s="44"/>
      <c r="D170" s="44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4"/>
      <c r="AG170" s="44"/>
      <c r="AH170" s="44"/>
      <c r="AI170" s="44"/>
      <c r="AJ170" s="44"/>
      <c r="AK170" s="44"/>
      <c r="AL170" s="44"/>
      <c r="AM170" s="44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4"/>
      <c r="BV170" s="44"/>
      <c r="BW170" s="44"/>
      <c r="BX170" s="44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</row>
    <row r="171" spans="1:200">
      <c r="A171" s="44"/>
      <c r="B171" s="44"/>
      <c r="C171" s="44"/>
      <c r="D171" s="44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4"/>
      <c r="AG171" s="44"/>
      <c r="AH171" s="44"/>
      <c r="AI171" s="44"/>
      <c r="AJ171" s="44"/>
      <c r="AK171" s="44"/>
      <c r="AL171" s="44"/>
      <c r="AM171" s="44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4"/>
      <c r="BV171" s="44"/>
      <c r="BW171" s="44"/>
      <c r="BX171" s="44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</row>
    <row r="172" spans="1:200">
      <c r="A172" s="44"/>
      <c r="B172" s="44"/>
      <c r="C172" s="44"/>
      <c r="D172" s="44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4"/>
      <c r="AG172" s="44"/>
      <c r="AH172" s="44"/>
      <c r="AI172" s="44"/>
      <c r="AJ172" s="44"/>
      <c r="AK172" s="44"/>
      <c r="AL172" s="44"/>
      <c r="AM172" s="44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4"/>
      <c r="BV172" s="44"/>
      <c r="BW172" s="44"/>
      <c r="BX172" s="44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</row>
    <row r="173" spans="1:200">
      <c r="A173" s="44"/>
      <c r="B173" s="44"/>
      <c r="C173" s="44"/>
      <c r="D173" s="44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4"/>
      <c r="AG173" s="44"/>
      <c r="AH173" s="44"/>
      <c r="AI173" s="44"/>
      <c r="AJ173" s="44"/>
      <c r="AK173" s="44"/>
      <c r="AL173" s="44"/>
      <c r="AM173" s="44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4"/>
      <c r="BV173" s="44"/>
      <c r="BW173" s="44"/>
      <c r="BX173" s="44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</row>
    <row r="174" spans="1:200">
      <c r="A174" s="44"/>
      <c r="B174" s="44"/>
      <c r="C174" s="44"/>
      <c r="D174" s="44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4"/>
      <c r="AG174" s="44"/>
      <c r="AH174" s="44"/>
      <c r="AI174" s="44"/>
      <c r="AJ174" s="44"/>
      <c r="AK174" s="44"/>
      <c r="AL174" s="44"/>
      <c r="AM174" s="44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4"/>
      <c r="BV174" s="44"/>
      <c r="BW174" s="44"/>
      <c r="BX174" s="44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</row>
    <row r="175" spans="1:200">
      <c r="A175" s="44"/>
      <c r="B175" s="44"/>
      <c r="C175" s="44"/>
      <c r="D175" s="44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4"/>
      <c r="AG175" s="44"/>
      <c r="AH175" s="44"/>
      <c r="AI175" s="44"/>
      <c r="AJ175" s="44"/>
      <c r="AK175" s="44"/>
      <c r="AL175" s="44"/>
      <c r="AM175" s="44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4"/>
      <c r="BV175" s="44"/>
      <c r="BW175" s="44"/>
      <c r="BX175" s="44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</row>
    <row r="176" spans="1:200">
      <c r="A176" s="44"/>
      <c r="B176" s="44"/>
      <c r="C176" s="44"/>
      <c r="D176" s="44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4"/>
      <c r="AG176" s="44"/>
      <c r="AH176" s="44"/>
      <c r="AI176" s="44"/>
      <c r="AJ176" s="44"/>
      <c r="AK176" s="44"/>
      <c r="AL176" s="44"/>
      <c r="AM176" s="44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4"/>
      <c r="BV176" s="44"/>
      <c r="BW176" s="44"/>
      <c r="BX176" s="44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</row>
    <row r="177" spans="1:200">
      <c r="A177" s="44"/>
      <c r="B177" s="44"/>
      <c r="C177" s="44"/>
      <c r="D177" s="44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4"/>
      <c r="AG177" s="44"/>
      <c r="AH177" s="44"/>
      <c r="AI177" s="44"/>
      <c r="AJ177" s="44"/>
      <c r="AK177" s="44"/>
      <c r="AL177" s="44"/>
      <c r="AM177" s="44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4"/>
      <c r="BV177" s="44"/>
      <c r="BW177" s="44"/>
      <c r="BX177" s="44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</row>
    <row r="178" spans="1:200">
      <c r="A178" s="44"/>
      <c r="B178" s="44"/>
      <c r="C178" s="44"/>
      <c r="D178" s="44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4"/>
      <c r="AG178" s="44"/>
      <c r="AH178" s="44"/>
      <c r="AI178" s="44"/>
      <c r="AJ178" s="44"/>
      <c r="AK178" s="44"/>
      <c r="AL178" s="44"/>
      <c r="AM178" s="44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4"/>
      <c r="BV178" s="44"/>
      <c r="BW178" s="44"/>
      <c r="BX178" s="44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</row>
    <row r="179" spans="1:200">
      <c r="A179" s="44"/>
      <c r="B179" s="44"/>
      <c r="C179" s="44"/>
      <c r="D179" s="44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4"/>
      <c r="AG179" s="44"/>
      <c r="AH179" s="44"/>
      <c r="AI179" s="44"/>
      <c r="AJ179" s="44"/>
      <c r="AK179" s="44"/>
      <c r="AL179" s="44"/>
      <c r="AM179" s="44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4"/>
      <c r="BV179" s="44"/>
      <c r="BW179" s="44"/>
      <c r="BX179" s="44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</row>
    <row r="180" spans="1:200">
      <c r="A180" s="44"/>
      <c r="B180" s="44"/>
      <c r="C180" s="44"/>
      <c r="D180" s="44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4"/>
      <c r="AG180" s="44"/>
      <c r="AH180" s="44"/>
      <c r="AI180" s="44"/>
      <c r="AJ180" s="44"/>
      <c r="AK180" s="44"/>
      <c r="AL180" s="44"/>
      <c r="AM180" s="44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4"/>
      <c r="BV180" s="44"/>
      <c r="BW180" s="44"/>
      <c r="BX180" s="44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</row>
    <row r="181" spans="1:200">
      <c r="A181" s="44"/>
      <c r="B181" s="44"/>
      <c r="C181" s="44"/>
      <c r="D181" s="44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4"/>
      <c r="AG181" s="44"/>
      <c r="AH181" s="44"/>
      <c r="AI181" s="44"/>
      <c r="AJ181" s="44"/>
      <c r="AK181" s="44"/>
      <c r="AL181" s="44"/>
      <c r="AM181" s="44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4"/>
      <c r="BV181" s="44"/>
      <c r="BW181" s="44"/>
      <c r="BX181" s="44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</row>
    <row r="182" spans="1:200">
      <c r="A182" s="44"/>
      <c r="B182" s="44"/>
      <c r="C182" s="44"/>
      <c r="D182" s="44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4"/>
      <c r="AG182" s="44"/>
      <c r="AH182" s="44"/>
      <c r="AI182" s="44"/>
      <c r="AJ182" s="44"/>
      <c r="AK182" s="44"/>
      <c r="AL182" s="44"/>
      <c r="AM182" s="44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4"/>
      <c r="BV182" s="44"/>
      <c r="BW182" s="44"/>
      <c r="BX182" s="44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</row>
    <row r="183" spans="1:200">
      <c r="A183" s="44"/>
      <c r="B183" s="44"/>
      <c r="C183" s="44"/>
      <c r="D183" s="44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4"/>
      <c r="AG183" s="44"/>
      <c r="AH183" s="44"/>
      <c r="AI183" s="44"/>
      <c r="AJ183" s="44"/>
      <c r="AK183" s="44"/>
      <c r="AL183" s="44"/>
      <c r="AM183" s="44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4"/>
      <c r="BV183" s="44"/>
      <c r="BW183" s="44"/>
      <c r="BX183" s="44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</row>
    <row r="184" spans="1:200">
      <c r="A184" s="44"/>
      <c r="B184" s="44"/>
      <c r="C184" s="44"/>
      <c r="D184" s="44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4"/>
      <c r="AG184" s="44"/>
      <c r="AH184" s="44"/>
      <c r="AI184" s="44"/>
      <c r="AJ184" s="44"/>
      <c r="AK184" s="44"/>
      <c r="AL184" s="44"/>
      <c r="AM184" s="44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4"/>
      <c r="BV184" s="44"/>
      <c r="BW184" s="44"/>
      <c r="BX184" s="44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</row>
    <row r="185" spans="1:200">
      <c r="A185" s="44"/>
      <c r="B185" s="44"/>
      <c r="C185" s="44"/>
      <c r="D185" s="44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4"/>
      <c r="AG185" s="44"/>
      <c r="AH185" s="44"/>
      <c r="AI185" s="44"/>
      <c r="AJ185" s="44"/>
      <c r="AK185" s="44"/>
      <c r="AL185" s="44"/>
      <c r="AM185" s="44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4"/>
      <c r="BV185" s="44"/>
      <c r="BW185" s="44"/>
      <c r="BX185" s="44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</row>
    <row r="186" spans="1:200">
      <c r="A186" s="44"/>
      <c r="B186" s="44"/>
      <c r="C186" s="44"/>
      <c r="D186" s="44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4"/>
      <c r="AG186" s="44"/>
      <c r="AH186" s="44"/>
      <c r="AI186" s="44"/>
      <c r="AJ186" s="44"/>
      <c r="AK186" s="44"/>
      <c r="AL186" s="44"/>
      <c r="AM186" s="44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4"/>
      <c r="BV186" s="44"/>
      <c r="BW186" s="44"/>
      <c r="BX186" s="44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</row>
    <row r="187" spans="1:200">
      <c r="A187" s="44"/>
      <c r="B187" s="44"/>
      <c r="C187" s="44"/>
      <c r="D187" s="44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4"/>
      <c r="AG187" s="44"/>
      <c r="AH187" s="44"/>
      <c r="AI187" s="44"/>
      <c r="AJ187" s="44"/>
      <c r="AK187" s="44"/>
      <c r="AL187" s="44"/>
      <c r="AM187" s="44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4"/>
      <c r="BV187" s="44"/>
      <c r="BW187" s="44"/>
      <c r="BX187" s="44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</row>
    <row r="188" spans="1:200">
      <c r="A188" s="44"/>
      <c r="B188" s="44"/>
      <c r="C188" s="44"/>
      <c r="D188" s="44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4"/>
      <c r="AG188" s="44"/>
      <c r="AH188" s="44"/>
      <c r="AI188" s="44"/>
      <c r="AJ188" s="44"/>
      <c r="AK188" s="44"/>
      <c r="AL188" s="44"/>
      <c r="AM188" s="44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4"/>
      <c r="BV188" s="44"/>
      <c r="BW188" s="44"/>
      <c r="BX188" s="44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</row>
    <row r="189" spans="1:200">
      <c r="A189" s="44"/>
      <c r="B189" s="44"/>
      <c r="C189" s="44"/>
      <c r="D189" s="44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4"/>
      <c r="AG189" s="44"/>
      <c r="AH189" s="44"/>
      <c r="AI189" s="44"/>
      <c r="AJ189" s="44"/>
      <c r="AK189" s="44"/>
      <c r="AL189" s="44"/>
      <c r="AM189" s="44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4"/>
      <c r="BV189" s="44"/>
      <c r="BW189" s="44"/>
      <c r="BX189" s="44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</row>
    <row r="190" spans="1:200">
      <c r="A190" s="44"/>
      <c r="B190" s="44"/>
      <c r="C190" s="44"/>
      <c r="D190" s="44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4"/>
      <c r="AG190" s="44"/>
      <c r="AH190" s="44"/>
      <c r="AI190" s="44"/>
      <c r="AJ190" s="44"/>
      <c r="AK190" s="44"/>
      <c r="AL190" s="44"/>
      <c r="AM190" s="44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4"/>
      <c r="BV190" s="44"/>
      <c r="BW190" s="44"/>
      <c r="BX190" s="44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</row>
    <row r="191" spans="1:200">
      <c r="A191" s="44"/>
      <c r="B191" s="44"/>
      <c r="C191" s="44"/>
      <c r="D191" s="44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4"/>
      <c r="AG191" s="44"/>
      <c r="AH191" s="44"/>
      <c r="AI191" s="44"/>
      <c r="AJ191" s="44"/>
      <c r="AK191" s="44"/>
      <c r="AL191" s="44"/>
      <c r="AM191" s="44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4"/>
      <c r="BV191" s="44"/>
      <c r="BW191" s="44"/>
      <c r="BX191" s="44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</row>
    <row r="192" spans="1:200">
      <c r="A192" s="44"/>
      <c r="B192" s="44"/>
      <c r="C192" s="44"/>
      <c r="D192" s="44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4"/>
      <c r="AG192" s="44"/>
      <c r="AH192" s="44"/>
      <c r="AI192" s="44"/>
      <c r="AJ192" s="44"/>
      <c r="AK192" s="44"/>
      <c r="AL192" s="44"/>
      <c r="AM192" s="44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4"/>
      <c r="BV192" s="44"/>
      <c r="BW192" s="44"/>
      <c r="BX192" s="44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</row>
    <row r="193" spans="1:200">
      <c r="A193" s="44"/>
      <c r="B193" s="44"/>
      <c r="C193" s="44"/>
      <c r="D193" s="44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4"/>
      <c r="AG193" s="44"/>
      <c r="AH193" s="44"/>
      <c r="AI193" s="44"/>
      <c r="AJ193" s="44"/>
      <c r="AK193" s="44"/>
      <c r="AL193" s="44"/>
      <c r="AM193" s="44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4"/>
      <c r="BV193" s="44"/>
      <c r="BW193" s="44"/>
      <c r="BX193" s="44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</row>
    <row r="194" spans="1:200">
      <c r="A194" s="44"/>
      <c r="B194" s="44"/>
      <c r="C194" s="44"/>
      <c r="D194" s="44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4"/>
      <c r="AG194" s="44"/>
      <c r="AH194" s="44"/>
      <c r="AI194" s="44"/>
      <c r="AJ194" s="44"/>
      <c r="AK194" s="44"/>
      <c r="AL194" s="44"/>
      <c r="AM194" s="44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4"/>
      <c r="BV194" s="44"/>
      <c r="BW194" s="44"/>
      <c r="BX194" s="44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</row>
    <row r="195" spans="1:200">
      <c r="A195" s="44"/>
      <c r="B195" s="44"/>
      <c r="C195" s="44"/>
      <c r="D195" s="44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4"/>
      <c r="AG195" s="44"/>
      <c r="AH195" s="44"/>
      <c r="AI195" s="44"/>
      <c r="AJ195" s="44"/>
      <c r="AK195" s="44"/>
      <c r="AL195" s="44"/>
      <c r="AM195" s="44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4"/>
      <c r="BV195" s="44"/>
      <c r="BW195" s="44"/>
      <c r="BX195" s="44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</row>
    <row r="196" spans="1:200">
      <c r="A196" s="44"/>
      <c r="B196" s="44"/>
      <c r="C196" s="44"/>
      <c r="D196" s="44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4"/>
      <c r="AG196" s="44"/>
      <c r="AH196" s="44"/>
      <c r="AI196" s="44"/>
      <c r="AJ196" s="44"/>
      <c r="AK196" s="44"/>
      <c r="AL196" s="44"/>
      <c r="AM196" s="44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4"/>
      <c r="BV196" s="44"/>
      <c r="BW196" s="44"/>
      <c r="BX196" s="44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</row>
    <row r="197" spans="1:200">
      <c r="A197" s="44"/>
      <c r="B197" s="44"/>
      <c r="C197" s="44"/>
      <c r="D197" s="44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4"/>
      <c r="AG197" s="44"/>
      <c r="AH197" s="44"/>
      <c r="AI197" s="44"/>
      <c r="AJ197" s="44"/>
      <c r="AK197" s="44"/>
      <c r="AL197" s="44"/>
      <c r="AM197" s="44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4"/>
      <c r="BV197" s="44"/>
      <c r="BW197" s="44"/>
      <c r="BX197" s="44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</row>
    <row r="198" spans="1:200">
      <c r="A198" s="44"/>
      <c r="B198" s="44"/>
      <c r="C198" s="44"/>
      <c r="D198" s="44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4"/>
      <c r="AG198" s="44"/>
      <c r="AH198" s="44"/>
      <c r="AI198" s="44"/>
      <c r="AJ198" s="44"/>
      <c r="AK198" s="44"/>
      <c r="AL198" s="44"/>
      <c r="AM198" s="44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4"/>
      <c r="BV198" s="44"/>
      <c r="BW198" s="44"/>
      <c r="BX198" s="44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</row>
    <row r="199" spans="1:200">
      <c r="A199" s="44"/>
      <c r="B199" s="44"/>
      <c r="C199" s="44"/>
      <c r="D199" s="44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4"/>
      <c r="AG199" s="44"/>
      <c r="AH199" s="44"/>
      <c r="AI199" s="44"/>
      <c r="AJ199" s="44"/>
      <c r="AK199" s="44"/>
      <c r="AL199" s="44"/>
      <c r="AM199" s="44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4"/>
      <c r="BV199" s="44"/>
      <c r="BW199" s="44"/>
      <c r="BX199" s="44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</row>
    <row r="200" spans="1:200">
      <c r="A200" s="44"/>
      <c r="B200" s="44"/>
      <c r="C200" s="44"/>
      <c r="D200" s="44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4"/>
      <c r="AG200" s="44"/>
      <c r="AH200" s="44"/>
      <c r="AI200" s="44"/>
      <c r="AJ200" s="44"/>
      <c r="AK200" s="44"/>
      <c r="AL200" s="44"/>
      <c r="AM200" s="44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4"/>
      <c r="BV200" s="44"/>
      <c r="BW200" s="44"/>
      <c r="BX200" s="44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</row>
  </sheetData>
  <mergeCells count="114">
    <mergeCell ref="AF2:AI2"/>
    <mergeCell ref="BU2:BX2"/>
    <mergeCell ref="A3:D5"/>
    <mergeCell ref="E3:G4"/>
    <mergeCell ref="H3:AB3"/>
    <mergeCell ref="AC3:AE4"/>
    <mergeCell ref="BO4:BQ4"/>
    <mergeCell ref="BR4:BT4"/>
    <mergeCell ref="AF3:AI5"/>
    <mergeCell ref="AJ3:AM5"/>
    <mergeCell ref="AN3:AV3"/>
    <mergeCell ref="AW3:AY4"/>
    <mergeCell ref="AZ3:BE3"/>
    <mergeCell ref="BF3:BH4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BI3:BK4"/>
    <mergeCell ref="BL3:BN4"/>
    <mergeCell ref="BO3:BT3"/>
    <mergeCell ref="BU3:BX5"/>
    <mergeCell ref="A18:D18"/>
    <mergeCell ref="AF18:AI18"/>
    <mergeCell ref="AJ18:AM18"/>
    <mergeCell ref="BU18:BX18"/>
    <mergeCell ref="A7:D7"/>
    <mergeCell ref="AF7:AI7"/>
    <mergeCell ref="AJ7:AM7"/>
    <mergeCell ref="BU7:BX7"/>
    <mergeCell ref="B8:C8"/>
    <mergeCell ref="AG8:AH8"/>
    <mergeCell ref="AK8:AL8"/>
    <mergeCell ref="BV8:BW8"/>
    <mergeCell ref="A20:D20"/>
    <mergeCell ref="AF20:AI20"/>
    <mergeCell ref="AJ20:AM20"/>
    <mergeCell ref="BU20:BX20"/>
    <mergeCell ref="B9:C9"/>
    <mergeCell ref="AG9:AH9"/>
    <mergeCell ref="AK9:AL9"/>
    <mergeCell ref="BV9:BW9"/>
    <mergeCell ref="B17:C17"/>
    <mergeCell ref="AG17:AH17"/>
    <mergeCell ref="AK17:AL17"/>
    <mergeCell ref="BV17:BW17"/>
    <mergeCell ref="B19:C19"/>
    <mergeCell ref="BV19:BW19"/>
    <mergeCell ref="AK19:AL19"/>
    <mergeCell ref="AG19:AH19"/>
    <mergeCell ref="B30:C30"/>
    <mergeCell ref="AG30:AH30"/>
    <mergeCell ref="AK30:AL30"/>
    <mergeCell ref="BV30:BW30"/>
    <mergeCell ref="B32:C32"/>
    <mergeCell ref="AG32:AH32"/>
    <mergeCell ref="AK32:AL32"/>
    <mergeCell ref="BV32:BW32"/>
    <mergeCell ref="B21:C21"/>
    <mergeCell ref="AG21:AH21"/>
    <mergeCell ref="AK21:AL21"/>
    <mergeCell ref="BV21:BW21"/>
    <mergeCell ref="B22:C22"/>
    <mergeCell ref="AG22:AH22"/>
    <mergeCell ref="AK22:AL22"/>
    <mergeCell ref="BV22:BW22"/>
    <mergeCell ref="B43:C43"/>
    <mergeCell ref="AG43:AH43"/>
    <mergeCell ref="AK43:AL43"/>
    <mergeCell ref="BV43:BW43"/>
    <mergeCell ref="B44:C44"/>
    <mergeCell ref="AG44:AH44"/>
    <mergeCell ref="AK44:AL44"/>
    <mergeCell ref="BV44:BW44"/>
    <mergeCell ref="B33:C33"/>
    <mergeCell ref="AG33:AH33"/>
    <mergeCell ref="AK33:AL33"/>
    <mergeCell ref="BV33:BW33"/>
    <mergeCell ref="B41:C41"/>
    <mergeCell ref="AG41:AH41"/>
    <mergeCell ref="AK41:AL41"/>
    <mergeCell ref="BV41:BW41"/>
    <mergeCell ref="A64:D64"/>
    <mergeCell ref="AF64:AI64"/>
    <mergeCell ref="AJ64:AM64"/>
    <mergeCell ref="BU64:BX64"/>
    <mergeCell ref="B55:C55"/>
    <mergeCell ref="AG55:AH55"/>
    <mergeCell ref="B52:C52"/>
    <mergeCell ref="AG52:AH52"/>
    <mergeCell ref="AK52:AL52"/>
    <mergeCell ref="BV52:BW52"/>
    <mergeCell ref="AK63:AL63"/>
    <mergeCell ref="BV63:BW63"/>
    <mergeCell ref="A53:D53"/>
    <mergeCell ref="AF53:AI53"/>
    <mergeCell ref="AJ53:AM53"/>
    <mergeCell ref="BU53:BX53"/>
    <mergeCell ref="AK55:AL55"/>
    <mergeCell ref="BV55:BW55"/>
    <mergeCell ref="B63:C63"/>
    <mergeCell ref="AG63:AH63"/>
    <mergeCell ref="B54:C54"/>
    <mergeCell ref="AG54:AH54"/>
    <mergeCell ref="AK54:AL54"/>
    <mergeCell ref="BV54:BW54"/>
  </mergeCells>
  <phoneticPr fontId="13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R200"/>
  <sheetViews>
    <sheetView showGridLines="0" zoomScaleNormal="100" zoomScaleSheetLayoutView="100" workbookViewId="0"/>
  </sheetViews>
  <sheetFormatPr defaultColWidth="8.75" defaultRowHeight="13.5"/>
  <cols>
    <col min="1" max="2" width="2.5" style="1" customWidth="1"/>
    <col min="3" max="3" width="8.125" style="1" customWidth="1"/>
    <col min="4" max="4" width="2.5" style="1" customWidth="1"/>
    <col min="5" max="16" width="9.375" style="6" customWidth="1"/>
    <col min="17" max="28" width="5.625" style="6" customWidth="1"/>
    <col min="29" max="31" width="9.375" style="6" customWidth="1"/>
    <col min="32" max="33" width="2.5" style="1" customWidth="1"/>
    <col min="34" max="34" width="8.125" style="1" customWidth="1"/>
    <col min="35" max="37" width="2.5" style="1" customWidth="1"/>
    <col min="38" max="38" width="8.125" style="1" customWidth="1"/>
    <col min="39" max="39" width="2.5" style="1" customWidth="1"/>
    <col min="40" max="42" width="7.625" style="6" bestFit="1" customWidth="1"/>
    <col min="43" max="45" width="5.875" style="6" bestFit="1" customWidth="1"/>
    <col min="46" max="48" width="7.625" style="6" bestFit="1" customWidth="1"/>
    <col min="49" max="50" width="5.875" style="6" customWidth="1"/>
    <col min="51" max="51" width="5" style="6" bestFit="1" customWidth="1"/>
    <col min="52" max="57" width="8.125" style="6" customWidth="1"/>
    <col min="58" max="58" width="7.625" style="6" bestFit="1" customWidth="1"/>
    <col min="59" max="59" width="5.875" style="6" bestFit="1" customWidth="1"/>
    <col min="60" max="63" width="7.625" style="6" bestFit="1" customWidth="1"/>
    <col min="64" max="64" width="5.875" style="6" bestFit="1" customWidth="1"/>
    <col min="65" max="66" width="5" style="6" customWidth="1"/>
    <col min="67" max="72" width="4.375" style="6" customWidth="1"/>
    <col min="73" max="74" width="2.5" style="1" customWidth="1"/>
    <col min="75" max="75" width="8.125" style="1" customWidth="1"/>
    <col min="76" max="76" width="2.5" style="1" customWidth="1"/>
    <col min="77" max="16384" width="8.75" style="6"/>
  </cols>
  <sheetData>
    <row r="1" spans="1:200" s="5" customFormat="1" ht="22.5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 t="str">
        <f>+A1</f>
        <v>[085] 学科、状況別卒業者数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46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</row>
    <row r="2" spans="1:200" s="7" customFormat="1" ht="13.5" customHeight="1">
      <c r="A2" s="9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93"/>
      <c r="AH2" s="93"/>
      <c r="AI2" s="93"/>
      <c r="AJ2" s="9" t="s">
        <v>67</v>
      </c>
      <c r="AK2" s="10"/>
      <c r="AL2" s="10"/>
      <c r="AM2" s="10"/>
      <c r="AN2" s="11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93"/>
      <c r="BV2" s="93"/>
      <c r="BW2" s="93"/>
      <c r="BX2" s="93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200" s="2" customFormat="1" ht="30" customHeight="1">
      <c r="A3" s="94" t="s">
        <v>9</v>
      </c>
      <c r="B3" s="94"/>
      <c r="C3" s="94"/>
      <c r="D3" s="95"/>
      <c r="E3" s="64" t="s">
        <v>0</v>
      </c>
      <c r="F3" s="64"/>
      <c r="G3" s="76"/>
      <c r="H3" s="61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55" t="s">
        <v>10</v>
      </c>
      <c r="AD3" s="64"/>
      <c r="AE3" s="76"/>
      <c r="AF3" s="102" t="s">
        <v>9</v>
      </c>
      <c r="AG3" s="94"/>
      <c r="AH3" s="94"/>
      <c r="AI3" s="94"/>
      <c r="AJ3" s="94" t="s">
        <v>9</v>
      </c>
      <c r="AK3" s="94"/>
      <c r="AL3" s="94"/>
      <c r="AM3" s="95"/>
      <c r="AN3" s="61" t="s">
        <v>11</v>
      </c>
      <c r="AO3" s="62"/>
      <c r="AP3" s="62"/>
      <c r="AQ3" s="62"/>
      <c r="AR3" s="62"/>
      <c r="AS3" s="62"/>
      <c r="AT3" s="62"/>
      <c r="AU3" s="62"/>
      <c r="AV3" s="63"/>
      <c r="AW3" s="55" t="s">
        <v>19</v>
      </c>
      <c r="AX3" s="52"/>
      <c r="AY3" s="56"/>
      <c r="AZ3" s="55" t="s">
        <v>22</v>
      </c>
      <c r="BA3" s="52"/>
      <c r="BB3" s="52"/>
      <c r="BC3" s="52"/>
      <c r="BD3" s="52"/>
      <c r="BE3" s="56"/>
      <c r="BF3" s="69" t="s">
        <v>20</v>
      </c>
      <c r="BG3" s="70"/>
      <c r="BH3" s="71"/>
      <c r="BI3" s="75" t="s">
        <v>7</v>
      </c>
      <c r="BJ3" s="64"/>
      <c r="BK3" s="76"/>
      <c r="BL3" s="55" t="s">
        <v>21</v>
      </c>
      <c r="BM3" s="64"/>
      <c r="BN3" s="65"/>
      <c r="BO3" s="51" t="s">
        <v>23</v>
      </c>
      <c r="BP3" s="52"/>
      <c r="BQ3" s="52"/>
      <c r="BR3" s="53"/>
      <c r="BS3" s="53"/>
      <c r="BT3" s="54"/>
      <c r="BU3" s="102" t="s">
        <v>9</v>
      </c>
      <c r="BV3" s="94"/>
      <c r="BW3" s="94"/>
      <c r="BX3" s="94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s="2" customFormat="1" ht="30" customHeight="1">
      <c r="A4" s="96"/>
      <c r="B4" s="96"/>
      <c r="C4" s="96"/>
      <c r="D4" s="97"/>
      <c r="E4" s="67"/>
      <c r="F4" s="67"/>
      <c r="G4" s="77"/>
      <c r="H4" s="61" t="s">
        <v>2</v>
      </c>
      <c r="I4" s="62"/>
      <c r="J4" s="63"/>
      <c r="K4" s="78" t="s">
        <v>12</v>
      </c>
      <c r="L4" s="79"/>
      <c r="M4" s="80"/>
      <c r="N4" s="78" t="s">
        <v>3</v>
      </c>
      <c r="O4" s="79"/>
      <c r="P4" s="80"/>
      <c r="Q4" s="81" t="s">
        <v>17</v>
      </c>
      <c r="R4" s="82"/>
      <c r="S4" s="83"/>
      <c r="T4" s="84" t="s">
        <v>13</v>
      </c>
      <c r="U4" s="85"/>
      <c r="V4" s="86"/>
      <c r="W4" s="57" t="s">
        <v>14</v>
      </c>
      <c r="X4" s="53"/>
      <c r="Y4" s="54"/>
      <c r="Z4" s="58" t="s">
        <v>8</v>
      </c>
      <c r="AA4" s="105"/>
      <c r="AB4" s="106"/>
      <c r="AC4" s="66"/>
      <c r="AD4" s="67"/>
      <c r="AE4" s="77"/>
      <c r="AF4" s="103"/>
      <c r="AG4" s="96"/>
      <c r="AH4" s="96"/>
      <c r="AI4" s="96"/>
      <c r="AJ4" s="96"/>
      <c r="AK4" s="96"/>
      <c r="AL4" s="96"/>
      <c r="AM4" s="97"/>
      <c r="AN4" s="57" t="s">
        <v>2</v>
      </c>
      <c r="AO4" s="53"/>
      <c r="AP4" s="54"/>
      <c r="AQ4" s="57" t="s">
        <v>18</v>
      </c>
      <c r="AR4" s="53"/>
      <c r="AS4" s="54"/>
      <c r="AT4" s="110" t="s">
        <v>15</v>
      </c>
      <c r="AU4" s="111"/>
      <c r="AV4" s="112"/>
      <c r="AW4" s="107"/>
      <c r="AX4" s="108"/>
      <c r="AY4" s="109"/>
      <c r="AZ4" s="57" t="s">
        <v>24</v>
      </c>
      <c r="BA4" s="53"/>
      <c r="BB4" s="54"/>
      <c r="BC4" s="57" t="s">
        <v>86</v>
      </c>
      <c r="BD4" s="53"/>
      <c r="BE4" s="54"/>
      <c r="BF4" s="72"/>
      <c r="BG4" s="73"/>
      <c r="BH4" s="74"/>
      <c r="BI4" s="66"/>
      <c r="BJ4" s="67"/>
      <c r="BK4" s="77"/>
      <c r="BL4" s="66"/>
      <c r="BM4" s="67"/>
      <c r="BN4" s="68"/>
      <c r="BO4" s="57" t="s">
        <v>24</v>
      </c>
      <c r="BP4" s="53"/>
      <c r="BQ4" s="54"/>
      <c r="BR4" s="58" t="s">
        <v>87</v>
      </c>
      <c r="BS4" s="59"/>
      <c r="BT4" s="60"/>
      <c r="BU4" s="103"/>
      <c r="BV4" s="96"/>
      <c r="BW4" s="96"/>
      <c r="BX4" s="96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</row>
    <row r="5" spans="1:200" s="2" customFormat="1" ht="15" customHeight="1">
      <c r="A5" s="98"/>
      <c r="B5" s="98"/>
      <c r="C5" s="98"/>
      <c r="D5" s="99"/>
      <c r="E5" s="14" t="s">
        <v>2</v>
      </c>
      <c r="F5" s="14" t="s">
        <v>4</v>
      </c>
      <c r="G5" s="14" t="s">
        <v>5</v>
      </c>
      <c r="H5" s="14" t="s">
        <v>2</v>
      </c>
      <c r="I5" s="14" t="s">
        <v>4</v>
      </c>
      <c r="J5" s="14" t="s">
        <v>5</v>
      </c>
      <c r="K5" s="14" t="s">
        <v>2</v>
      </c>
      <c r="L5" s="14" t="s">
        <v>4</v>
      </c>
      <c r="M5" s="14" t="s">
        <v>5</v>
      </c>
      <c r="N5" s="14" t="s">
        <v>2</v>
      </c>
      <c r="O5" s="14" t="s">
        <v>4</v>
      </c>
      <c r="P5" s="14" t="s">
        <v>5</v>
      </c>
      <c r="Q5" s="14" t="s">
        <v>2</v>
      </c>
      <c r="R5" s="14" t="s">
        <v>4</v>
      </c>
      <c r="S5" s="14" t="s">
        <v>5</v>
      </c>
      <c r="T5" s="14" t="s">
        <v>2</v>
      </c>
      <c r="U5" s="14" t="s">
        <v>4</v>
      </c>
      <c r="V5" s="14" t="s">
        <v>5</v>
      </c>
      <c r="W5" s="14" t="s">
        <v>2</v>
      </c>
      <c r="X5" s="14" t="s">
        <v>4</v>
      </c>
      <c r="Y5" s="14" t="s">
        <v>5</v>
      </c>
      <c r="Z5" s="14" t="s">
        <v>2</v>
      </c>
      <c r="AA5" s="14" t="s">
        <v>4</v>
      </c>
      <c r="AB5" s="14" t="s">
        <v>5</v>
      </c>
      <c r="AC5" s="14" t="s">
        <v>2</v>
      </c>
      <c r="AD5" s="14" t="s">
        <v>4</v>
      </c>
      <c r="AE5" s="14" t="s">
        <v>5</v>
      </c>
      <c r="AF5" s="104"/>
      <c r="AG5" s="98"/>
      <c r="AH5" s="98"/>
      <c r="AI5" s="98"/>
      <c r="AJ5" s="98"/>
      <c r="AK5" s="98"/>
      <c r="AL5" s="98"/>
      <c r="AM5" s="99"/>
      <c r="AN5" s="14" t="s">
        <v>2</v>
      </c>
      <c r="AO5" s="14" t="s">
        <v>4</v>
      </c>
      <c r="AP5" s="14" t="s">
        <v>5</v>
      </c>
      <c r="AQ5" s="14" t="s">
        <v>2</v>
      </c>
      <c r="AR5" s="14" t="s">
        <v>4</v>
      </c>
      <c r="AS5" s="14" t="s">
        <v>5</v>
      </c>
      <c r="AT5" s="14" t="s">
        <v>2</v>
      </c>
      <c r="AU5" s="14" t="s">
        <v>4</v>
      </c>
      <c r="AV5" s="14" t="s">
        <v>5</v>
      </c>
      <c r="AW5" s="14" t="s">
        <v>2</v>
      </c>
      <c r="AX5" s="14" t="s">
        <v>4</v>
      </c>
      <c r="AY5" s="14" t="s">
        <v>5</v>
      </c>
      <c r="AZ5" s="14" t="s">
        <v>2</v>
      </c>
      <c r="BA5" s="14" t="s">
        <v>4</v>
      </c>
      <c r="BB5" s="14" t="s">
        <v>5</v>
      </c>
      <c r="BC5" s="14" t="s">
        <v>2</v>
      </c>
      <c r="BD5" s="14" t="s">
        <v>4</v>
      </c>
      <c r="BE5" s="14" t="s">
        <v>5</v>
      </c>
      <c r="BF5" s="14" t="s">
        <v>16</v>
      </c>
      <c r="BG5" s="14" t="s">
        <v>4</v>
      </c>
      <c r="BH5" s="14" t="s">
        <v>5</v>
      </c>
      <c r="BI5" s="14" t="s">
        <v>2</v>
      </c>
      <c r="BJ5" s="14" t="s">
        <v>4</v>
      </c>
      <c r="BK5" s="14" t="s">
        <v>5</v>
      </c>
      <c r="BL5" s="14" t="s">
        <v>2</v>
      </c>
      <c r="BM5" s="14" t="s">
        <v>4</v>
      </c>
      <c r="BN5" s="15" t="s">
        <v>5</v>
      </c>
      <c r="BO5" s="14" t="s">
        <v>2</v>
      </c>
      <c r="BP5" s="14" t="s">
        <v>4</v>
      </c>
      <c r="BQ5" s="14" t="s">
        <v>5</v>
      </c>
      <c r="BR5" s="14" t="s">
        <v>2</v>
      </c>
      <c r="BS5" s="14" t="s">
        <v>4</v>
      </c>
      <c r="BT5" s="14" t="s">
        <v>5</v>
      </c>
      <c r="BU5" s="104"/>
      <c r="BV5" s="98"/>
      <c r="BW5" s="98"/>
      <c r="BX5" s="98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</row>
    <row r="6" spans="1:200" s="3" customFormat="1" ht="15" customHeight="1">
      <c r="A6" s="16"/>
      <c r="B6" s="16"/>
      <c r="C6" s="16"/>
      <c r="D6" s="17"/>
      <c r="E6" s="18" t="s">
        <v>6</v>
      </c>
      <c r="F6" s="19"/>
      <c r="G6" s="19"/>
      <c r="H6" s="20"/>
      <c r="I6" s="19"/>
      <c r="J6" s="19"/>
      <c r="K6" s="20"/>
      <c r="L6" s="19"/>
      <c r="M6" s="19"/>
      <c r="N6" s="20"/>
      <c r="O6" s="19"/>
      <c r="P6" s="19"/>
      <c r="Q6" s="20"/>
      <c r="R6" s="19"/>
      <c r="S6" s="19"/>
      <c r="T6" s="20"/>
      <c r="U6" s="19"/>
      <c r="V6" s="21"/>
      <c r="W6" s="20"/>
      <c r="X6" s="19"/>
      <c r="Y6" s="19"/>
      <c r="Z6" s="20"/>
      <c r="AA6" s="19"/>
      <c r="AB6" s="19"/>
      <c r="AC6" s="20"/>
      <c r="AD6" s="19"/>
      <c r="AE6" s="22"/>
      <c r="AF6" s="23"/>
      <c r="AG6" s="16"/>
      <c r="AH6" s="16"/>
      <c r="AI6" s="16"/>
      <c r="AJ6" s="16"/>
      <c r="AK6" s="16"/>
      <c r="AL6" s="16"/>
      <c r="AM6" s="17"/>
      <c r="AN6" s="24" t="s">
        <v>6</v>
      </c>
      <c r="AO6" s="19"/>
      <c r="AP6" s="19"/>
      <c r="AQ6" s="20"/>
      <c r="AR6" s="19"/>
      <c r="AS6" s="19"/>
      <c r="AT6" s="20"/>
      <c r="AU6" s="19"/>
      <c r="AV6" s="21"/>
      <c r="AW6" s="20"/>
      <c r="AX6" s="19"/>
      <c r="AY6" s="19"/>
      <c r="AZ6" s="20"/>
      <c r="BA6" s="19"/>
      <c r="BB6" s="19"/>
      <c r="BC6" s="19"/>
      <c r="BD6" s="19"/>
      <c r="BE6" s="19"/>
      <c r="BF6" s="20"/>
      <c r="BG6" s="19"/>
      <c r="BH6" s="19"/>
      <c r="BI6" s="20"/>
      <c r="BJ6" s="19"/>
      <c r="BK6" s="19"/>
      <c r="BL6" s="20"/>
      <c r="BM6" s="19"/>
      <c r="BN6" s="19"/>
      <c r="BO6" s="20"/>
      <c r="BP6" s="19"/>
      <c r="BQ6" s="19"/>
      <c r="BR6" s="20"/>
      <c r="BS6" s="19"/>
      <c r="BT6" s="19"/>
      <c r="BU6" s="23"/>
      <c r="BV6" s="16"/>
      <c r="BW6" s="16"/>
      <c r="BX6" s="16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</row>
    <row r="7" spans="1:200" s="4" customFormat="1" ht="18.75" customHeight="1">
      <c r="A7" s="89" t="s">
        <v>68</v>
      </c>
      <c r="B7" s="90"/>
      <c r="C7" s="90"/>
      <c r="D7" s="91"/>
      <c r="E7" s="25">
        <v>1324</v>
      </c>
      <c r="F7" s="25">
        <v>756</v>
      </c>
      <c r="G7" s="25">
        <v>568</v>
      </c>
      <c r="H7" s="25">
        <v>174</v>
      </c>
      <c r="I7" s="25">
        <v>96</v>
      </c>
      <c r="J7" s="25">
        <v>78</v>
      </c>
      <c r="K7" s="25">
        <v>130</v>
      </c>
      <c r="L7" s="25">
        <v>85</v>
      </c>
      <c r="M7" s="25">
        <v>45</v>
      </c>
      <c r="N7" s="25">
        <v>38</v>
      </c>
      <c r="O7" s="25">
        <v>8</v>
      </c>
      <c r="P7" s="25">
        <v>30</v>
      </c>
      <c r="Q7" s="25">
        <v>6</v>
      </c>
      <c r="R7" s="25">
        <v>3</v>
      </c>
      <c r="S7" s="25">
        <v>3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230</v>
      </c>
      <c r="AD7" s="25">
        <v>119</v>
      </c>
      <c r="AE7" s="26">
        <v>111</v>
      </c>
      <c r="AF7" s="92" t="s">
        <v>68</v>
      </c>
      <c r="AG7" s="90"/>
      <c r="AH7" s="90"/>
      <c r="AI7" s="90"/>
      <c r="AJ7" s="89" t="s">
        <v>68</v>
      </c>
      <c r="AK7" s="90"/>
      <c r="AL7" s="90"/>
      <c r="AM7" s="91"/>
      <c r="AN7" s="25">
        <v>6</v>
      </c>
      <c r="AO7" s="25">
        <v>3</v>
      </c>
      <c r="AP7" s="25">
        <v>3</v>
      </c>
      <c r="AQ7" s="25">
        <v>0</v>
      </c>
      <c r="AR7" s="25">
        <v>0</v>
      </c>
      <c r="AS7" s="25">
        <v>0</v>
      </c>
      <c r="AT7" s="25">
        <v>6</v>
      </c>
      <c r="AU7" s="25">
        <v>3</v>
      </c>
      <c r="AV7" s="25">
        <v>3</v>
      </c>
      <c r="AW7" s="25">
        <v>2</v>
      </c>
      <c r="AX7" s="25">
        <v>2</v>
      </c>
      <c r="AY7" s="25">
        <v>0</v>
      </c>
      <c r="AZ7" s="25">
        <v>469</v>
      </c>
      <c r="BA7" s="25">
        <v>319</v>
      </c>
      <c r="BB7" s="25">
        <v>150</v>
      </c>
      <c r="BC7" s="25">
        <v>8</v>
      </c>
      <c r="BD7" s="25">
        <v>5</v>
      </c>
      <c r="BE7" s="25">
        <v>3</v>
      </c>
      <c r="BF7" s="25">
        <v>174</v>
      </c>
      <c r="BG7" s="25">
        <v>86</v>
      </c>
      <c r="BH7" s="25">
        <v>88</v>
      </c>
      <c r="BI7" s="25">
        <v>261</v>
      </c>
      <c r="BJ7" s="25">
        <v>126</v>
      </c>
      <c r="BK7" s="25">
        <v>135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1</v>
      </c>
      <c r="BS7" s="25">
        <v>1</v>
      </c>
      <c r="BT7" s="25">
        <v>0</v>
      </c>
      <c r="BU7" s="92" t="s">
        <v>68</v>
      </c>
      <c r="BV7" s="90"/>
      <c r="BW7" s="90"/>
      <c r="BX7" s="90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</row>
    <row r="8" spans="1:200" s="3" customFormat="1" ht="12">
      <c r="A8" s="28"/>
      <c r="B8" s="87" t="s">
        <v>69</v>
      </c>
      <c r="C8" s="88"/>
      <c r="D8" s="29"/>
      <c r="E8" s="30">
        <v>698</v>
      </c>
      <c r="F8" s="30">
        <v>328</v>
      </c>
      <c r="G8" s="30">
        <v>370</v>
      </c>
      <c r="H8" s="30">
        <v>112</v>
      </c>
      <c r="I8" s="30">
        <v>58</v>
      </c>
      <c r="J8" s="30">
        <v>54</v>
      </c>
      <c r="K8" s="30">
        <v>84</v>
      </c>
      <c r="L8" s="30">
        <v>50</v>
      </c>
      <c r="M8" s="30">
        <v>34</v>
      </c>
      <c r="N8" s="30">
        <v>22</v>
      </c>
      <c r="O8" s="30">
        <v>5</v>
      </c>
      <c r="P8" s="30">
        <v>17</v>
      </c>
      <c r="Q8" s="30">
        <v>6</v>
      </c>
      <c r="R8" s="30">
        <v>3</v>
      </c>
      <c r="S8" s="30">
        <v>3</v>
      </c>
      <c r="T8" s="30">
        <v>0</v>
      </c>
      <c r="U8" s="30">
        <v>0</v>
      </c>
      <c r="V8" s="31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131</v>
      </c>
      <c r="AD8" s="30">
        <v>70</v>
      </c>
      <c r="AE8" s="32">
        <v>61</v>
      </c>
      <c r="AF8" s="33"/>
      <c r="AG8" s="87" t="s">
        <v>69</v>
      </c>
      <c r="AH8" s="88"/>
      <c r="AI8" s="28"/>
      <c r="AJ8" s="28"/>
      <c r="AK8" s="87" t="s">
        <v>69</v>
      </c>
      <c r="AL8" s="88"/>
      <c r="AM8" s="29"/>
      <c r="AN8" s="30">
        <v>1</v>
      </c>
      <c r="AO8" s="30">
        <v>0</v>
      </c>
      <c r="AP8" s="30">
        <v>1</v>
      </c>
      <c r="AQ8" s="30">
        <v>0</v>
      </c>
      <c r="AR8" s="30">
        <v>0</v>
      </c>
      <c r="AS8" s="30">
        <v>0</v>
      </c>
      <c r="AT8" s="30">
        <v>1</v>
      </c>
      <c r="AU8" s="30">
        <v>0</v>
      </c>
      <c r="AV8" s="30">
        <v>1</v>
      </c>
      <c r="AW8" s="30">
        <v>1</v>
      </c>
      <c r="AX8" s="30">
        <v>1</v>
      </c>
      <c r="AY8" s="30">
        <v>0</v>
      </c>
      <c r="AZ8" s="30">
        <v>199</v>
      </c>
      <c r="BA8" s="30">
        <v>106</v>
      </c>
      <c r="BB8" s="30">
        <v>93</v>
      </c>
      <c r="BC8" s="30">
        <v>2</v>
      </c>
      <c r="BD8" s="30">
        <v>2</v>
      </c>
      <c r="BE8" s="30">
        <v>0</v>
      </c>
      <c r="BF8" s="30">
        <v>97</v>
      </c>
      <c r="BG8" s="30">
        <v>33</v>
      </c>
      <c r="BH8" s="30">
        <v>64</v>
      </c>
      <c r="BI8" s="30">
        <v>155</v>
      </c>
      <c r="BJ8" s="30">
        <v>58</v>
      </c>
      <c r="BK8" s="30">
        <v>97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1</v>
      </c>
      <c r="BS8" s="30">
        <v>1</v>
      </c>
      <c r="BT8" s="30">
        <v>0</v>
      </c>
      <c r="BU8" s="33"/>
      <c r="BV8" s="87" t="s">
        <v>69</v>
      </c>
      <c r="BW8" s="88"/>
      <c r="BX8" s="28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</row>
    <row r="9" spans="1:200" s="3" customFormat="1" ht="12">
      <c r="A9" s="28"/>
      <c r="B9" s="87" t="s">
        <v>70</v>
      </c>
      <c r="C9" s="88"/>
      <c r="D9" s="29"/>
      <c r="E9" s="30">
        <v>142</v>
      </c>
      <c r="F9" s="30">
        <v>89</v>
      </c>
      <c r="G9" s="30">
        <v>53</v>
      </c>
      <c r="H9" s="30">
        <v>11</v>
      </c>
      <c r="I9" s="30">
        <v>5</v>
      </c>
      <c r="J9" s="30">
        <v>6</v>
      </c>
      <c r="K9" s="30">
        <v>7</v>
      </c>
      <c r="L9" s="30">
        <v>3</v>
      </c>
      <c r="M9" s="30">
        <v>4</v>
      </c>
      <c r="N9" s="30">
        <v>4</v>
      </c>
      <c r="O9" s="30">
        <v>2</v>
      </c>
      <c r="P9" s="30">
        <v>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1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21</v>
      </c>
      <c r="AD9" s="30">
        <v>12</v>
      </c>
      <c r="AE9" s="32">
        <v>9</v>
      </c>
      <c r="AF9" s="33"/>
      <c r="AG9" s="87" t="s">
        <v>70</v>
      </c>
      <c r="AH9" s="88"/>
      <c r="AI9" s="28"/>
      <c r="AJ9" s="28"/>
      <c r="AK9" s="87" t="s">
        <v>70</v>
      </c>
      <c r="AL9" s="88"/>
      <c r="AM9" s="29"/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1</v>
      </c>
      <c r="AX9" s="30">
        <v>1</v>
      </c>
      <c r="AY9" s="30">
        <v>0</v>
      </c>
      <c r="AZ9" s="30">
        <v>66</v>
      </c>
      <c r="BA9" s="30">
        <v>45</v>
      </c>
      <c r="BB9" s="30">
        <v>21</v>
      </c>
      <c r="BC9" s="30">
        <v>1</v>
      </c>
      <c r="BD9" s="30">
        <v>1</v>
      </c>
      <c r="BE9" s="30">
        <v>0</v>
      </c>
      <c r="BF9" s="30">
        <v>29</v>
      </c>
      <c r="BG9" s="30">
        <v>18</v>
      </c>
      <c r="BH9" s="30">
        <v>11</v>
      </c>
      <c r="BI9" s="30">
        <v>13</v>
      </c>
      <c r="BJ9" s="30">
        <v>7</v>
      </c>
      <c r="BK9" s="30">
        <v>6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3"/>
      <c r="BV9" s="87" t="s">
        <v>70</v>
      </c>
      <c r="BW9" s="88"/>
      <c r="BX9" s="28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</row>
    <row r="10" spans="1:200" s="3" customFormat="1" ht="12">
      <c r="A10" s="34"/>
      <c r="B10" s="28"/>
      <c r="C10" s="49" t="s">
        <v>71</v>
      </c>
      <c r="D10" s="29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2">
        <v>0</v>
      </c>
      <c r="AF10" s="36"/>
      <c r="AG10" s="28"/>
      <c r="AH10" s="49" t="s">
        <v>71</v>
      </c>
      <c r="AI10" s="28"/>
      <c r="AJ10" s="34"/>
      <c r="AK10" s="28"/>
      <c r="AL10" s="49" t="s">
        <v>71</v>
      </c>
      <c r="AM10" s="29"/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6"/>
      <c r="BV10" s="28"/>
      <c r="BW10" s="49" t="s">
        <v>71</v>
      </c>
      <c r="BX10" s="28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</row>
    <row r="11" spans="1:200" s="3" customFormat="1" ht="12">
      <c r="A11" s="28"/>
      <c r="B11" s="28"/>
      <c r="C11" s="49" t="s">
        <v>72</v>
      </c>
      <c r="D11" s="29"/>
      <c r="E11" s="30">
        <v>67</v>
      </c>
      <c r="F11" s="30">
        <v>46</v>
      </c>
      <c r="G11" s="30">
        <v>21</v>
      </c>
      <c r="H11" s="30">
        <v>4</v>
      </c>
      <c r="I11" s="30">
        <v>3</v>
      </c>
      <c r="J11" s="30">
        <v>1</v>
      </c>
      <c r="K11" s="30">
        <v>2</v>
      </c>
      <c r="L11" s="30">
        <v>1</v>
      </c>
      <c r="M11" s="30">
        <v>1</v>
      </c>
      <c r="N11" s="30">
        <v>2</v>
      </c>
      <c r="O11" s="30">
        <v>2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6</v>
      </c>
      <c r="AD11" s="30">
        <v>1</v>
      </c>
      <c r="AE11" s="32">
        <v>5</v>
      </c>
      <c r="AF11" s="33"/>
      <c r="AG11" s="28"/>
      <c r="AH11" s="49" t="s">
        <v>72</v>
      </c>
      <c r="AI11" s="28"/>
      <c r="AJ11" s="28"/>
      <c r="AK11" s="28"/>
      <c r="AL11" s="49" t="s">
        <v>72</v>
      </c>
      <c r="AM11" s="29"/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38</v>
      </c>
      <c r="BA11" s="30">
        <v>28</v>
      </c>
      <c r="BB11" s="30">
        <v>10</v>
      </c>
      <c r="BC11" s="30">
        <v>1</v>
      </c>
      <c r="BD11" s="30">
        <v>1</v>
      </c>
      <c r="BE11" s="30">
        <v>0</v>
      </c>
      <c r="BF11" s="30">
        <v>15</v>
      </c>
      <c r="BG11" s="30">
        <v>10</v>
      </c>
      <c r="BH11" s="30">
        <v>5</v>
      </c>
      <c r="BI11" s="30">
        <v>3</v>
      </c>
      <c r="BJ11" s="30">
        <v>3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3"/>
      <c r="BV11" s="28"/>
      <c r="BW11" s="49" t="s">
        <v>72</v>
      </c>
      <c r="BX11" s="28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s="3" customFormat="1" ht="12">
      <c r="A12" s="28"/>
      <c r="B12" s="28"/>
      <c r="C12" s="49" t="s">
        <v>73</v>
      </c>
      <c r="D12" s="29"/>
      <c r="E12" s="30">
        <v>75</v>
      </c>
      <c r="F12" s="30">
        <v>43</v>
      </c>
      <c r="G12" s="30">
        <v>32</v>
      </c>
      <c r="H12" s="30">
        <v>7</v>
      </c>
      <c r="I12" s="30">
        <v>2</v>
      </c>
      <c r="J12" s="30">
        <v>5</v>
      </c>
      <c r="K12" s="30">
        <v>5</v>
      </c>
      <c r="L12" s="30">
        <v>2</v>
      </c>
      <c r="M12" s="30">
        <v>3</v>
      </c>
      <c r="N12" s="30">
        <v>2</v>
      </c>
      <c r="O12" s="30">
        <v>0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15</v>
      </c>
      <c r="AD12" s="30">
        <v>11</v>
      </c>
      <c r="AE12" s="32">
        <v>4</v>
      </c>
      <c r="AF12" s="33"/>
      <c r="AG12" s="28"/>
      <c r="AH12" s="49" t="s">
        <v>73</v>
      </c>
      <c r="AI12" s="28"/>
      <c r="AJ12" s="28"/>
      <c r="AK12" s="28"/>
      <c r="AL12" s="49" t="s">
        <v>73</v>
      </c>
      <c r="AM12" s="29"/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1</v>
      </c>
      <c r="AX12" s="30">
        <v>1</v>
      </c>
      <c r="AY12" s="30">
        <v>0</v>
      </c>
      <c r="AZ12" s="30">
        <v>28</v>
      </c>
      <c r="BA12" s="30">
        <v>17</v>
      </c>
      <c r="BB12" s="30">
        <v>11</v>
      </c>
      <c r="BC12" s="30">
        <v>0</v>
      </c>
      <c r="BD12" s="30">
        <v>0</v>
      </c>
      <c r="BE12" s="30">
        <v>0</v>
      </c>
      <c r="BF12" s="30">
        <v>14</v>
      </c>
      <c r="BG12" s="30">
        <v>8</v>
      </c>
      <c r="BH12" s="30">
        <v>6</v>
      </c>
      <c r="BI12" s="30">
        <v>10</v>
      </c>
      <c r="BJ12" s="30">
        <v>4</v>
      </c>
      <c r="BK12" s="30">
        <v>6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3"/>
      <c r="BV12" s="28"/>
      <c r="BW12" s="49" t="s">
        <v>73</v>
      </c>
      <c r="BX12" s="28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</row>
    <row r="13" spans="1:200" s="3" customFormat="1" ht="12">
      <c r="A13" s="28"/>
      <c r="B13" s="28"/>
      <c r="C13" s="49" t="s">
        <v>74</v>
      </c>
      <c r="D13" s="29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2">
        <v>0</v>
      </c>
      <c r="AF13" s="33"/>
      <c r="AG13" s="28"/>
      <c r="AH13" s="49" t="s">
        <v>74</v>
      </c>
      <c r="AI13" s="28"/>
      <c r="AJ13" s="28"/>
      <c r="AK13" s="28"/>
      <c r="AL13" s="49" t="s">
        <v>74</v>
      </c>
      <c r="AM13" s="29"/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3"/>
      <c r="BV13" s="28"/>
      <c r="BW13" s="49" t="s">
        <v>74</v>
      </c>
      <c r="BX13" s="28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</row>
    <row r="14" spans="1:200" s="3" customFormat="1" ht="12">
      <c r="A14" s="34"/>
      <c r="B14" s="28"/>
      <c r="C14" s="49" t="s">
        <v>75</v>
      </c>
      <c r="D14" s="29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2">
        <v>0</v>
      </c>
      <c r="AF14" s="36"/>
      <c r="AG14" s="28"/>
      <c r="AH14" s="49" t="s">
        <v>75</v>
      </c>
      <c r="AI14" s="28"/>
      <c r="AJ14" s="34"/>
      <c r="AK14" s="28"/>
      <c r="AL14" s="49" t="s">
        <v>75</v>
      </c>
      <c r="AM14" s="29"/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6"/>
      <c r="BV14" s="28"/>
      <c r="BW14" s="49" t="s">
        <v>75</v>
      </c>
      <c r="BX14" s="28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</row>
    <row r="15" spans="1:200" s="3" customFormat="1" ht="12">
      <c r="A15" s="34"/>
      <c r="B15" s="28"/>
      <c r="C15" s="37" t="s">
        <v>76</v>
      </c>
      <c r="D15" s="29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2">
        <v>0</v>
      </c>
      <c r="AF15" s="36"/>
      <c r="AG15" s="28"/>
      <c r="AH15" s="38" t="s">
        <v>76</v>
      </c>
      <c r="AI15" s="28"/>
      <c r="AJ15" s="34"/>
      <c r="AK15" s="28"/>
      <c r="AL15" s="37" t="s">
        <v>76</v>
      </c>
      <c r="AM15" s="29"/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6"/>
      <c r="BV15" s="28"/>
      <c r="BW15" s="38" t="s">
        <v>76</v>
      </c>
      <c r="BX15" s="28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</row>
    <row r="16" spans="1:200" s="3" customFormat="1" ht="12">
      <c r="A16" s="28"/>
      <c r="B16" s="28"/>
      <c r="C16" s="49" t="s">
        <v>77</v>
      </c>
      <c r="D16" s="29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2">
        <v>0</v>
      </c>
      <c r="AF16" s="33"/>
      <c r="AG16" s="28"/>
      <c r="AH16" s="49" t="s">
        <v>77</v>
      </c>
      <c r="AI16" s="28"/>
      <c r="AJ16" s="28"/>
      <c r="AK16" s="28"/>
      <c r="AL16" s="49" t="s">
        <v>77</v>
      </c>
      <c r="AM16" s="29"/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3"/>
      <c r="BV16" s="28"/>
      <c r="BW16" s="49" t="s">
        <v>77</v>
      </c>
      <c r="BX16" s="28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</row>
    <row r="17" spans="1:200" s="3" customFormat="1" ht="18.75" customHeight="1">
      <c r="A17" s="28"/>
      <c r="B17" s="87" t="s">
        <v>78</v>
      </c>
      <c r="C17" s="88"/>
      <c r="D17" s="29"/>
      <c r="E17" s="30">
        <v>484</v>
      </c>
      <c r="F17" s="30">
        <v>339</v>
      </c>
      <c r="G17" s="30">
        <v>145</v>
      </c>
      <c r="H17" s="30">
        <v>51</v>
      </c>
      <c r="I17" s="30">
        <v>33</v>
      </c>
      <c r="J17" s="30">
        <v>18</v>
      </c>
      <c r="K17" s="30">
        <v>39</v>
      </c>
      <c r="L17" s="30">
        <v>32</v>
      </c>
      <c r="M17" s="30">
        <v>7</v>
      </c>
      <c r="N17" s="30">
        <v>12</v>
      </c>
      <c r="O17" s="30">
        <v>1</v>
      </c>
      <c r="P17" s="30">
        <v>11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78</v>
      </c>
      <c r="AD17" s="30">
        <v>37</v>
      </c>
      <c r="AE17" s="32">
        <v>41</v>
      </c>
      <c r="AF17" s="33"/>
      <c r="AG17" s="87" t="s">
        <v>78</v>
      </c>
      <c r="AH17" s="88"/>
      <c r="AI17" s="28"/>
      <c r="AJ17" s="28"/>
      <c r="AK17" s="87" t="s">
        <v>78</v>
      </c>
      <c r="AL17" s="88"/>
      <c r="AM17" s="29"/>
      <c r="AN17" s="30">
        <v>5</v>
      </c>
      <c r="AO17" s="30">
        <v>3</v>
      </c>
      <c r="AP17" s="30">
        <v>2</v>
      </c>
      <c r="AQ17" s="30">
        <v>0</v>
      </c>
      <c r="AR17" s="30">
        <v>0</v>
      </c>
      <c r="AS17" s="30">
        <v>0</v>
      </c>
      <c r="AT17" s="30">
        <v>5</v>
      </c>
      <c r="AU17" s="30">
        <v>3</v>
      </c>
      <c r="AV17" s="30">
        <v>2</v>
      </c>
      <c r="AW17" s="30">
        <v>0</v>
      </c>
      <c r="AX17" s="30">
        <v>0</v>
      </c>
      <c r="AY17" s="30">
        <v>0</v>
      </c>
      <c r="AZ17" s="30">
        <v>204</v>
      </c>
      <c r="BA17" s="30">
        <v>168</v>
      </c>
      <c r="BB17" s="30">
        <v>36</v>
      </c>
      <c r="BC17" s="30">
        <v>5</v>
      </c>
      <c r="BD17" s="30">
        <v>2</v>
      </c>
      <c r="BE17" s="30">
        <v>3</v>
      </c>
      <c r="BF17" s="30">
        <v>48</v>
      </c>
      <c r="BG17" s="30">
        <v>35</v>
      </c>
      <c r="BH17" s="30">
        <v>13</v>
      </c>
      <c r="BI17" s="30">
        <v>93</v>
      </c>
      <c r="BJ17" s="30">
        <v>61</v>
      </c>
      <c r="BK17" s="30">
        <v>32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3"/>
      <c r="BV17" s="87" t="s">
        <v>78</v>
      </c>
      <c r="BW17" s="88"/>
      <c r="BX17" s="28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</row>
    <row r="18" spans="1:200" s="4" customFormat="1" ht="12">
      <c r="A18" s="113" t="s">
        <v>79</v>
      </c>
      <c r="B18" s="114"/>
      <c r="C18" s="114"/>
      <c r="D18" s="115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39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v>0</v>
      </c>
      <c r="AF18" s="116" t="s">
        <v>79</v>
      </c>
      <c r="AG18" s="114"/>
      <c r="AH18" s="114"/>
      <c r="AI18" s="114"/>
      <c r="AJ18" s="113" t="s">
        <v>79</v>
      </c>
      <c r="AK18" s="114"/>
      <c r="AL18" s="114"/>
      <c r="AM18" s="115"/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116" t="s">
        <v>79</v>
      </c>
      <c r="BV18" s="114"/>
      <c r="BW18" s="114"/>
      <c r="BX18" s="114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</row>
    <row r="19" spans="1:200" s="3" customFormat="1" ht="18.75" customHeight="1">
      <c r="A19" s="28"/>
      <c r="B19" s="87" t="s">
        <v>69</v>
      </c>
      <c r="C19" s="88"/>
      <c r="D19" s="29"/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2">
        <v>0</v>
      </c>
      <c r="AF19" s="33"/>
      <c r="AG19" s="87" t="s">
        <v>69</v>
      </c>
      <c r="AH19" s="88"/>
      <c r="AI19" s="28"/>
      <c r="AJ19" s="28"/>
      <c r="AK19" s="87" t="s">
        <v>69</v>
      </c>
      <c r="AL19" s="88"/>
      <c r="AM19" s="29"/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3"/>
      <c r="BV19" s="87" t="s">
        <v>69</v>
      </c>
      <c r="BW19" s="88"/>
      <c r="BX19" s="28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</row>
    <row r="20" spans="1:200" s="4" customFormat="1" ht="12">
      <c r="A20" s="117" t="s">
        <v>80</v>
      </c>
      <c r="B20" s="114"/>
      <c r="C20" s="114"/>
      <c r="D20" s="115"/>
      <c r="E20" s="25">
        <v>1324</v>
      </c>
      <c r="F20" s="25">
        <v>756</v>
      </c>
      <c r="G20" s="25">
        <v>568</v>
      </c>
      <c r="H20" s="25">
        <v>174</v>
      </c>
      <c r="I20" s="25">
        <v>96</v>
      </c>
      <c r="J20" s="25">
        <v>78</v>
      </c>
      <c r="K20" s="25">
        <v>130</v>
      </c>
      <c r="L20" s="25">
        <v>85</v>
      </c>
      <c r="M20" s="25">
        <v>45</v>
      </c>
      <c r="N20" s="25">
        <v>38</v>
      </c>
      <c r="O20" s="25">
        <v>8</v>
      </c>
      <c r="P20" s="25">
        <v>30</v>
      </c>
      <c r="Q20" s="25">
        <v>6</v>
      </c>
      <c r="R20" s="25">
        <v>3</v>
      </c>
      <c r="S20" s="25">
        <v>3</v>
      </c>
      <c r="T20" s="25">
        <v>0</v>
      </c>
      <c r="U20" s="25">
        <v>0</v>
      </c>
      <c r="V20" s="39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230</v>
      </c>
      <c r="AD20" s="25">
        <v>119</v>
      </c>
      <c r="AE20" s="26">
        <v>111</v>
      </c>
      <c r="AF20" s="118" t="s">
        <v>80</v>
      </c>
      <c r="AG20" s="114"/>
      <c r="AH20" s="114"/>
      <c r="AI20" s="114"/>
      <c r="AJ20" s="117" t="s">
        <v>80</v>
      </c>
      <c r="AK20" s="114"/>
      <c r="AL20" s="114"/>
      <c r="AM20" s="115"/>
      <c r="AN20" s="25">
        <v>6</v>
      </c>
      <c r="AO20" s="25">
        <v>3</v>
      </c>
      <c r="AP20" s="25">
        <v>3</v>
      </c>
      <c r="AQ20" s="25">
        <v>0</v>
      </c>
      <c r="AR20" s="25">
        <v>0</v>
      </c>
      <c r="AS20" s="25">
        <v>0</v>
      </c>
      <c r="AT20" s="25">
        <v>6</v>
      </c>
      <c r="AU20" s="25">
        <v>3</v>
      </c>
      <c r="AV20" s="25">
        <v>3</v>
      </c>
      <c r="AW20" s="25">
        <v>2</v>
      </c>
      <c r="AX20" s="25">
        <v>2</v>
      </c>
      <c r="AY20" s="25">
        <v>0</v>
      </c>
      <c r="AZ20" s="25">
        <v>469</v>
      </c>
      <c r="BA20" s="25">
        <v>319</v>
      </c>
      <c r="BB20" s="25">
        <v>150</v>
      </c>
      <c r="BC20" s="25">
        <v>8</v>
      </c>
      <c r="BD20" s="25">
        <v>5</v>
      </c>
      <c r="BE20" s="25">
        <v>3</v>
      </c>
      <c r="BF20" s="25">
        <v>174</v>
      </c>
      <c r="BG20" s="25">
        <v>86</v>
      </c>
      <c r="BH20" s="25">
        <v>88</v>
      </c>
      <c r="BI20" s="25">
        <v>261</v>
      </c>
      <c r="BJ20" s="25">
        <v>126</v>
      </c>
      <c r="BK20" s="25">
        <v>135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1</v>
      </c>
      <c r="BS20" s="25">
        <v>1</v>
      </c>
      <c r="BT20" s="25">
        <v>0</v>
      </c>
      <c r="BU20" s="118" t="s">
        <v>80</v>
      </c>
      <c r="BV20" s="114"/>
      <c r="BW20" s="114"/>
      <c r="BX20" s="114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</row>
    <row r="21" spans="1:200" s="3" customFormat="1" ht="12">
      <c r="A21" s="28"/>
      <c r="B21" s="87" t="s">
        <v>69</v>
      </c>
      <c r="C21" s="88"/>
      <c r="D21" s="29"/>
      <c r="E21" s="30">
        <v>698</v>
      </c>
      <c r="F21" s="30">
        <v>328</v>
      </c>
      <c r="G21" s="30">
        <v>370</v>
      </c>
      <c r="H21" s="30">
        <v>112</v>
      </c>
      <c r="I21" s="30">
        <v>58</v>
      </c>
      <c r="J21" s="30">
        <v>54</v>
      </c>
      <c r="K21" s="30">
        <v>84</v>
      </c>
      <c r="L21" s="30">
        <v>50</v>
      </c>
      <c r="M21" s="30">
        <v>34</v>
      </c>
      <c r="N21" s="30">
        <v>22</v>
      </c>
      <c r="O21" s="30">
        <v>5</v>
      </c>
      <c r="P21" s="30">
        <v>17</v>
      </c>
      <c r="Q21" s="30">
        <v>6</v>
      </c>
      <c r="R21" s="30">
        <v>3</v>
      </c>
      <c r="S21" s="30">
        <v>3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131</v>
      </c>
      <c r="AD21" s="30">
        <v>70</v>
      </c>
      <c r="AE21" s="32">
        <v>61</v>
      </c>
      <c r="AF21" s="33"/>
      <c r="AG21" s="87" t="s">
        <v>69</v>
      </c>
      <c r="AH21" s="88"/>
      <c r="AI21" s="28"/>
      <c r="AJ21" s="28"/>
      <c r="AK21" s="87" t="s">
        <v>69</v>
      </c>
      <c r="AL21" s="88"/>
      <c r="AM21" s="29"/>
      <c r="AN21" s="30">
        <v>1</v>
      </c>
      <c r="AO21" s="30">
        <v>0</v>
      </c>
      <c r="AP21" s="30">
        <v>1</v>
      </c>
      <c r="AQ21" s="30">
        <v>0</v>
      </c>
      <c r="AR21" s="30">
        <v>0</v>
      </c>
      <c r="AS21" s="30">
        <v>0</v>
      </c>
      <c r="AT21" s="30">
        <v>1</v>
      </c>
      <c r="AU21" s="30">
        <v>0</v>
      </c>
      <c r="AV21" s="30">
        <v>1</v>
      </c>
      <c r="AW21" s="30">
        <v>1</v>
      </c>
      <c r="AX21" s="30">
        <v>1</v>
      </c>
      <c r="AY21" s="30">
        <v>0</v>
      </c>
      <c r="AZ21" s="30">
        <v>199</v>
      </c>
      <c r="BA21" s="30">
        <v>106</v>
      </c>
      <c r="BB21" s="30">
        <v>93</v>
      </c>
      <c r="BC21" s="30">
        <v>2</v>
      </c>
      <c r="BD21" s="30">
        <v>2</v>
      </c>
      <c r="BE21" s="30">
        <v>0</v>
      </c>
      <c r="BF21" s="30">
        <v>97</v>
      </c>
      <c r="BG21" s="30">
        <v>33</v>
      </c>
      <c r="BH21" s="30">
        <v>64</v>
      </c>
      <c r="BI21" s="30">
        <v>155</v>
      </c>
      <c r="BJ21" s="30">
        <v>58</v>
      </c>
      <c r="BK21" s="30">
        <v>97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1</v>
      </c>
      <c r="BS21" s="30">
        <v>1</v>
      </c>
      <c r="BT21" s="30">
        <v>0</v>
      </c>
      <c r="BU21" s="33"/>
      <c r="BV21" s="87" t="s">
        <v>69</v>
      </c>
      <c r="BW21" s="88"/>
      <c r="BX21" s="28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</row>
    <row r="22" spans="1:200" s="3" customFormat="1" ht="12">
      <c r="A22" s="28"/>
      <c r="B22" s="87" t="s">
        <v>70</v>
      </c>
      <c r="C22" s="88"/>
      <c r="D22" s="29"/>
      <c r="E22" s="30">
        <v>142</v>
      </c>
      <c r="F22" s="30">
        <v>89</v>
      </c>
      <c r="G22" s="30">
        <v>53</v>
      </c>
      <c r="H22" s="30">
        <v>11</v>
      </c>
      <c r="I22" s="30">
        <v>5</v>
      </c>
      <c r="J22" s="30">
        <v>6</v>
      </c>
      <c r="K22" s="30">
        <v>7</v>
      </c>
      <c r="L22" s="30">
        <v>3</v>
      </c>
      <c r="M22" s="30">
        <v>4</v>
      </c>
      <c r="N22" s="30">
        <v>4</v>
      </c>
      <c r="O22" s="30">
        <v>2</v>
      </c>
      <c r="P22" s="30">
        <v>2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1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21</v>
      </c>
      <c r="AD22" s="30">
        <v>12</v>
      </c>
      <c r="AE22" s="32">
        <v>9</v>
      </c>
      <c r="AF22" s="33"/>
      <c r="AG22" s="87" t="s">
        <v>70</v>
      </c>
      <c r="AH22" s="88"/>
      <c r="AI22" s="28"/>
      <c r="AJ22" s="28"/>
      <c r="AK22" s="87" t="s">
        <v>70</v>
      </c>
      <c r="AL22" s="88"/>
      <c r="AM22" s="29"/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1</v>
      </c>
      <c r="AX22" s="30">
        <v>1</v>
      </c>
      <c r="AY22" s="30">
        <v>0</v>
      </c>
      <c r="AZ22" s="30">
        <v>66</v>
      </c>
      <c r="BA22" s="30">
        <v>45</v>
      </c>
      <c r="BB22" s="30">
        <v>21</v>
      </c>
      <c r="BC22" s="30">
        <v>1</v>
      </c>
      <c r="BD22" s="30">
        <v>1</v>
      </c>
      <c r="BE22" s="30">
        <v>0</v>
      </c>
      <c r="BF22" s="30">
        <v>29</v>
      </c>
      <c r="BG22" s="30">
        <v>18</v>
      </c>
      <c r="BH22" s="30">
        <v>11</v>
      </c>
      <c r="BI22" s="30">
        <v>13</v>
      </c>
      <c r="BJ22" s="30">
        <v>7</v>
      </c>
      <c r="BK22" s="30">
        <v>6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3"/>
      <c r="BV22" s="87" t="s">
        <v>70</v>
      </c>
      <c r="BW22" s="88"/>
      <c r="BX22" s="28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</row>
    <row r="23" spans="1:200" s="3" customFormat="1" ht="12">
      <c r="A23" s="28"/>
      <c r="B23" s="28"/>
      <c r="C23" s="49" t="s">
        <v>71</v>
      </c>
      <c r="D23" s="29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1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2">
        <v>0</v>
      </c>
      <c r="AF23" s="33"/>
      <c r="AG23" s="28"/>
      <c r="AH23" s="49" t="s">
        <v>71</v>
      </c>
      <c r="AI23" s="28"/>
      <c r="AJ23" s="28"/>
      <c r="AK23" s="28"/>
      <c r="AL23" s="49" t="s">
        <v>71</v>
      </c>
      <c r="AM23" s="29"/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3"/>
      <c r="BV23" s="28"/>
      <c r="BW23" s="49" t="s">
        <v>71</v>
      </c>
      <c r="BX23" s="28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</row>
    <row r="24" spans="1:200" s="3" customFormat="1" ht="12">
      <c r="A24" s="28"/>
      <c r="B24" s="28"/>
      <c r="C24" s="37" t="s">
        <v>72</v>
      </c>
      <c r="D24" s="29"/>
      <c r="E24" s="30">
        <v>67</v>
      </c>
      <c r="F24" s="30">
        <v>46</v>
      </c>
      <c r="G24" s="30">
        <v>21</v>
      </c>
      <c r="H24" s="30">
        <v>4</v>
      </c>
      <c r="I24" s="30">
        <v>3</v>
      </c>
      <c r="J24" s="30">
        <v>1</v>
      </c>
      <c r="K24" s="30">
        <v>2</v>
      </c>
      <c r="L24" s="30">
        <v>1</v>
      </c>
      <c r="M24" s="30">
        <v>1</v>
      </c>
      <c r="N24" s="30">
        <v>2</v>
      </c>
      <c r="O24" s="30">
        <v>2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1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6</v>
      </c>
      <c r="AD24" s="30">
        <v>1</v>
      </c>
      <c r="AE24" s="32">
        <v>5</v>
      </c>
      <c r="AF24" s="33"/>
      <c r="AG24" s="28"/>
      <c r="AH24" s="38" t="s">
        <v>72</v>
      </c>
      <c r="AI24" s="28"/>
      <c r="AJ24" s="28"/>
      <c r="AK24" s="28"/>
      <c r="AL24" s="37" t="s">
        <v>72</v>
      </c>
      <c r="AM24" s="29"/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38</v>
      </c>
      <c r="BA24" s="30">
        <v>28</v>
      </c>
      <c r="BB24" s="30">
        <v>10</v>
      </c>
      <c r="BC24" s="30">
        <v>1</v>
      </c>
      <c r="BD24" s="30">
        <v>1</v>
      </c>
      <c r="BE24" s="30">
        <v>0</v>
      </c>
      <c r="BF24" s="30">
        <v>15</v>
      </c>
      <c r="BG24" s="30">
        <v>10</v>
      </c>
      <c r="BH24" s="30">
        <v>5</v>
      </c>
      <c r="BI24" s="30">
        <v>3</v>
      </c>
      <c r="BJ24" s="30">
        <v>3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3"/>
      <c r="BV24" s="28"/>
      <c r="BW24" s="38" t="s">
        <v>72</v>
      </c>
      <c r="BX24" s="28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</row>
    <row r="25" spans="1:200" s="3" customFormat="1" ht="12">
      <c r="A25" s="28"/>
      <c r="B25" s="28"/>
      <c r="C25" s="49" t="s">
        <v>73</v>
      </c>
      <c r="D25" s="29"/>
      <c r="E25" s="30">
        <v>75</v>
      </c>
      <c r="F25" s="30">
        <v>43</v>
      </c>
      <c r="G25" s="30">
        <v>32</v>
      </c>
      <c r="H25" s="30">
        <v>7</v>
      </c>
      <c r="I25" s="30">
        <v>2</v>
      </c>
      <c r="J25" s="30">
        <v>5</v>
      </c>
      <c r="K25" s="30">
        <v>5</v>
      </c>
      <c r="L25" s="30">
        <v>2</v>
      </c>
      <c r="M25" s="30">
        <v>3</v>
      </c>
      <c r="N25" s="30">
        <v>2</v>
      </c>
      <c r="O25" s="30">
        <v>0</v>
      </c>
      <c r="P25" s="30">
        <v>2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15</v>
      </c>
      <c r="AD25" s="30">
        <v>11</v>
      </c>
      <c r="AE25" s="32">
        <v>4</v>
      </c>
      <c r="AF25" s="33"/>
      <c r="AG25" s="28"/>
      <c r="AH25" s="49" t="s">
        <v>73</v>
      </c>
      <c r="AI25" s="28"/>
      <c r="AJ25" s="28"/>
      <c r="AK25" s="28"/>
      <c r="AL25" s="49" t="s">
        <v>73</v>
      </c>
      <c r="AM25" s="29"/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1</v>
      </c>
      <c r="AX25" s="30">
        <v>1</v>
      </c>
      <c r="AY25" s="30">
        <v>0</v>
      </c>
      <c r="AZ25" s="30">
        <v>28</v>
      </c>
      <c r="BA25" s="30">
        <v>17</v>
      </c>
      <c r="BB25" s="30">
        <v>11</v>
      </c>
      <c r="BC25" s="30">
        <v>0</v>
      </c>
      <c r="BD25" s="30">
        <v>0</v>
      </c>
      <c r="BE25" s="30">
        <v>0</v>
      </c>
      <c r="BF25" s="30">
        <v>14</v>
      </c>
      <c r="BG25" s="30">
        <v>8</v>
      </c>
      <c r="BH25" s="30">
        <v>6</v>
      </c>
      <c r="BI25" s="30">
        <v>10</v>
      </c>
      <c r="BJ25" s="30">
        <v>4</v>
      </c>
      <c r="BK25" s="30">
        <v>6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3"/>
      <c r="BV25" s="28"/>
      <c r="BW25" s="49" t="s">
        <v>73</v>
      </c>
      <c r="BX25" s="28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</row>
    <row r="26" spans="1:200" s="3" customFormat="1" ht="12">
      <c r="A26" s="28"/>
      <c r="B26" s="28"/>
      <c r="C26" s="37" t="s">
        <v>74</v>
      </c>
      <c r="D26" s="29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2">
        <v>0</v>
      </c>
      <c r="AF26" s="33"/>
      <c r="AG26" s="28"/>
      <c r="AH26" s="38" t="s">
        <v>74</v>
      </c>
      <c r="AI26" s="28"/>
      <c r="AJ26" s="28"/>
      <c r="AK26" s="28"/>
      <c r="AL26" s="37" t="s">
        <v>74</v>
      </c>
      <c r="AM26" s="29"/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3"/>
      <c r="BV26" s="28"/>
      <c r="BW26" s="38" t="s">
        <v>74</v>
      </c>
      <c r="BX26" s="28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</row>
    <row r="27" spans="1:200" s="3" customFormat="1" ht="12">
      <c r="A27" s="28"/>
      <c r="B27" s="28"/>
      <c r="C27" s="49" t="s">
        <v>75</v>
      </c>
      <c r="D27" s="29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1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2">
        <v>0</v>
      </c>
      <c r="AF27" s="33"/>
      <c r="AG27" s="28"/>
      <c r="AH27" s="49" t="s">
        <v>75</v>
      </c>
      <c r="AI27" s="28"/>
      <c r="AJ27" s="28"/>
      <c r="AK27" s="28"/>
      <c r="AL27" s="49" t="s">
        <v>75</v>
      </c>
      <c r="AM27" s="29"/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3"/>
      <c r="BV27" s="28"/>
      <c r="BW27" s="49" t="s">
        <v>75</v>
      </c>
      <c r="BX27" s="28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</row>
    <row r="28" spans="1:200" s="3" customFormat="1" ht="12">
      <c r="A28" s="28"/>
      <c r="B28" s="28"/>
      <c r="C28" s="49" t="s">
        <v>76</v>
      </c>
      <c r="D28" s="29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2">
        <v>0</v>
      </c>
      <c r="AF28" s="33"/>
      <c r="AG28" s="28"/>
      <c r="AH28" s="49" t="s">
        <v>76</v>
      </c>
      <c r="AI28" s="28"/>
      <c r="AJ28" s="28"/>
      <c r="AK28" s="28"/>
      <c r="AL28" s="49" t="s">
        <v>76</v>
      </c>
      <c r="AM28" s="29"/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3"/>
      <c r="BV28" s="28"/>
      <c r="BW28" s="49" t="s">
        <v>76</v>
      </c>
      <c r="BX28" s="28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</row>
    <row r="29" spans="1:200" s="3" customFormat="1" ht="12">
      <c r="A29" s="34"/>
      <c r="B29" s="28"/>
      <c r="C29" s="49" t="s">
        <v>77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2">
        <v>0</v>
      </c>
      <c r="AF29" s="36"/>
      <c r="AG29" s="28"/>
      <c r="AH29" s="49" t="s">
        <v>77</v>
      </c>
      <c r="AI29" s="28"/>
      <c r="AJ29" s="34"/>
      <c r="AK29" s="28"/>
      <c r="AL29" s="49" t="s">
        <v>77</v>
      </c>
      <c r="AM29" s="29"/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6"/>
      <c r="BV29" s="28"/>
      <c r="BW29" s="49" t="s">
        <v>77</v>
      </c>
      <c r="BX29" s="28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</row>
    <row r="30" spans="1:200" s="3" customFormat="1" ht="18.75" customHeight="1">
      <c r="A30" s="28"/>
      <c r="B30" s="87" t="s">
        <v>78</v>
      </c>
      <c r="C30" s="88"/>
      <c r="D30" s="29"/>
      <c r="E30" s="30">
        <v>484</v>
      </c>
      <c r="F30" s="30">
        <v>339</v>
      </c>
      <c r="G30" s="30">
        <v>145</v>
      </c>
      <c r="H30" s="30">
        <v>51</v>
      </c>
      <c r="I30" s="30">
        <v>33</v>
      </c>
      <c r="J30" s="30">
        <v>18</v>
      </c>
      <c r="K30" s="30">
        <v>39</v>
      </c>
      <c r="L30" s="30">
        <v>32</v>
      </c>
      <c r="M30" s="30">
        <v>7</v>
      </c>
      <c r="N30" s="30">
        <v>12</v>
      </c>
      <c r="O30" s="30">
        <v>1</v>
      </c>
      <c r="P30" s="30">
        <v>11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78</v>
      </c>
      <c r="AD30" s="30">
        <v>37</v>
      </c>
      <c r="AE30" s="32">
        <v>41</v>
      </c>
      <c r="AF30" s="33"/>
      <c r="AG30" s="87" t="s">
        <v>78</v>
      </c>
      <c r="AH30" s="88"/>
      <c r="AI30" s="28"/>
      <c r="AJ30" s="28"/>
      <c r="AK30" s="87" t="s">
        <v>78</v>
      </c>
      <c r="AL30" s="88"/>
      <c r="AM30" s="29"/>
      <c r="AN30" s="30">
        <v>5</v>
      </c>
      <c r="AO30" s="30">
        <v>3</v>
      </c>
      <c r="AP30" s="30">
        <v>2</v>
      </c>
      <c r="AQ30" s="30">
        <v>0</v>
      </c>
      <c r="AR30" s="30">
        <v>0</v>
      </c>
      <c r="AS30" s="30">
        <v>0</v>
      </c>
      <c r="AT30" s="30">
        <v>5</v>
      </c>
      <c r="AU30" s="30">
        <v>3</v>
      </c>
      <c r="AV30" s="30">
        <v>2</v>
      </c>
      <c r="AW30" s="30">
        <v>0</v>
      </c>
      <c r="AX30" s="30">
        <v>0</v>
      </c>
      <c r="AY30" s="30">
        <v>0</v>
      </c>
      <c r="AZ30" s="30">
        <v>204</v>
      </c>
      <c r="BA30" s="30">
        <v>168</v>
      </c>
      <c r="BB30" s="30">
        <v>36</v>
      </c>
      <c r="BC30" s="30">
        <v>5</v>
      </c>
      <c r="BD30" s="30">
        <v>2</v>
      </c>
      <c r="BE30" s="30">
        <v>3</v>
      </c>
      <c r="BF30" s="30">
        <v>48</v>
      </c>
      <c r="BG30" s="30">
        <v>35</v>
      </c>
      <c r="BH30" s="30">
        <v>13</v>
      </c>
      <c r="BI30" s="30">
        <v>93</v>
      </c>
      <c r="BJ30" s="30">
        <v>61</v>
      </c>
      <c r="BK30" s="30">
        <v>32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3"/>
      <c r="BV30" s="87" t="s">
        <v>78</v>
      </c>
      <c r="BW30" s="88"/>
      <c r="BX30" s="28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</row>
    <row r="31" spans="1:200" s="4" customFormat="1" ht="12">
      <c r="A31" s="28"/>
      <c r="B31" s="28"/>
      <c r="C31" s="50" t="s">
        <v>81</v>
      </c>
      <c r="D31" s="29"/>
      <c r="E31" s="25">
        <v>1063</v>
      </c>
      <c r="F31" s="25">
        <v>603</v>
      </c>
      <c r="G31" s="25">
        <v>460</v>
      </c>
      <c r="H31" s="25">
        <v>140</v>
      </c>
      <c r="I31" s="25">
        <v>75</v>
      </c>
      <c r="J31" s="25">
        <v>65</v>
      </c>
      <c r="K31" s="25">
        <v>104</v>
      </c>
      <c r="L31" s="25">
        <v>68</v>
      </c>
      <c r="M31" s="25">
        <v>36</v>
      </c>
      <c r="N31" s="25">
        <v>31</v>
      </c>
      <c r="O31" s="25">
        <v>5</v>
      </c>
      <c r="P31" s="25">
        <v>26</v>
      </c>
      <c r="Q31" s="25">
        <v>5</v>
      </c>
      <c r="R31" s="25">
        <v>2</v>
      </c>
      <c r="S31" s="25">
        <v>3</v>
      </c>
      <c r="T31" s="25">
        <v>0</v>
      </c>
      <c r="U31" s="25">
        <v>0</v>
      </c>
      <c r="V31" s="39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187</v>
      </c>
      <c r="AD31" s="25">
        <v>92</v>
      </c>
      <c r="AE31" s="26">
        <v>95</v>
      </c>
      <c r="AF31" s="33"/>
      <c r="AG31" s="28"/>
      <c r="AH31" s="50" t="s">
        <v>81</v>
      </c>
      <c r="AI31" s="28"/>
      <c r="AJ31" s="28"/>
      <c r="AK31" s="28"/>
      <c r="AL31" s="50" t="s">
        <v>81</v>
      </c>
      <c r="AM31" s="29"/>
      <c r="AN31" s="25">
        <v>6</v>
      </c>
      <c r="AO31" s="25">
        <v>3</v>
      </c>
      <c r="AP31" s="25">
        <v>3</v>
      </c>
      <c r="AQ31" s="25">
        <v>0</v>
      </c>
      <c r="AR31" s="25">
        <v>0</v>
      </c>
      <c r="AS31" s="25">
        <v>0</v>
      </c>
      <c r="AT31" s="25">
        <v>6</v>
      </c>
      <c r="AU31" s="25">
        <v>3</v>
      </c>
      <c r="AV31" s="25">
        <v>3</v>
      </c>
      <c r="AW31" s="25">
        <v>0</v>
      </c>
      <c r="AX31" s="25">
        <v>0</v>
      </c>
      <c r="AY31" s="25">
        <v>0</v>
      </c>
      <c r="AZ31" s="25">
        <v>376</v>
      </c>
      <c r="BA31" s="25">
        <v>258</v>
      </c>
      <c r="BB31" s="25">
        <v>118</v>
      </c>
      <c r="BC31" s="25">
        <v>7</v>
      </c>
      <c r="BD31" s="25">
        <v>4</v>
      </c>
      <c r="BE31" s="25">
        <v>3</v>
      </c>
      <c r="BF31" s="25">
        <v>144</v>
      </c>
      <c r="BG31" s="25">
        <v>67</v>
      </c>
      <c r="BH31" s="25">
        <v>77</v>
      </c>
      <c r="BI31" s="25">
        <v>203</v>
      </c>
      <c r="BJ31" s="25">
        <v>104</v>
      </c>
      <c r="BK31" s="25">
        <v>99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1</v>
      </c>
      <c r="BS31" s="25">
        <v>1</v>
      </c>
      <c r="BT31" s="25">
        <v>0</v>
      </c>
      <c r="BU31" s="33"/>
      <c r="BV31" s="28"/>
      <c r="BW31" s="50" t="s">
        <v>81</v>
      </c>
      <c r="BX31" s="28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</row>
    <row r="32" spans="1:200" s="3" customFormat="1" ht="12">
      <c r="A32" s="28"/>
      <c r="B32" s="87" t="s">
        <v>69</v>
      </c>
      <c r="C32" s="88"/>
      <c r="D32" s="29"/>
      <c r="E32" s="30">
        <v>579</v>
      </c>
      <c r="F32" s="30">
        <v>264</v>
      </c>
      <c r="G32" s="30">
        <v>315</v>
      </c>
      <c r="H32" s="30">
        <v>89</v>
      </c>
      <c r="I32" s="30">
        <v>42</v>
      </c>
      <c r="J32" s="30">
        <v>47</v>
      </c>
      <c r="K32" s="30">
        <v>65</v>
      </c>
      <c r="L32" s="30">
        <v>36</v>
      </c>
      <c r="M32" s="30">
        <v>29</v>
      </c>
      <c r="N32" s="30">
        <v>19</v>
      </c>
      <c r="O32" s="30">
        <v>4</v>
      </c>
      <c r="P32" s="30">
        <v>15</v>
      </c>
      <c r="Q32" s="30">
        <v>5</v>
      </c>
      <c r="R32" s="30">
        <v>2</v>
      </c>
      <c r="S32" s="30">
        <v>3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109</v>
      </c>
      <c r="AD32" s="30">
        <v>55</v>
      </c>
      <c r="AE32" s="32">
        <v>54</v>
      </c>
      <c r="AF32" s="33"/>
      <c r="AG32" s="87" t="s">
        <v>69</v>
      </c>
      <c r="AH32" s="88"/>
      <c r="AI32" s="28"/>
      <c r="AJ32" s="28"/>
      <c r="AK32" s="87" t="s">
        <v>69</v>
      </c>
      <c r="AL32" s="88"/>
      <c r="AM32" s="29"/>
      <c r="AN32" s="30">
        <v>1</v>
      </c>
      <c r="AO32" s="30">
        <v>0</v>
      </c>
      <c r="AP32" s="30">
        <v>1</v>
      </c>
      <c r="AQ32" s="30">
        <v>0</v>
      </c>
      <c r="AR32" s="30">
        <v>0</v>
      </c>
      <c r="AS32" s="30">
        <v>0</v>
      </c>
      <c r="AT32" s="30">
        <v>1</v>
      </c>
      <c r="AU32" s="30">
        <v>0</v>
      </c>
      <c r="AV32" s="30">
        <v>1</v>
      </c>
      <c r="AW32" s="30">
        <v>0</v>
      </c>
      <c r="AX32" s="30">
        <v>0</v>
      </c>
      <c r="AY32" s="30">
        <v>0</v>
      </c>
      <c r="AZ32" s="30">
        <v>172</v>
      </c>
      <c r="BA32" s="30">
        <v>90</v>
      </c>
      <c r="BB32" s="30">
        <v>82</v>
      </c>
      <c r="BC32" s="30">
        <v>2</v>
      </c>
      <c r="BD32" s="30">
        <v>2</v>
      </c>
      <c r="BE32" s="30">
        <v>0</v>
      </c>
      <c r="BF32" s="30">
        <v>96</v>
      </c>
      <c r="BG32" s="30">
        <v>32</v>
      </c>
      <c r="BH32" s="30">
        <v>64</v>
      </c>
      <c r="BI32" s="30">
        <v>110</v>
      </c>
      <c r="BJ32" s="30">
        <v>43</v>
      </c>
      <c r="BK32" s="30">
        <v>67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1</v>
      </c>
      <c r="BS32" s="30">
        <v>1</v>
      </c>
      <c r="BT32" s="30">
        <v>0</v>
      </c>
      <c r="BU32" s="33"/>
      <c r="BV32" s="87" t="s">
        <v>69</v>
      </c>
      <c r="BW32" s="88"/>
      <c r="BX32" s="28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</row>
    <row r="33" spans="1:200" s="3" customFormat="1" ht="12">
      <c r="A33" s="28"/>
      <c r="B33" s="87" t="s">
        <v>70</v>
      </c>
      <c r="C33" s="88"/>
      <c r="D33" s="29"/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2">
        <v>0</v>
      </c>
      <c r="AF33" s="33"/>
      <c r="AG33" s="87" t="s">
        <v>70</v>
      </c>
      <c r="AH33" s="88"/>
      <c r="AI33" s="28"/>
      <c r="AJ33" s="28"/>
      <c r="AK33" s="87" t="s">
        <v>70</v>
      </c>
      <c r="AL33" s="88"/>
      <c r="AM33" s="29"/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3"/>
      <c r="BV33" s="87" t="s">
        <v>70</v>
      </c>
      <c r="BW33" s="88"/>
      <c r="BX33" s="28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</row>
    <row r="34" spans="1:200" s="3" customFormat="1" ht="12">
      <c r="A34" s="28"/>
      <c r="B34" s="28"/>
      <c r="C34" s="49" t="s">
        <v>71</v>
      </c>
      <c r="D34" s="29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1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2">
        <v>0</v>
      </c>
      <c r="AF34" s="33"/>
      <c r="AG34" s="28"/>
      <c r="AH34" s="49" t="s">
        <v>71</v>
      </c>
      <c r="AI34" s="28"/>
      <c r="AJ34" s="28"/>
      <c r="AK34" s="28"/>
      <c r="AL34" s="49" t="s">
        <v>71</v>
      </c>
      <c r="AM34" s="29"/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3"/>
      <c r="BV34" s="28"/>
      <c r="BW34" s="49" t="s">
        <v>71</v>
      </c>
      <c r="BX34" s="28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</row>
    <row r="35" spans="1:200" s="3" customFormat="1" ht="12">
      <c r="A35" s="28"/>
      <c r="B35" s="28"/>
      <c r="C35" s="49" t="s">
        <v>72</v>
      </c>
      <c r="D35" s="29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2">
        <v>0</v>
      </c>
      <c r="AF35" s="33"/>
      <c r="AG35" s="28"/>
      <c r="AH35" s="49" t="s">
        <v>72</v>
      </c>
      <c r="AI35" s="28"/>
      <c r="AJ35" s="28"/>
      <c r="AK35" s="28"/>
      <c r="AL35" s="49" t="s">
        <v>72</v>
      </c>
      <c r="AM35" s="29"/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3"/>
      <c r="BV35" s="28"/>
      <c r="BW35" s="49" t="s">
        <v>72</v>
      </c>
      <c r="BX35" s="28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</row>
    <row r="36" spans="1:200" s="3" customFormat="1" ht="12" customHeight="1">
      <c r="A36" s="34"/>
      <c r="B36" s="28"/>
      <c r="C36" s="49" t="s">
        <v>73</v>
      </c>
      <c r="D36" s="29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2">
        <v>0</v>
      </c>
      <c r="AF36" s="36"/>
      <c r="AG36" s="28"/>
      <c r="AH36" s="49" t="s">
        <v>73</v>
      </c>
      <c r="AI36" s="28"/>
      <c r="AJ36" s="34"/>
      <c r="AK36" s="28"/>
      <c r="AL36" s="49" t="s">
        <v>73</v>
      </c>
      <c r="AM36" s="29"/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6"/>
      <c r="BV36" s="28"/>
      <c r="BW36" s="49" t="s">
        <v>73</v>
      </c>
      <c r="BX36" s="28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</row>
    <row r="37" spans="1:200" s="3" customFormat="1" ht="12">
      <c r="A37" s="28"/>
      <c r="B37" s="28"/>
      <c r="C37" s="49" t="s">
        <v>74</v>
      </c>
      <c r="D37" s="29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2">
        <v>0</v>
      </c>
      <c r="AF37" s="33"/>
      <c r="AG37" s="28"/>
      <c r="AH37" s="49" t="s">
        <v>74</v>
      </c>
      <c r="AI37" s="28"/>
      <c r="AJ37" s="28"/>
      <c r="AK37" s="28"/>
      <c r="AL37" s="49" t="s">
        <v>74</v>
      </c>
      <c r="AM37" s="29"/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3"/>
      <c r="BV37" s="28"/>
      <c r="BW37" s="49" t="s">
        <v>74</v>
      </c>
      <c r="BX37" s="28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</row>
    <row r="38" spans="1:200" s="3" customFormat="1" ht="12" customHeight="1">
      <c r="A38" s="28"/>
      <c r="B38" s="28"/>
      <c r="C38" s="49" t="s">
        <v>75</v>
      </c>
      <c r="D38" s="29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2">
        <v>0</v>
      </c>
      <c r="AF38" s="33"/>
      <c r="AG38" s="28"/>
      <c r="AH38" s="49" t="s">
        <v>75</v>
      </c>
      <c r="AI38" s="28"/>
      <c r="AJ38" s="28"/>
      <c r="AK38" s="28"/>
      <c r="AL38" s="49" t="s">
        <v>75</v>
      </c>
      <c r="AM38" s="29"/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3"/>
      <c r="BV38" s="28"/>
      <c r="BW38" s="49" t="s">
        <v>75</v>
      </c>
      <c r="BX38" s="28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</row>
    <row r="39" spans="1:200" s="3" customFormat="1" ht="12">
      <c r="A39" s="28"/>
      <c r="B39" s="28"/>
      <c r="C39" s="49" t="s">
        <v>76</v>
      </c>
      <c r="D39" s="29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2">
        <v>0</v>
      </c>
      <c r="AF39" s="33"/>
      <c r="AG39" s="28"/>
      <c r="AH39" s="49" t="s">
        <v>76</v>
      </c>
      <c r="AI39" s="28"/>
      <c r="AJ39" s="28"/>
      <c r="AK39" s="28"/>
      <c r="AL39" s="49" t="s">
        <v>76</v>
      </c>
      <c r="AM39" s="29"/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3"/>
      <c r="BV39" s="28"/>
      <c r="BW39" s="49" t="s">
        <v>76</v>
      </c>
      <c r="BX39" s="28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</row>
    <row r="40" spans="1:200" s="3" customFormat="1" ht="12">
      <c r="A40" s="28"/>
      <c r="B40" s="28"/>
      <c r="C40" s="49" t="s">
        <v>77</v>
      </c>
      <c r="D40" s="29"/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2">
        <v>0</v>
      </c>
      <c r="AF40" s="33"/>
      <c r="AG40" s="28"/>
      <c r="AH40" s="49" t="s">
        <v>77</v>
      </c>
      <c r="AI40" s="28"/>
      <c r="AJ40" s="28"/>
      <c r="AK40" s="28"/>
      <c r="AL40" s="49" t="s">
        <v>77</v>
      </c>
      <c r="AM40" s="29"/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3"/>
      <c r="BV40" s="28"/>
      <c r="BW40" s="49" t="s">
        <v>77</v>
      </c>
      <c r="BX40" s="28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</row>
    <row r="41" spans="1:200" s="3" customFormat="1" ht="18.75" customHeight="1">
      <c r="A41" s="28"/>
      <c r="B41" s="87" t="s">
        <v>78</v>
      </c>
      <c r="C41" s="88"/>
      <c r="D41" s="29"/>
      <c r="E41" s="31">
        <v>484</v>
      </c>
      <c r="F41" s="31">
        <v>339</v>
      </c>
      <c r="G41" s="31">
        <v>145</v>
      </c>
      <c r="H41" s="31">
        <v>51</v>
      </c>
      <c r="I41" s="31">
        <v>33</v>
      </c>
      <c r="J41" s="31">
        <v>18</v>
      </c>
      <c r="K41" s="31">
        <v>39</v>
      </c>
      <c r="L41" s="31">
        <v>32</v>
      </c>
      <c r="M41" s="31">
        <v>7</v>
      </c>
      <c r="N41" s="31">
        <v>12</v>
      </c>
      <c r="O41" s="31">
        <v>1</v>
      </c>
      <c r="P41" s="31">
        <v>11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78</v>
      </c>
      <c r="AD41" s="31">
        <v>37</v>
      </c>
      <c r="AE41" s="32">
        <v>41</v>
      </c>
      <c r="AF41" s="33"/>
      <c r="AG41" s="87" t="s">
        <v>78</v>
      </c>
      <c r="AH41" s="88"/>
      <c r="AI41" s="28"/>
      <c r="AJ41" s="28"/>
      <c r="AK41" s="87" t="s">
        <v>78</v>
      </c>
      <c r="AL41" s="88"/>
      <c r="AM41" s="29"/>
      <c r="AN41" s="31">
        <v>5</v>
      </c>
      <c r="AO41" s="31">
        <v>3</v>
      </c>
      <c r="AP41" s="31">
        <v>2</v>
      </c>
      <c r="AQ41" s="31">
        <v>0</v>
      </c>
      <c r="AR41" s="31">
        <v>0</v>
      </c>
      <c r="AS41" s="31">
        <v>0</v>
      </c>
      <c r="AT41" s="31">
        <v>5</v>
      </c>
      <c r="AU41" s="31">
        <v>3</v>
      </c>
      <c r="AV41" s="31">
        <v>2</v>
      </c>
      <c r="AW41" s="31">
        <v>0</v>
      </c>
      <c r="AX41" s="31">
        <v>0</v>
      </c>
      <c r="AY41" s="31">
        <v>0</v>
      </c>
      <c r="AZ41" s="31">
        <v>204</v>
      </c>
      <c r="BA41" s="31">
        <v>168</v>
      </c>
      <c r="BB41" s="31">
        <v>36</v>
      </c>
      <c r="BC41" s="31">
        <v>5</v>
      </c>
      <c r="BD41" s="31">
        <v>2</v>
      </c>
      <c r="BE41" s="31">
        <v>3</v>
      </c>
      <c r="BF41" s="31">
        <v>48</v>
      </c>
      <c r="BG41" s="31">
        <v>35</v>
      </c>
      <c r="BH41" s="31">
        <v>13</v>
      </c>
      <c r="BI41" s="31">
        <v>93</v>
      </c>
      <c r="BJ41" s="31">
        <v>61</v>
      </c>
      <c r="BK41" s="31">
        <v>32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3"/>
      <c r="BV41" s="87" t="s">
        <v>78</v>
      </c>
      <c r="BW41" s="88"/>
      <c r="BX41" s="28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</row>
    <row r="42" spans="1:200" s="4" customFormat="1" ht="12">
      <c r="A42" s="28"/>
      <c r="B42" s="28"/>
      <c r="C42" s="50" t="s">
        <v>82</v>
      </c>
      <c r="D42" s="29"/>
      <c r="E42" s="39">
        <v>261</v>
      </c>
      <c r="F42" s="39">
        <v>153</v>
      </c>
      <c r="G42" s="39">
        <v>108</v>
      </c>
      <c r="H42" s="39">
        <v>34</v>
      </c>
      <c r="I42" s="39">
        <v>21</v>
      </c>
      <c r="J42" s="39">
        <v>13</v>
      </c>
      <c r="K42" s="39">
        <v>26</v>
      </c>
      <c r="L42" s="39">
        <v>17</v>
      </c>
      <c r="M42" s="39">
        <v>9</v>
      </c>
      <c r="N42" s="39">
        <v>7</v>
      </c>
      <c r="O42" s="39">
        <v>3</v>
      </c>
      <c r="P42" s="39">
        <v>4</v>
      </c>
      <c r="Q42" s="39">
        <v>1</v>
      </c>
      <c r="R42" s="39">
        <v>1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43</v>
      </c>
      <c r="AD42" s="39">
        <v>27</v>
      </c>
      <c r="AE42" s="26">
        <v>16</v>
      </c>
      <c r="AF42" s="33"/>
      <c r="AG42" s="28"/>
      <c r="AH42" s="50" t="s">
        <v>82</v>
      </c>
      <c r="AI42" s="28"/>
      <c r="AJ42" s="28"/>
      <c r="AK42" s="28"/>
      <c r="AL42" s="50" t="s">
        <v>82</v>
      </c>
      <c r="AM42" s="29"/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2</v>
      </c>
      <c r="AX42" s="39">
        <v>2</v>
      </c>
      <c r="AY42" s="39">
        <v>0</v>
      </c>
      <c r="AZ42" s="39">
        <v>93</v>
      </c>
      <c r="BA42" s="39">
        <v>61</v>
      </c>
      <c r="BB42" s="39">
        <v>32</v>
      </c>
      <c r="BC42" s="39">
        <v>1</v>
      </c>
      <c r="BD42" s="39">
        <v>1</v>
      </c>
      <c r="BE42" s="39">
        <v>0</v>
      </c>
      <c r="BF42" s="39">
        <v>30</v>
      </c>
      <c r="BG42" s="39">
        <v>19</v>
      </c>
      <c r="BH42" s="39">
        <v>11</v>
      </c>
      <c r="BI42" s="39">
        <v>58</v>
      </c>
      <c r="BJ42" s="39">
        <v>22</v>
      </c>
      <c r="BK42" s="39">
        <v>36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3"/>
      <c r="BV42" s="28"/>
      <c r="BW42" s="50" t="s">
        <v>82</v>
      </c>
      <c r="BX42" s="28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</row>
    <row r="43" spans="1:200" s="3" customFormat="1" ht="12">
      <c r="A43" s="28"/>
      <c r="B43" s="87" t="s">
        <v>69</v>
      </c>
      <c r="C43" s="88"/>
      <c r="D43" s="29"/>
      <c r="E43" s="31">
        <v>119</v>
      </c>
      <c r="F43" s="31">
        <v>64</v>
      </c>
      <c r="G43" s="31">
        <v>55</v>
      </c>
      <c r="H43" s="31">
        <v>23</v>
      </c>
      <c r="I43" s="31">
        <v>16</v>
      </c>
      <c r="J43" s="31">
        <v>7</v>
      </c>
      <c r="K43" s="31">
        <v>19</v>
      </c>
      <c r="L43" s="31">
        <v>14</v>
      </c>
      <c r="M43" s="31">
        <v>5</v>
      </c>
      <c r="N43" s="31">
        <v>3</v>
      </c>
      <c r="O43" s="31">
        <v>1</v>
      </c>
      <c r="P43" s="31">
        <v>2</v>
      </c>
      <c r="Q43" s="31">
        <v>1</v>
      </c>
      <c r="R43" s="31">
        <v>1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22</v>
      </c>
      <c r="AD43" s="31">
        <v>15</v>
      </c>
      <c r="AE43" s="32">
        <v>7</v>
      </c>
      <c r="AF43" s="33"/>
      <c r="AG43" s="87" t="s">
        <v>69</v>
      </c>
      <c r="AH43" s="88"/>
      <c r="AI43" s="28"/>
      <c r="AJ43" s="28"/>
      <c r="AK43" s="87" t="s">
        <v>69</v>
      </c>
      <c r="AL43" s="88"/>
      <c r="AM43" s="29"/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1</v>
      </c>
      <c r="AX43" s="31">
        <v>1</v>
      </c>
      <c r="AY43" s="31">
        <v>0</v>
      </c>
      <c r="AZ43" s="31">
        <v>27</v>
      </c>
      <c r="BA43" s="31">
        <v>16</v>
      </c>
      <c r="BB43" s="31">
        <v>11</v>
      </c>
      <c r="BC43" s="31">
        <v>0</v>
      </c>
      <c r="BD43" s="31">
        <v>0</v>
      </c>
      <c r="BE43" s="31">
        <v>0</v>
      </c>
      <c r="BF43" s="31">
        <v>1</v>
      </c>
      <c r="BG43" s="31">
        <v>1</v>
      </c>
      <c r="BH43" s="31">
        <v>0</v>
      </c>
      <c r="BI43" s="31">
        <v>45</v>
      </c>
      <c r="BJ43" s="31">
        <v>15</v>
      </c>
      <c r="BK43" s="31">
        <v>30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3"/>
      <c r="BV43" s="87" t="s">
        <v>69</v>
      </c>
      <c r="BW43" s="88"/>
      <c r="BX43" s="28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</row>
    <row r="44" spans="1:200" s="3" customFormat="1" ht="12">
      <c r="A44" s="28"/>
      <c r="B44" s="87" t="s">
        <v>70</v>
      </c>
      <c r="C44" s="88"/>
      <c r="D44" s="29"/>
      <c r="E44" s="31">
        <v>142</v>
      </c>
      <c r="F44" s="31">
        <v>89</v>
      </c>
      <c r="G44" s="31">
        <v>53</v>
      </c>
      <c r="H44" s="31">
        <v>11</v>
      </c>
      <c r="I44" s="31">
        <v>5</v>
      </c>
      <c r="J44" s="31">
        <v>6</v>
      </c>
      <c r="K44" s="31">
        <v>7</v>
      </c>
      <c r="L44" s="31">
        <v>3</v>
      </c>
      <c r="M44" s="31">
        <v>4</v>
      </c>
      <c r="N44" s="31">
        <v>4</v>
      </c>
      <c r="O44" s="31">
        <v>2</v>
      </c>
      <c r="P44" s="31">
        <v>2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21</v>
      </c>
      <c r="AD44" s="31">
        <v>12</v>
      </c>
      <c r="AE44" s="32">
        <v>9</v>
      </c>
      <c r="AF44" s="33"/>
      <c r="AG44" s="87" t="s">
        <v>70</v>
      </c>
      <c r="AH44" s="88"/>
      <c r="AI44" s="28"/>
      <c r="AJ44" s="28"/>
      <c r="AK44" s="87" t="s">
        <v>70</v>
      </c>
      <c r="AL44" s="88"/>
      <c r="AM44" s="29"/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1</v>
      </c>
      <c r="AX44" s="31">
        <v>1</v>
      </c>
      <c r="AY44" s="31">
        <v>0</v>
      </c>
      <c r="AZ44" s="31">
        <v>66</v>
      </c>
      <c r="BA44" s="31">
        <v>45</v>
      </c>
      <c r="BB44" s="31">
        <v>21</v>
      </c>
      <c r="BC44" s="31">
        <v>1</v>
      </c>
      <c r="BD44" s="31">
        <v>1</v>
      </c>
      <c r="BE44" s="31">
        <v>0</v>
      </c>
      <c r="BF44" s="31">
        <v>29</v>
      </c>
      <c r="BG44" s="31">
        <v>18</v>
      </c>
      <c r="BH44" s="31">
        <v>11</v>
      </c>
      <c r="BI44" s="31">
        <v>13</v>
      </c>
      <c r="BJ44" s="31">
        <v>7</v>
      </c>
      <c r="BK44" s="31">
        <v>6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3"/>
      <c r="BV44" s="87" t="s">
        <v>70</v>
      </c>
      <c r="BW44" s="88"/>
      <c r="BX44" s="28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</row>
    <row r="45" spans="1:200" s="3" customFormat="1" ht="12" customHeight="1">
      <c r="A45" s="28"/>
      <c r="B45" s="28"/>
      <c r="C45" s="49" t="s">
        <v>71</v>
      </c>
      <c r="D45" s="29"/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2">
        <v>0</v>
      </c>
      <c r="AF45" s="33"/>
      <c r="AG45" s="28"/>
      <c r="AH45" s="49" t="s">
        <v>71</v>
      </c>
      <c r="AI45" s="28"/>
      <c r="AJ45" s="28"/>
      <c r="AK45" s="28"/>
      <c r="AL45" s="49" t="s">
        <v>71</v>
      </c>
      <c r="AM45" s="29"/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3"/>
      <c r="BV45" s="28"/>
      <c r="BW45" s="49" t="s">
        <v>71</v>
      </c>
      <c r="BX45" s="28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</row>
    <row r="46" spans="1:200" s="3" customFormat="1" ht="12">
      <c r="A46" s="28"/>
      <c r="B46" s="28"/>
      <c r="C46" s="49" t="s">
        <v>72</v>
      </c>
      <c r="D46" s="29"/>
      <c r="E46" s="31">
        <v>67</v>
      </c>
      <c r="F46" s="31">
        <v>46</v>
      </c>
      <c r="G46" s="31">
        <v>21</v>
      </c>
      <c r="H46" s="31">
        <v>4</v>
      </c>
      <c r="I46" s="31">
        <v>3</v>
      </c>
      <c r="J46" s="31">
        <v>1</v>
      </c>
      <c r="K46" s="31">
        <v>2</v>
      </c>
      <c r="L46" s="31">
        <v>1</v>
      </c>
      <c r="M46" s="31">
        <v>1</v>
      </c>
      <c r="N46" s="31">
        <v>2</v>
      </c>
      <c r="O46" s="31">
        <v>2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6</v>
      </c>
      <c r="AD46" s="31">
        <v>1</v>
      </c>
      <c r="AE46" s="32">
        <v>5</v>
      </c>
      <c r="AF46" s="33"/>
      <c r="AG46" s="28"/>
      <c r="AH46" s="49" t="s">
        <v>72</v>
      </c>
      <c r="AI46" s="28"/>
      <c r="AJ46" s="28"/>
      <c r="AK46" s="28"/>
      <c r="AL46" s="49" t="s">
        <v>72</v>
      </c>
      <c r="AM46" s="29"/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38</v>
      </c>
      <c r="BA46" s="31">
        <v>28</v>
      </c>
      <c r="BB46" s="31">
        <v>10</v>
      </c>
      <c r="BC46" s="31">
        <v>1</v>
      </c>
      <c r="BD46" s="31">
        <v>1</v>
      </c>
      <c r="BE46" s="31">
        <v>0</v>
      </c>
      <c r="BF46" s="31">
        <v>15</v>
      </c>
      <c r="BG46" s="31">
        <v>10</v>
      </c>
      <c r="BH46" s="31">
        <v>5</v>
      </c>
      <c r="BI46" s="31">
        <v>3</v>
      </c>
      <c r="BJ46" s="31">
        <v>3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3"/>
      <c r="BV46" s="28"/>
      <c r="BW46" s="49" t="s">
        <v>72</v>
      </c>
      <c r="BX46" s="28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</row>
    <row r="47" spans="1:200" s="3" customFormat="1" ht="12">
      <c r="A47" s="28"/>
      <c r="B47" s="28"/>
      <c r="C47" s="49" t="s">
        <v>73</v>
      </c>
      <c r="D47" s="29"/>
      <c r="E47" s="31">
        <v>75</v>
      </c>
      <c r="F47" s="31">
        <v>43</v>
      </c>
      <c r="G47" s="31">
        <v>32</v>
      </c>
      <c r="H47" s="31">
        <v>7</v>
      </c>
      <c r="I47" s="31">
        <v>2</v>
      </c>
      <c r="J47" s="31">
        <v>5</v>
      </c>
      <c r="K47" s="31">
        <v>5</v>
      </c>
      <c r="L47" s="31">
        <v>2</v>
      </c>
      <c r="M47" s="31">
        <v>3</v>
      </c>
      <c r="N47" s="31">
        <v>2</v>
      </c>
      <c r="O47" s="31">
        <v>0</v>
      </c>
      <c r="P47" s="31">
        <v>2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15</v>
      </c>
      <c r="AD47" s="31">
        <v>11</v>
      </c>
      <c r="AE47" s="32">
        <v>4</v>
      </c>
      <c r="AF47" s="33"/>
      <c r="AG47" s="28"/>
      <c r="AH47" s="49" t="s">
        <v>73</v>
      </c>
      <c r="AI47" s="28"/>
      <c r="AJ47" s="28"/>
      <c r="AK47" s="28"/>
      <c r="AL47" s="49" t="s">
        <v>73</v>
      </c>
      <c r="AM47" s="29"/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1</v>
      </c>
      <c r="AX47" s="31">
        <v>1</v>
      </c>
      <c r="AY47" s="31">
        <v>0</v>
      </c>
      <c r="AZ47" s="31">
        <v>28</v>
      </c>
      <c r="BA47" s="31">
        <v>17</v>
      </c>
      <c r="BB47" s="31">
        <v>11</v>
      </c>
      <c r="BC47" s="31">
        <v>0</v>
      </c>
      <c r="BD47" s="31">
        <v>0</v>
      </c>
      <c r="BE47" s="31">
        <v>0</v>
      </c>
      <c r="BF47" s="31">
        <v>14</v>
      </c>
      <c r="BG47" s="31">
        <v>8</v>
      </c>
      <c r="BH47" s="31">
        <v>6</v>
      </c>
      <c r="BI47" s="31">
        <v>10</v>
      </c>
      <c r="BJ47" s="31">
        <v>4</v>
      </c>
      <c r="BK47" s="31">
        <v>6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3"/>
      <c r="BV47" s="28"/>
      <c r="BW47" s="49" t="s">
        <v>73</v>
      </c>
      <c r="BX47" s="28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</row>
    <row r="48" spans="1:200" s="3" customFormat="1" ht="12" customHeight="1">
      <c r="A48" s="28"/>
      <c r="B48" s="28"/>
      <c r="C48" s="49" t="s">
        <v>74</v>
      </c>
      <c r="D48" s="29"/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2">
        <v>0</v>
      </c>
      <c r="AF48" s="33"/>
      <c r="AG48" s="28"/>
      <c r="AH48" s="49" t="s">
        <v>74</v>
      </c>
      <c r="AI48" s="28"/>
      <c r="AJ48" s="28"/>
      <c r="AK48" s="28"/>
      <c r="AL48" s="49" t="s">
        <v>74</v>
      </c>
      <c r="AM48" s="29"/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3"/>
      <c r="BV48" s="28"/>
      <c r="BW48" s="49" t="s">
        <v>74</v>
      </c>
      <c r="BX48" s="28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</row>
    <row r="49" spans="1:200" s="3" customFormat="1" ht="12" customHeight="1">
      <c r="A49" s="28"/>
      <c r="B49" s="28"/>
      <c r="C49" s="49" t="s">
        <v>75</v>
      </c>
      <c r="D49" s="29"/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2">
        <v>0</v>
      </c>
      <c r="AF49" s="33"/>
      <c r="AG49" s="28"/>
      <c r="AH49" s="49" t="s">
        <v>75</v>
      </c>
      <c r="AI49" s="28"/>
      <c r="AJ49" s="28"/>
      <c r="AK49" s="28"/>
      <c r="AL49" s="49" t="s">
        <v>75</v>
      </c>
      <c r="AM49" s="29"/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3"/>
      <c r="BV49" s="28"/>
      <c r="BW49" s="49" t="s">
        <v>75</v>
      </c>
      <c r="BX49" s="28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</row>
    <row r="50" spans="1:200" s="3" customFormat="1" ht="12">
      <c r="A50" s="28"/>
      <c r="B50" s="28"/>
      <c r="C50" s="49" t="s">
        <v>76</v>
      </c>
      <c r="D50" s="29"/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2">
        <v>0</v>
      </c>
      <c r="AF50" s="33"/>
      <c r="AG50" s="28"/>
      <c r="AH50" s="49" t="s">
        <v>76</v>
      </c>
      <c r="AI50" s="28"/>
      <c r="AJ50" s="28"/>
      <c r="AK50" s="28"/>
      <c r="AL50" s="49" t="s">
        <v>76</v>
      </c>
      <c r="AM50" s="29"/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3"/>
      <c r="BV50" s="28"/>
      <c r="BW50" s="49" t="s">
        <v>76</v>
      </c>
      <c r="BX50" s="28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</row>
    <row r="51" spans="1:200" s="3" customFormat="1" ht="12">
      <c r="A51" s="28"/>
      <c r="B51" s="28"/>
      <c r="C51" s="49" t="s">
        <v>77</v>
      </c>
      <c r="D51" s="29"/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2">
        <v>0</v>
      </c>
      <c r="AF51" s="33"/>
      <c r="AG51" s="28"/>
      <c r="AH51" s="49" t="s">
        <v>77</v>
      </c>
      <c r="AI51" s="28"/>
      <c r="AJ51" s="28"/>
      <c r="AK51" s="28"/>
      <c r="AL51" s="49" t="s">
        <v>77</v>
      </c>
      <c r="AM51" s="29"/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3"/>
      <c r="BV51" s="28"/>
      <c r="BW51" s="49" t="s">
        <v>77</v>
      </c>
      <c r="BX51" s="28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</row>
    <row r="52" spans="1:200" s="3" customFormat="1" ht="18.75" customHeight="1">
      <c r="A52" s="28"/>
      <c r="B52" s="87" t="s">
        <v>78</v>
      </c>
      <c r="C52" s="88"/>
      <c r="D52" s="29"/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2">
        <v>0</v>
      </c>
      <c r="AF52" s="33"/>
      <c r="AG52" s="87" t="s">
        <v>78</v>
      </c>
      <c r="AH52" s="88"/>
      <c r="AI52" s="28"/>
      <c r="AJ52" s="28"/>
      <c r="AK52" s="87" t="s">
        <v>78</v>
      </c>
      <c r="AL52" s="88"/>
      <c r="AM52" s="29"/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3"/>
      <c r="BV52" s="87" t="s">
        <v>78</v>
      </c>
      <c r="BW52" s="88"/>
      <c r="BX52" s="28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</row>
    <row r="53" spans="1:200" s="4" customFormat="1" ht="12">
      <c r="A53" s="113" t="s">
        <v>83</v>
      </c>
      <c r="B53" s="114"/>
      <c r="C53" s="114"/>
      <c r="D53" s="115"/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26">
        <v>0</v>
      </c>
      <c r="AF53" s="116" t="s">
        <v>83</v>
      </c>
      <c r="AG53" s="114"/>
      <c r="AH53" s="114"/>
      <c r="AI53" s="114"/>
      <c r="AJ53" s="113" t="s">
        <v>83</v>
      </c>
      <c r="AK53" s="114"/>
      <c r="AL53" s="114"/>
      <c r="AM53" s="115"/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116" t="s">
        <v>83</v>
      </c>
      <c r="BV53" s="114"/>
      <c r="BW53" s="114"/>
      <c r="BX53" s="114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</row>
    <row r="54" spans="1:200" s="3" customFormat="1" ht="12">
      <c r="A54" s="28"/>
      <c r="B54" s="87" t="s">
        <v>69</v>
      </c>
      <c r="C54" s="88"/>
      <c r="D54" s="29"/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2">
        <v>0</v>
      </c>
      <c r="AF54" s="33"/>
      <c r="AG54" s="87" t="s">
        <v>69</v>
      </c>
      <c r="AH54" s="88"/>
      <c r="AI54" s="28"/>
      <c r="AJ54" s="28"/>
      <c r="AK54" s="87" t="s">
        <v>69</v>
      </c>
      <c r="AL54" s="88"/>
      <c r="AM54" s="29"/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3"/>
      <c r="BV54" s="87" t="s">
        <v>69</v>
      </c>
      <c r="BW54" s="88"/>
      <c r="BX54" s="28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</row>
    <row r="55" spans="1:200" s="3" customFormat="1" ht="12">
      <c r="A55" s="28"/>
      <c r="B55" s="87" t="s">
        <v>70</v>
      </c>
      <c r="C55" s="88"/>
      <c r="D55" s="29"/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2">
        <v>0</v>
      </c>
      <c r="AF55" s="33"/>
      <c r="AG55" s="87" t="s">
        <v>70</v>
      </c>
      <c r="AH55" s="88"/>
      <c r="AI55" s="28"/>
      <c r="AJ55" s="28"/>
      <c r="AK55" s="87" t="s">
        <v>70</v>
      </c>
      <c r="AL55" s="88"/>
      <c r="AM55" s="29"/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3"/>
      <c r="BV55" s="87" t="s">
        <v>70</v>
      </c>
      <c r="BW55" s="88"/>
      <c r="BX55" s="28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</row>
    <row r="56" spans="1:200" s="3" customFormat="1" ht="12" customHeight="1">
      <c r="A56" s="28"/>
      <c r="B56" s="28"/>
      <c r="C56" s="49" t="s">
        <v>71</v>
      </c>
      <c r="D56" s="29"/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2">
        <v>0</v>
      </c>
      <c r="AF56" s="33"/>
      <c r="AG56" s="28"/>
      <c r="AH56" s="49" t="s">
        <v>71</v>
      </c>
      <c r="AI56" s="28"/>
      <c r="AJ56" s="28"/>
      <c r="AK56" s="28"/>
      <c r="AL56" s="49" t="s">
        <v>71</v>
      </c>
      <c r="AM56" s="29"/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3"/>
      <c r="BV56" s="28"/>
      <c r="BW56" s="49" t="s">
        <v>71</v>
      </c>
      <c r="BX56" s="28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</row>
    <row r="57" spans="1:200" s="3" customFormat="1" ht="12">
      <c r="A57" s="28"/>
      <c r="B57" s="28"/>
      <c r="C57" s="49" t="s">
        <v>72</v>
      </c>
      <c r="D57" s="29"/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2">
        <v>0</v>
      </c>
      <c r="AF57" s="33"/>
      <c r="AG57" s="28"/>
      <c r="AH57" s="49" t="s">
        <v>72</v>
      </c>
      <c r="AI57" s="28"/>
      <c r="AJ57" s="28"/>
      <c r="AK57" s="28"/>
      <c r="AL57" s="49" t="s">
        <v>72</v>
      </c>
      <c r="AM57" s="29"/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3"/>
      <c r="BV57" s="28"/>
      <c r="BW57" s="49" t="s">
        <v>72</v>
      </c>
      <c r="BX57" s="28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</row>
    <row r="58" spans="1:200" s="3" customFormat="1" ht="12">
      <c r="A58" s="28"/>
      <c r="B58" s="28"/>
      <c r="C58" s="49" t="s">
        <v>73</v>
      </c>
      <c r="D58" s="29"/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2">
        <v>0</v>
      </c>
      <c r="AF58" s="33"/>
      <c r="AG58" s="28"/>
      <c r="AH58" s="49" t="s">
        <v>73</v>
      </c>
      <c r="AI58" s="28"/>
      <c r="AJ58" s="28"/>
      <c r="AK58" s="28"/>
      <c r="AL58" s="49" t="s">
        <v>73</v>
      </c>
      <c r="AM58" s="29"/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3"/>
      <c r="BV58" s="28"/>
      <c r="BW58" s="49" t="s">
        <v>73</v>
      </c>
      <c r="BX58" s="28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</row>
    <row r="59" spans="1:200" s="3" customFormat="1" ht="12" customHeight="1">
      <c r="A59" s="28"/>
      <c r="B59" s="28"/>
      <c r="C59" s="49" t="s">
        <v>74</v>
      </c>
      <c r="D59" s="29"/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2">
        <v>0</v>
      </c>
      <c r="AF59" s="33"/>
      <c r="AG59" s="28"/>
      <c r="AH59" s="49" t="s">
        <v>74</v>
      </c>
      <c r="AI59" s="28"/>
      <c r="AJ59" s="28"/>
      <c r="AK59" s="28"/>
      <c r="AL59" s="49" t="s">
        <v>74</v>
      </c>
      <c r="AM59" s="29"/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3"/>
      <c r="BV59" s="28"/>
      <c r="BW59" s="49" t="s">
        <v>74</v>
      </c>
      <c r="BX59" s="28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</row>
    <row r="60" spans="1:200" s="3" customFormat="1" ht="12">
      <c r="A60" s="28"/>
      <c r="B60" s="28"/>
      <c r="C60" s="49" t="s">
        <v>75</v>
      </c>
      <c r="D60" s="29"/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2">
        <v>0</v>
      </c>
      <c r="AF60" s="33"/>
      <c r="AG60" s="28"/>
      <c r="AH60" s="49" t="s">
        <v>75</v>
      </c>
      <c r="AI60" s="28"/>
      <c r="AJ60" s="28"/>
      <c r="AK60" s="28"/>
      <c r="AL60" s="49" t="s">
        <v>75</v>
      </c>
      <c r="AM60" s="29"/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3"/>
      <c r="BV60" s="28"/>
      <c r="BW60" s="49" t="s">
        <v>75</v>
      </c>
      <c r="BX60" s="28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</row>
    <row r="61" spans="1:200" s="3" customFormat="1" ht="12">
      <c r="A61" s="28"/>
      <c r="B61" s="28"/>
      <c r="C61" s="49" t="s">
        <v>76</v>
      </c>
      <c r="D61" s="29"/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2">
        <v>0</v>
      </c>
      <c r="AF61" s="33"/>
      <c r="AG61" s="28"/>
      <c r="AH61" s="49" t="s">
        <v>76</v>
      </c>
      <c r="AI61" s="28"/>
      <c r="AJ61" s="28"/>
      <c r="AK61" s="28"/>
      <c r="AL61" s="49" t="s">
        <v>76</v>
      </c>
      <c r="AM61" s="29"/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3"/>
      <c r="BV61" s="28"/>
      <c r="BW61" s="49" t="s">
        <v>76</v>
      </c>
      <c r="BX61" s="28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</row>
    <row r="62" spans="1:200" s="3" customFormat="1" ht="12">
      <c r="A62" s="28"/>
      <c r="B62" s="28"/>
      <c r="C62" s="49" t="s">
        <v>77</v>
      </c>
      <c r="D62" s="29"/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2">
        <v>0</v>
      </c>
      <c r="AF62" s="33"/>
      <c r="AG62" s="28"/>
      <c r="AH62" s="49" t="s">
        <v>77</v>
      </c>
      <c r="AI62" s="28"/>
      <c r="AJ62" s="28"/>
      <c r="AK62" s="28"/>
      <c r="AL62" s="49" t="s">
        <v>77</v>
      </c>
      <c r="AM62" s="29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3"/>
      <c r="BV62" s="28"/>
      <c r="BW62" s="49" t="s">
        <v>77</v>
      </c>
      <c r="BX62" s="28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</row>
    <row r="63" spans="1:200" s="3" customFormat="1" ht="18.75" customHeight="1">
      <c r="A63" s="28"/>
      <c r="B63" s="87" t="s">
        <v>78</v>
      </c>
      <c r="C63" s="88"/>
      <c r="D63" s="29"/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2">
        <v>0</v>
      </c>
      <c r="AF63" s="33"/>
      <c r="AG63" s="87" t="s">
        <v>78</v>
      </c>
      <c r="AH63" s="88"/>
      <c r="AI63" s="28"/>
      <c r="AJ63" s="28"/>
      <c r="AK63" s="87" t="s">
        <v>78</v>
      </c>
      <c r="AL63" s="88"/>
      <c r="AM63" s="29"/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3"/>
      <c r="BV63" s="87" t="s">
        <v>78</v>
      </c>
      <c r="BW63" s="88"/>
      <c r="BX63" s="28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</row>
    <row r="64" spans="1:200" s="3" customFormat="1" ht="18.75" customHeight="1">
      <c r="A64" s="119" t="s">
        <v>65</v>
      </c>
      <c r="B64" s="120"/>
      <c r="C64" s="120"/>
      <c r="D64" s="121"/>
      <c r="E64" s="41">
        <v>1762</v>
      </c>
      <c r="F64" s="41">
        <v>989</v>
      </c>
      <c r="G64" s="41">
        <v>773</v>
      </c>
      <c r="H64" s="41">
        <v>424</v>
      </c>
      <c r="I64" s="41">
        <v>216</v>
      </c>
      <c r="J64" s="41">
        <v>208</v>
      </c>
      <c r="K64" s="41">
        <v>350</v>
      </c>
      <c r="L64" s="41">
        <v>193</v>
      </c>
      <c r="M64" s="41">
        <v>157</v>
      </c>
      <c r="N64" s="41">
        <v>68</v>
      </c>
      <c r="O64" s="41">
        <v>18</v>
      </c>
      <c r="P64" s="41">
        <v>50</v>
      </c>
      <c r="Q64" s="41">
        <v>6</v>
      </c>
      <c r="R64" s="41">
        <v>5</v>
      </c>
      <c r="S64" s="41">
        <v>1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288</v>
      </c>
      <c r="AD64" s="41">
        <v>137</v>
      </c>
      <c r="AE64" s="42">
        <v>151</v>
      </c>
      <c r="AF64" s="122" t="s">
        <v>63</v>
      </c>
      <c r="AG64" s="120"/>
      <c r="AH64" s="120"/>
      <c r="AI64" s="120"/>
      <c r="AJ64" s="119" t="s">
        <v>84</v>
      </c>
      <c r="AK64" s="120"/>
      <c r="AL64" s="120"/>
      <c r="AM64" s="121"/>
      <c r="AN64" s="41">
        <v>8</v>
      </c>
      <c r="AO64" s="41">
        <v>3</v>
      </c>
      <c r="AP64" s="41">
        <v>5</v>
      </c>
      <c r="AQ64" s="41">
        <v>0</v>
      </c>
      <c r="AR64" s="41">
        <v>0</v>
      </c>
      <c r="AS64" s="41">
        <v>0</v>
      </c>
      <c r="AT64" s="41">
        <v>8</v>
      </c>
      <c r="AU64" s="41">
        <v>3</v>
      </c>
      <c r="AV64" s="41">
        <v>5</v>
      </c>
      <c r="AW64" s="41">
        <v>19</v>
      </c>
      <c r="AX64" s="41">
        <v>16</v>
      </c>
      <c r="AY64" s="41">
        <v>3</v>
      </c>
      <c r="AZ64" s="41">
        <v>451</v>
      </c>
      <c r="BA64" s="41">
        <v>317</v>
      </c>
      <c r="BB64" s="41">
        <v>134</v>
      </c>
      <c r="BC64" s="41">
        <v>12</v>
      </c>
      <c r="BD64" s="41">
        <v>5</v>
      </c>
      <c r="BE64" s="41">
        <v>7</v>
      </c>
      <c r="BF64" s="41">
        <v>261</v>
      </c>
      <c r="BG64" s="41">
        <v>133</v>
      </c>
      <c r="BH64" s="41">
        <v>128</v>
      </c>
      <c r="BI64" s="41">
        <v>299</v>
      </c>
      <c r="BJ64" s="41">
        <v>162</v>
      </c>
      <c r="BK64" s="41">
        <v>137</v>
      </c>
      <c r="BL64" s="41">
        <v>0</v>
      </c>
      <c r="BM64" s="41">
        <v>0</v>
      </c>
      <c r="BN64" s="41">
        <v>0</v>
      </c>
      <c r="BO64" s="41">
        <v>2</v>
      </c>
      <c r="BP64" s="41">
        <v>1</v>
      </c>
      <c r="BQ64" s="41">
        <v>1</v>
      </c>
      <c r="BR64" s="41">
        <v>0</v>
      </c>
      <c r="BS64" s="41">
        <v>0</v>
      </c>
      <c r="BT64" s="42">
        <v>0</v>
      </c>
      <c r="BU64" s="122" t="s">
        <v>85</v>
      </c>
      <c r="BV64" s="120"/>
      <c r="BW64" s="120"/>
      <c r="BX64" s="120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</row>
    <row r="65" spans="1:200">
      <c r="A65" s="47"/>
      <c r="B65" s="43"/>
      <c r="C65" s="43"/>
      <c r="D65" s="4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4"/>
      <c r="AG65" s="44"/>
      <c r="AH65" s="44"/>
      <c r="AI65" s="44"/>
      <c r="AJ65" s="44"/>
      <c r="AK65" s="44"/>
      <c r="AL65" s="44"/>
      <c r="AM65" s="44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4"/>
      <c r="BV65" s="44"/>
      <c r="BW65" s="44"/>
      <c r="BX65" s="44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</row>
    <row r="66" spans="1:200">
      <c r="A66" s="45"/>
      <c r="B66" s="45"/>
      <c r="C66" s="45"/>
      <c r="D66" s="45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5"/>
      <c r="AG66" s="45"/>
      <c r="AH66" s="45"/>
      <c r="AI66" s="45"/>
      <c r="AJ66" s="45"/>
      <c r="AK66" s="45"/>
      <c r="AL66" s="45"/>
      <c r="AM66" s="45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5"/>
      <c r="BV66" s="45"/>
      <c r="BW66" s="45"/>
      <c r="BX66" s="45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</row>
    <row r="67" spans="1:200">
      <c r="A67" s="45"/>
      <c r="B67" s="45"/>
      <c r="C67" s="45"/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5"/>
      <c r="AG67" s="45"/>
      <c r="AH67" s="45"/>
      <c r="AI67" s="45"/>
      <c r="AJ67" s="45"/>
      <c r="AK67" s="45"/>
      <c r="AL67" s="45"/>
      <c r="AM67" s="45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5"/>
      <c r="BV67" s="45"/>
      <c r="BW67" s="45"/>
      <c r="BX67" s="45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</row>
    <row r="68" spans="1:200">
      <c r="A68" s="45"/>
      <c r="B68" s="45"/>
      <c r="C68" s="45"/>
      <c r="D68" s="45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5"/>
      <c r="AG68" s="45"/>
      <c r="AH68" s="45"/>
      <c r="AI68" s="45"/>
      <c r="AJ68" s="45"/>
      <c r="AK68" s="45"/>
      <c r="AL68" s="45"/>
      <c r="AM68" s="45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5"/>
      <c r="BV68" s="45"/>
      <c r="BW68" s="45"/>
      <c r="BX68" s="45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</row>
    <row r="69" spans="1:200">
      <c r="A69" s="45"/>
      <c r="B69" s="45"/>
      <c r="C69" s="45"/>
      <c r="D69" s="45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5"/>
      <c r="AG69" s="45"/>
      <c r="AH69" s="45"/>
      <c r="AI69" s="45"/>
      <c r="AJ69" s="45"/>
      <c r="AK69" s="45"/>
      <c r="AL69" s="45"/>
      <c r="AM69" s="45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5"/>
      <c r="BV69" s="45"/>
      <c r="BW69" s="45"/>
      <c r="BX69" s="45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</row>
    <row r="70" spans="1:200">
      <c r="A70" s="45"/>
      <c r="B70" s="45"/>
      <c r="C70" s="45"/>
      <c r="D70" s="4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5"/>
      <c r="AG70" s="45"/>
      <c r="AH70" s="45"/>
      <c r="AI70" s="45"/>
      <c r="AJ70" s="45"/>
      <c r="AK70" s="45"/>
      <c r="AL70" s="45"/>
      <c r="AM70" s="45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5"/>
      <c r="BV70" s="45"/>
      <c r="BW70" s="45"/>
      <c r="BX70" s="45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</row>
    <row r="71" spans="1:200">
      <c r="A71" s="45"/>
      <c r="B71" s="45"/>
      <c r="C71" s="45"/>
      <c r="D71" s="45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5"/>
      <c r="AG71" s="45"/>
      <c r="AH71" s="45"/>
      <c r="AI71" s="45"/>
      <c r="AJ71" s="45"/>
      <c r="AK71" s="45"/>
      <c r="AL71" s="45"/>
      <c r="AM71" s="45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5"/>
      <c r="BV71" s="45"/>
      <c r="BW71" s="45"/>
      <c r="BX71" s="45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</row>
    <row r="72" spans="1:200">
      <c r="A72" s="45"/>
      <c r="B72" s="45"/>
      <c r="C72" s="45"/>
      <c r="D72" s="45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5"/>
      <c r="AG72" s="45"/>
      <c r="AH72" s="45"/>
      <c r="AI72" s="45"/>
      <c r="AJ72" s="45"/>
      <c r="AK72" s="45"/>
      <c r="AL72" s="45"/>
      <c r="AM72" s="45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5"/>
      <c r="BV72" s="45"/>
      <c r="BW72" s="45"/>
      <c r="BX72" s="45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</row>
    <row r="73" spans="1:200">
      <c r="A73" s="45"/>
      <c r="B73" s="45"/>
      <c r="C73" s="45"/>
      <c r="D73" s="45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5"/>
      <c r="AG73" s="45"/>
      <c r="AH73" s="45"/>
      <c r="AI73" s="45"/>
      <c r="AJ73" s="45"/>
      <c r="AK73" s="45"/>
      <c r="AL73" s="45"/>
      <c r="AM73" s="45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5"/>
      <c r="BV73" s="45"/>
      <c r="BW73" s="45"/>
      <c r="BX73" s="45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</row>
    <row r="74" spans="1:200">
      <c r="A74" s="45"/>
      <c r="B74" s="45"/>
      <c r="C74" s="45"/>
      <c r="D74" s="45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5"/>
      <c r="AG74" s="45"/>
      <c r="AH74" s="45"/>
      <c r="AI74" s="45"/>
      <c r="AJ74" s="45"/>
      <c r="AK74" s="45"/>
      <c r="AL74" s="45"/>
      <c r="AM74" s="45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5"/>
      <c r="BV74" s="45"/>
      <c r="BW74" s="45"/>
      <c r="BX74" s="45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</row>
    <row r="75" spans="1:200">
      <c r="A75" s="45"/>
      <c r="B75" s="45"/>
      <c r="C75" s="45"/>
      <c r="D75" s="45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5"/>
      <c r="AG75" s="45"/>
      <c r="AH75" s="45"/>
      <c r="AI75" s="45"/>
      <c r="AJ75" s="45"/>
      <c r="AK75" s="45"/>
      <c r="AL75" s="45"/>
      <c r="AM75" s="45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5"/>
      <c r="BV75" s="45"/>
      <c r="BW75" s="45"/>
      <c r="BX75" s="45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</row>
    <row r="76" spans="1:200">
      <c r="A76" s="45"/>
      <c r="B76" s="45"/>
      <c r="C76" s="45"/>
      <c r="D76" s="4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5"/>
      <c r="AG76" s="45"/>
      <c r="AH76" s="45"/>
      <c r="AI76" s="45"/>
      <c r="AJ76" s="45"/>
      <c r="AK76" s="45"/>
      <c r="AL76" s="45"/>
      <c r="AM76" s="45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5"/>
      <c r="BV76" s="45"/>
      <c r="BW76" s="45"/>
      <c r="BX76" s="45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</row>
    <row r="77" spans="1:200">
      <c r="A77" s="45"/>
      <c r="B77" s="45"/>
      <c r="C77" s="45"/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5"/>
      <c r="AG77" s="45"/>
      <c r="AH77" s="45"/>
      <c r="AI77" s="45"/>
      <c r="AJ77" s="45"/>
      <c r="AK77" s="45"/>
      <c r="AL77" s="45"/>
      <c r="AM77" s="45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5"/>
      <c r="BV77" s="45"/>
      <c r="BW77" s="45"/>
      <c r="BX77" s="45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</row>
    <row r="78" spans="1:200">
      <c r="A78" s="45"/>
      <c r="B78" s="45"/>
      <c r="C78" s="45"/>
      <c r="D78" s="4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5"/>
      <c r="AG78" s="45"/>
      <c r="AH78" s="45"/>
      <c r="AI78" s="45"/>
      <c r="AJ78" s="45"/>
      <c r="AK78" s="45"/>
      <c r="AL78" s="45"/>
      <c r="AM78" s="45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5"/>
      <c r="BV78" s="45"/>
      <c r="BW78" s="45"/>
      <c r="BX78" s="45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</row>
    <row r="79" spans="1:200">
      <c r="A79" s="45"/>
      <c r="B79" s="45"/>
      <c r="C79" s="45"/>
      <c r="D79" s="45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5"/>
      <c r="AG79" s="45"/>
      <c r="AH79" s="45"/>
      <c r="AI79" s="45"/>
      <c r="AJ79" s="45"/>
      <c r="AK79" s="45"/>
      <c r="AL79" s="45"/>
      <c r="AM79" s="45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5"/>
      <c r="BV79" s="45"/>
      <c r="BW79" s="45"/>
      <c r="BX79" s="45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</row>
    <row r="80" spans="1:200">
      <c r="A80" s="45"/>
      <c r="B80" s="45"/>
      <c r="C80" s="45"/>
      <c r="D80" s="45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5"/>
      <c r="AG80" s="45"/>
      <c r="AH80" s="45"/>
      <c r="AI80" s="45"/>
      <c r="AJ80" s="45"/>
      <c r="AK80" s="45"/>
      <c r="AL80" s="45"/>
      <c r="AM80" s="45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5"/>
      <c r="BV80" s="45"/>
      <c r="BW80" s="45"/>
      <c r="BX80" s="45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</row>
    <row r="81" spans="1:200">
      <c r="A81" s="45"/>
      <c r="B81" s="45"/>
      <c r="C81" s="45"/>
      <c r="D81" s="45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5"/>
      <c r="AG81" s="45"/>
      <c r="AH81" s="45"/>
      <c r="AI81" s="45"/>
      <c r="AJ81" s="45"/>
      <c r="AK81" s="45"/>
      <c r="AL81" s="45"/>
      <c r="AM81" s="45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5"/>
      <c r="BV81" s="45"/>
      <c r="BW81" s="45"/>
      <c r="BX81" s="45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</row>
    <row r="82" spans="1:200">
      <c r="A82" s="45"/>
      <c r="B82" s="45"/>
      <c r="C82" s="45"/>
      <c r="D82" s="45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5"/>
      <c r="AG82" s="45"/>
      <c r="AH82" s="45"/>
      <c r="AI82" s="45"/>
      <c r="AJ82" s="45"/>
      <c r="AK82" s="45"/>
      <c r="AL82" s="45"/>
      <c r="AM82" s="45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5"/>
      <c r="BV82" s="45"/>
      <c r="BW82" s="45"/>
      <c r="BX82" s="45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</row>
    <row r="83" spans="1:200">
      <c r="A83" s="45"/>
      <c r="B83" s="45"/>
      <c r="C83" s="45"/>
      <c r="D83" s="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5"/>
      <c r="AG83" s="45"/>
      <c r="AH83" s="45"/>
      <c r="AI83" s="45"/>
      <c r="AJ83" s="45"/>
      <c r="AK83" s="45"/>
      <c r="AL83" s="45"/>
      <c r="AM83" s="45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5"/>
      <c r="BV83" s="45"/>
      <c r="BW83" s="45"/>
      <c r="BX83" s="45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</row>
    <row r="84" spans="1:200">
      <c r="A84" s="45"/>
      <c r="B84" s="45"/>
      <c r="C84" s="45"/>
      <c r="D84" s="45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5"/>
      <c r="AG84" s="45"/>
      <c r="AH84" s="45"/>
      <c r="AI84" s="45"/>
      <c r="AJ84" s="45"/>
      <c r="AK84" s="45"/>
      <c r="AL84" s="45"/>
      <c r="AM84" s="45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5"/>
      <c r="BV84" s="45"/>
      <c r="BW84" s="45"/>
      <c r="BX84" s="45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</row>
    <row r="85" spans="1:200">
      <c r="A85" s="45"/>
      <c r="B85" s="45"/>
      <c r="C85" s="45"/>
      <c r="D85" s="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5"/>
      <c r="AG85" s="45"/>
      <c r="AH85" s="45"/>
      <c r="AI85" s="45"/>
      <c r="AJ85" s="45"/>
      <c r="AK85" s="45"/>
      <c r="AL85" s="45"/>
      <c r="AM85" s="45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5"/>
      <c r="BV85" s="45"/>
      <c r="BW85" s="45"/>
      <c r="BX85" s="45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</row>
    <row r="86" spans="1:200">
      <c r="A86" s="45"/>
      <c r="B86" s="45"/>
      <c r="C86" s="45"/>
      <c r="D86" s="45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5"/>
      <c r="AG86" s="45"/>
      <c r="AH86" s="45"/>
      <c r="AI86" s="45"/>
      <c r="AJ86" s="45"/>
      <c r="AK86" s="45"/>
      <c r="AL86" s="45"/>
      <c r="AM86" s="45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5"/>
      <c r="BV86" s="45"/>
      <c r="BW86" s="45"/>
      <c r="BX86" s="45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</row>
    <row r="87" spans="1:200">
      <c r="A87" s="45"/>
      <c r="B87" s="45"/>
      <c r="C87" s="45"/>
      <c r="D87" s="45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5"/>
      <c r="AG87" s="45"/>
      <c r="AH87" s="45"/>
      <c r="AI87" s="45"/>
      <c r="AJ87" s="45"/>
      <c r="AK87" s="45"/>
      <c r="AL87" s="45"/>
      <c r="AM87" s="45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5"/>
      <c r="BV87" s="45"/>
      <c r="BW87" s="45"/>
      <c r="BX87" s="45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</row>
    <row r="88" spans="1:200">
      <c r="A88" s="45"/>
      <c r="B88" s="45"/>
      <c r="C88" s="45"/>
      <c r="D88" s="4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5"/>
      <c r="AG88" s="45"/>
      <c r="AH88" s="45"/>
      <c r="AI88" s="45"/>
      <c r="AJ88" s="45"/>
      <c r="AK88" s="45"/>
      <c r="AL88" s="45"/>
      <c r="AM88" s="45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5"/>
      <c r="BV88" s="45"/>
      <c r="BW88" s="45"/>
      <c r="BX88" s="45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</row>
    <row r="89" spans="1:200">
      <c r="A89" s="45"/>
      <c r="B89" s="45"/>
      <c r="C89" s="45"/>
      <c r="D89" s="45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5"/>
      <c r="AG89" s="45"/>
      <c r="AH89" s="45"/>
      <c r="AI89" s="45"/>
      <c r="AJ89" s="45"/>
      <c r="AK89" s="45"/>
      <c r="AL89" s="45"/>
      <c r="AM89" s="45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5"/>
      <c r="BV89" s="45"/>
      <c r="BW89" s="45"/>
      <c r="BX89" s="45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</row>
    <row r="90" spans="1:200">
      <c r="A90" s="45"/>
      <c r="B90" s="45"/>
      <c r="C90" s="45"/>
      <c r="D90" s="45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5"/>
      <c r="AG90" s="45"/>
      <c r="AH90" s="45"/>
      <c r="AI90" s="45"/>
      <c r="AJ90" s="45"/>
      <c r="AK90" s="45"/>
      <c r="AL90" s="45"/>
      <c r="AM90" s="45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5"/>
      <c r="BV90" s="45"/>
      <c r="BW90" s="45"/>
      <c r="BX90" s="45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</row>
    <row r="91" spans="1:200">
      <c r="A91" s="45"/>
      <c r="B91" s="45"/>
      <c r="C91" s="45"/>
      <c r="D91" s="45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5"/>
      <c r="AG91" s="45"/>
      <c r="AH91" s="45"/>
      <c r="AI91" s="45"/>
      <c r="AJ91" s="45"/>
      <c r="AK91" s="45"/>
      <c r="AL91" s="45"/>
      <c r="AM91" s="45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5"/>
      <c r="BV91" s="45"/>
      <c r="BW91" s="45"/>
      <c r="BX91" s="45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</row>
    <row r="92" spans="1:200">
      <c r="A92" s="45"/>
      <c r="B92" s="45"/>
      <c r="C92" s="45"/>
      <c r="D92" s="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5"/>
      <c r="AG92" s="45"/>
      <c r="AH92" s="45"/>
      <c r="AI92" s="45"/>
      <c r="AJ92" s="45"/>
      <c r="AK92" s="45"/>
      <c r="AL92" s="45"/>
      <c r="AM92" s="45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5"/>
      <c r="BV92" s="45"/>
      <c r="BW92" s="45"/>
      <c r="BX92" s="45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</row>
    <row r="93" spans="1:200">
      <c r="A93" s="45"/>
      <c r="B93" s="45"/>
      <c r="C93" s="45"/>
      <c r="D93" s="4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5"/>
      <c r="AG93" s="45"/>
      <c r="AH93" s="45"/>
      <c r="AI93" s="45"/>
      <c r="AJ93" s="45"/>
      <c r="AK93" s="45"/>
      <c r="AL93" s="45"/>
      <c r="AM93" s="45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5"/>
      <c r="BV93" s="45"/>
      <c r="BW93" s="45"/>
      <c r="BX93" s="45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</row>
    <row r="94" spans="1:200">
      <c r="A94" s="45"/>
      <c r="B94" s="45"/>
      <c r="C94" s="45"/>
      <c r="D94" s="45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5"/>
      <c r="BV94" s="45"/>
      <c r="BW94" s="45"/>
      <c r="BX94" s="45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</row>
    <row r="95" spans="1:200">
      <c r="A95" s="45"/>
      <c r="B95" s="45"/>
      <c r="C95" s="45"/>
      <c r="D95" s="4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5"/>
      <c r="BV95" s="45"/>
      <c r="BW95" s="45"/>
      <c r="BX95" s="45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</row>
    <row r="96" spans="1:200">
      <c r="A96" s="45"/>
      <c r="B96" s="45"/>
      <c r="C96" s="45"/>
      <c r="D96" s="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5"/>
      <c r="AG96" s="45"/>
      <c r="AH96" s="45"/>
      <c r="AI96" s="45"/>
      <c r="AJ96" s="45"/>
      <c r="AK96" s="45"/>
      <c r="AL96" s="45"/>
      <c r="AM96" s="45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5"/>
      <c r="BV96" s="45"/>
      <c r="BW96" s="45"/>
      <c r="BX96" s="45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</row>
    <row r="97" spans="1:200">
      <c r="A97" s="45"/>
      <c r="B97" s="45"/>
      <c r="C97" s="45"/>
      <c r="D97" s="45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5"/>
      <c r="AG97" s="45"/>
      <c r="AH97" s="45"/>
      <c r="AI97" s="45"/>
      <c r="AJ97" s="45"/>
      <c r="AK97" s="45"/>
      <c r="AL97" s="45"/>
      <c r="AM97" s="45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5"/>
      <c r="BV97" s="45"/>
      <c r="BW97" s="45"/>
      <c r="BX97" s="45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</row>
    <row r="98" spans="1:200">
      <c r="A98" s="45"/>
      <c r="B98" s="45"/>
      <c r="C98" s="45"/>
      <c r="D98" s="45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5"/>
      <c r="AG98" s="45"/>
      <c r="AH98" s="45"/>
      <c r="AI98" s="45"/>
      <c r="AJ98" s="45"/>
      <c r="AK98" s="45"/>
      <c r="AL98" s="45"/>
      <c r="AM98" s="45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5"/>
      <c r="BV98" s="45"/>
      <c r="BW98" s="45"/>
      <c r="BX98" s="45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</row>
    <row r="99" spans="1:200">
      <c r="A99" s="45"/>
      <c r="B99" s="45"/>
      <c r="C99" s="45"/>
      <c r="D99" s="45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5"/>
      <c r="AG99" s="45"/>
      <c r="AH99" s="45"/>
      <c r="AI99" s="45"/>
      <c r="AJ99" s="45"/>
      <c r="AK99" s="45"/>
      <c r="AL99" s="45"/>
      <c r="AM99" s="45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5"/>
      <c r="BV99" s="45"/>
      <c r="BW99" s="45"/>
      <c r="BX99" s="45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</row>
    <row r="100" spans="1:200">
      <c r="A100" s="45"/>
      <c r="B100" s="45"/>
      <c r="C100" s="45"/>
      <c r="D100" s="45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5"/>
      <c r="AG100" s="45"/>
      <c r="AH100" s="45"/>
      <c r="AI100" s="45"/>
      <c r="AJ100" s="45"/>
      <c r="AK100" s="45"/>
      <c r="AL100" s="45"/>
      <c r="AM100" s="45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5"/>
      <c r="BV100" s="45"/>
      <c r="BW100" s="45"/>
      <c r="BX100" s="45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</row>
    <row r="101" spans="1:200">
      <c r="A101" s="45"/>
      <c r="B101" s="45"/>
      <c r="C101" s="45"/>
      <c r="D101" s="45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5"/>
      <c r="AG101" s="45"/>
      <c r="AH101" s="45"/>
      <c r="AI101" s="45"/>
      <c r="AJ101" s="45"/>
      <c r="AK101" s="45"/>
      <c r="AL101" s="45"/>
      <c r="AM101" s="45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5"/>
      <c r="BV101" s="45"/>
      <c r="BW101" s="45"/>
      <c r="BX101" s="45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</row>
    <row r="102" spans="1:200">
      <c r="A102" s="45"/>
      <c r="B102" s="45"/>
      <c r="C102" s="45"/>
      <c r="D102" s="45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5"/>
      <c r="AG102" s="45"/>
      <c r="AH102" s="45"/>
      <c r="AI102" s="45"/>
      <c r="AJ102" s="45"/>
      <c r="AK102" s="45"/>
      <c r="AL102" s="45"/>
      <c r="AM102" s="45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5"/>
      <c r="BV102" s="45"/>
      <c r="BW102" s="45"/>
      <c r="BX102" s="45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</row>
    <row r="103" spans="1:200">
      <c r="A103" s="45"/>
      <c r="B103" s="45"/>
      <c r="C103" s="45"/>
      <c r="D103" s="45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5"/>
      <c r="BV103" s="45"/>
      <c r="BW103" s="45"/>
      <c r="BX103" s="45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</row>
    <row r="104" spans="1:200">
      <c r="A104" s="45"/>
      <c r="B104" s="45"/>
      <c r="C104" s="45"/>
      <c r="D104" s="45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5"/>
      <c r="BV104" s="45"/>
      <c r="BW104" s="45"/>
      <c r="BX104" s="45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</row>
    <row r="105" spans="1:200">
      <c r="A105" s="45"/>
      <c r="B105" s="45"/>
      <c r="C105" s="45"/>
      <c r="D105" s="45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5"/>
      <c r="BV105" s="45"/>
      <c r="BW105" s="45"/>
      <c r="BX105" s="45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</row>
    <row r="106" spans="1:200">
      <c r="A106" s="45"/>
      <c r="B106" s="45"/>
      <c r="C106" s="45"/>
      <c r="D106" s="4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5"/>
      <c r="BV106" s="45"/>
      <c r="BW106" s="45"/>
      <c r="BX106" s="45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</row>
    <row r="107" spans="1:200">
      <c r="A107" s="45"/>
      <c r="B107" s="45"/>
      <c r="C107" s="45"/>
      <c r="D107" s="45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5"/>
      <c r="BV107" s="45"/>
      <c r="BW107" s="45"/>
      <c r="BX107" s="45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</row>
    <row r="108" spans="1:200">
      <c r="A108" s="45"/>
      <c r="B108" s="45"/>
      <c r="C108" s="45"/>
      <c r="D108" s="45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5"/>
      <c r="BV108" s="45"/>
      <c r="BW108" s="45"/>
      <c r="BX108" s="45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</row>
    <row r="109" spans="1:200">
      <c r="A109" s="45"/>
      <c r="B109" s="45"/>
      <c r="C109" s="45"/>
      <c r="D109" s="45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5"/>
      <c r="BV109" s="45"/>
      <c r="BW109" s="45"/>
      <c r="BX109" s="45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</row>
    <row r="110" spans="1:200">
      <c r="A110" s="45"/>
      <c r="B110" s="45"/>
      <c r="C110" s="45"/>
      <c r="D110" s="45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5"/>
      <c r="BV110" s="45"/>
      <c r="BW110" s="45"/>
      <c r="BX110" s="45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</row>
    <row r="111" spans="1:200">
      <c r="A111" s="45"/>
      <c r="B111" s="45"/>
      <c r="C111" s="45"/>
      <c r="D111" s="45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5"/>
      <c r="BV111" s="45"/>
      <c r="BW111" s="45"/>
      <c r="BX111" s="45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</row>
    <row r="112" spans="1:200">
      <c r="A112" s="45"/>
      <c r="B112" s="45"/>
      <c r="C112" s="45"/>
      <c r="D112" s="45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5"/>
      <c r="BV112" s="45"/>
      <c r="BW112" s="45"/>
      <c r="BX112" s="45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</row>
    <row r="113" spans="1:200">
      <c r="A113" s="45"/>
      <c r="B113" s="45"/>
      <c r="C113" s="45"/>
      <c r="D113" s="4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5"/>
      <c r="BV113" s="45"/>
      <c r="BW113" s="45"/>
      <c r="BX113" s="45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</row>
    <row r="114" spans="1:200">
      <c r="A114" s="45"/>
      <c r="B114" s="45"/>
      <c r="C114" s="45"/>
      <c r="D114" s="45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5"/>
      <c r="BV114" s="45"/>
      <c r="BW114" s="45"/>
      <c r="BX114" s="45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</row>
    <row r="115" spans="1:200">
      <c r="A115" s="45"/>
      <c r="B115" s="45"/>
      <c r="C115" s="45"/>
      <c r="D115" s="45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5"/>
      <c r="BV115" s="45"/>
      <c r="BW115" s="45"/>
      <c r="BX115" s="45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</row>
    <row r="116" spans="1:200">
      <c r="A116" s="45"/>
      <c r="B116" s="45"/>
      <c r="C116" s="45"/>
      <c r="D116" s="45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5"/>
      <c r="BV116" s="45"/>
      <c r="BW116" s="45"/>
      <c r="BX116" s="45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</row>
    <row r="117" spans="1:200">
      <c r="A117" s="45"/>
      <c r="B117" s="45"/>
      <c r="C117" s="45"/>
      <c r="D117" s="45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5"/>
      <c r="BV117" s="45"/>
      <c r="BW117" s="45"/>
      <c r="BX117" s="45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</row>
    <row r="118" spans="1:200">
      <c r="A118" s="45"/>
      <c r="B118" s="45"/>
      <c r="C118" s="45"/>
      <c r="D118" s="45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5"/>
      <c r="BV118" s="45"/>
      <c r="BW118" s="45"/>
      <c r="BX118" s="45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</row>
    <row r="119" spans="1:200">
      <c r="A119" s="45"/>
      <c r="B119" s="45"/>
      <c r="C119" s="45"/>
      <c r="D119" s="45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5"/>
      <c r="BV119" s="45"/>
      <c r="BW119" s="45"/>
      <c r="BX119" s="45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</row>
    <row r="120" spans="1:200">
      <c r="A120" s="44"/>
      <c r="B120" s="44"/>
      <c r="C120" s="44"/>
      <c r="D120" s="44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4"/>
      <c r="AG120" s="44"/>
      <c r="AH120" s="44"/>
      <c r="AI120" s="44"/>
      <c r="AJ120" s="44"/>
      <c r="AK120" s="44"/>
      <c r="AL120" s="44"/>
      <c r="AM120" s="44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4"/>
      <c r="BV120" s="44"/>
      <c r="BW120" s="44"/>
      <c r="BX120" s="44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</row>
    <row r="121" spans="1:200">
      <c r="A121" s="44"/>
      <c r="B121" s="44"/>
      <c r="C121" s="44"/>
      <c r="D121" s="44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4"/>
      <c r="AG121" s="44"/>
      <c r="AH121" s="44"/>
      <c r="AI121" s="44"/>
      <c r="AJ121" s="44"/>
      <c r="AK121" s="44"/>
      <c r="AL121" s="44"/>
      <c r="AM121" s="44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4"/>
      <c r="BV121" s="44"/>
      <c r="BW121" s="44"/>
      <c r="BX121" s="44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</row>
    <row r="122" spans="1:200">
      <c r="A122" s="44"/>
      <c r="B122" s="44"/>
      <c r="C122" s="44"/>
      <c r="D122" s="44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4"/>
      <c r="AG122" s="44"/>
      <c r="AH122" s="44"/>
      <c r="AI122" s="44"/>
      <c r="AJ122" s="44"/>
      <c r="AK122" s="44"/>
      <c r="AL122" s="44"/>
      <c r="AM122" s="44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4"/>
      <c r="BV122" s="44"/>
      <c r="BW122" s="44"/>
      <c r="BX122" s="44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</row>
    <row r="123" spans="1:200">
      <c r="A123" s="44"/>
      <c r="B123" s="44"/>
      <c r="C123" s="44"/>
      <c r="D123" s="44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4"/>
      <c r="AG123" s="44"/>
      <c r="AH123" s="44"/>
      <c r="AI123" s="44"/>
      <c r="AJ123" s="44"/>
      <c r="AK123" s="44"/>
      <c r="AL123" s="44"/>
      <c r="AM123" s="44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4"/>
      <c r="BV123" s="44"/>
      <c r="BW123" s="44"/>
      <c r="BX123" s="44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</row>
    <row r="124" spans="1:200">
      <c r="A124" s="44"/>
      <c r="B124" s="44"/>
      <c r="C124" s="44"/>
      <c r="D124" s="44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4"/>
      <c r="AG124" s="44"/>
      <c r="AH124" s="44"/>
      <c r="AI124" s="44"/>
      <c r="AJ124" s="44"/>
      <c r="AK124" s="44"/>
      <c r="AL124" s="44"/>
      <c r="AM124" s="44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4"/>
      <c r="BV124" s="44"/>
      <c r="BW124" s="44"/>
      <c r="BX124" s="44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</row>
    <row r="125" spans="1:200">
      <c r="A125" s="44"/>
      <c r="B125" s="44"/>
      <c r="C125" s="44"/>
      <c r="D125" s="44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4"/>
      <c r="AG125" s="44"/>
      <c r="AH125" s="44"/>
      <c r="AI125" s="44"/>
      <c r="AJ125" s="44"/>
      <c r="AK125" s="44"/>
      <c r="AL125" s="44"/>
      <c r="AM125" s="44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4"/>
      <c r="BV125" s="44"/>
      <c r="BW125" s="44"/>
      <c r="BX125" s="44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</row>
    <row r="126" spans="1:200">
      <c r="A126" s="44"/>
      <c r="B126" s="44"/>
      <c r="C126" s="44"/>
      <c r="D126" s="44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4"/>
      <c r="AG126" s="44"/>
      <c r="AH126" s="44"/>
      <c r="AI126" s="44"/>
      <c r="AJ126" s="44"/>
      <c r="AK126" s="44"/>
      <c r="AL126" s="44"/>
      <c r="AM126" s="44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4"/>
      <c r="BV126" s="44"/>
      <c r="BW126" s="44"/>
      <c r="BX126" s="44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</row>
    <row r="127" spans="1:200">
      <c r="A127" s="44"/>
      <c r="B127" s="44"/>
      <c r="C127" s="44"/>
      <c r="D127" s="44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4"/>
      <c r="AG127" s="44"/>
      <c r="AH127" s="44"/>
      <c r="AI127" s="44"/>
      <c r="AJ127" s="44"/>
      <c r="AK127" s="44"/>
      <c r="AL127" s="44"/>
      <c r="AM127" s="44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4"/>
      <c r="BV127" s="44"/>
      <c r="BW127" s="44"/>
      <c r="BX127" s="44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</row>
    <row r="128" spans="1:200">
      <c r="A128" s="44"/>
      <c r="B128" s="44"/>
      <c r="C128" s="44"/>
      <c r="D128" s="44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4"/>
      <c r="AG128" s="44"/>
      <c r="AH128" s="44"/>
      <c r="AI128" s="44"/>
      <c r="AJ128" s="44"/>
      <c r="AK128" s="44"/>
      <c r="AL128" s="44"/>
      <c r="AM128" s="44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4"/>
      <c r="BV128" s="44"/>
      <c r="BW128" s="44"/>
      <c r="BX128" s="44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</row>
    <row r="129" spans="1:200">
      <c r="A129" s="44"/>
      <c r="B129" s="44"/>
      <c r="C129" s="44"/>
      <c r="D129" s="44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4"/>
      <c r="AG129" s="44"/>
      <c r="AH129" s="44"/>
      <c r="AI129" s="44"/>
      <c r="AJ129" s="44"/>
      <c r="AK129" s="44"/>
      <c r="AL129" s="44"/>
      <c r="AM129" s="44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4"/>
      <c r="BV129" s="44"/>
      <c r="BW129" s="44"/>
      <c r="BX129" s="44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</row>
    <row r="130" spans="1:200">
      <c r="A130" s="44"/>
      <c r="B130" s="44"/>
      <c r="C130" s="44"/>
      <c r="D130" s="44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4"/>
      <c r="AG130" s="44"/>
      <c r="AH130" s="44"/>
      <c r="AI130" s="44"/>
      <c r="AJ130" s="44"/>
      <c r="AK130" s="44"/>
      <c r="AL130" s="44"/>
      <c r="AM130" s="44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4"/>
      <c r="BV130" s="44"/>
      <c r="BW130" s="44"/>
      <c r="BX130" s="44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</row>
    <row r="131" spans="1:200">
      <c r="A131" s="44"/>
      <c r="B131" s="44"/>
      <c r="C131" s="44"/>
      <c r="D131" s="4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4"/>
      <c r="AG131" s="44"/>
      <c r="AH131" s="44"/>
      <c r="AI131" s="44"/>
      <c r="AJ131" s="44"/>
      <c r="AK131" s="44"/>
      <c r="AL131" s="44"/>
      <c r="AM131" s="44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4"/>
      <c r="BV131" s="44"/>
      <c r="BW131" s="44"/>
      <c r="BX131" s="44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</row>
    <row r="132" spans="1:200">
      <c r="A132" s="44"/>
      <c r="B132" s="44"/>
      <c r="C132" s="44"/>
      <c r="D132" s="44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4"/>
      <c r="AG132" s="44"/>
      <c r="AH132" s="44"/>
      <c r="AI132" s="44"/>
      <c r="AJ132" s="44"/>
      <c r="AK132" s="44"/>
      <c r="AL132" s="44"/>
      <c r="AM132" s="44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4"/>
      <c r="BV132" s="44"/>
      <c r="BW132" s="44"/>
      <c r="BX132" s="44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</row>
    <row r="133" spans="1:200">
      <c r="A133" s="44"/>
      <c r="B133" s="44"/>
      <c r="C133" s="44"/>
      <c r="D133" s="44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4"/>
      <c r="AG133" s="44"/>
      <c r="AH133" s="44"/>
      <c r="AI133" s="44"/>
      <c r="AJ133" s="44"/>
      <c r="AK133" s="44"/>
      <c r="AL133" s="44"/>
      <c r="AM133" s="44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4"/>
      <c r="BV133" s="44"/>
      <c r="BW133" s="44"/>
      <c r="BX133" s="44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</row>
    <row r="134" spans="1:200">
      <c r="A134" s="44"/>
      <c r="B134" s="44"/>
      <c r="C134" s="44"/>
      <c r="D134" s="44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4"/>
      <c r="AG134" s="44"/>
      <c r="AH134" s="44"/>
      <c r="AI134" s="44"/>
      <c r="AJ134" s="44"/>
      <c r="AK134" s="44"/>
      <c r="AL134" s="44"/>
      <c r="AM134" s="44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4"/>
      <c r="BV134" s="44"/>
      <c r="BW134" s="44"/>
      <c r="BX134" s="44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</row>
    <row r="135" spans="1:200">
      <c r="A135" s="44"/>
      <c r="B135" s="44"/>
      <c r="C135" s="44"/>
      <c r="D135" s="44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4"/>
      <c r="AG135" s="44"/>
      <c r="AH135" s="44"/>
      <c r="AI135" s="44"/>
      <c r="AJ135" s="44"/>
      <c r="AK135" s="44"/>
      <c r="AL135" s="44"/>
      <c r="AM135" s="44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4"/>
      <c r="BV135" s="44"/>
      <c r="BW135" s="44"/>
      <c r="BX135" s="44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</row>
    <row r="136" spans="1:200">
      <c r="A136" s="44"/>
      <c r="B136" s="44"/>
      <c r="C136" s="44"/>
      <c r="D136" s="44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4"/>
      <c r="AG136" s="44"/>
      <c r="AH136" s="44"/>
      <c r="AI136" s="44"/>
      <c r="AJ136" s="44"/>
      <c r="AK136" s="44"/>
      <c r="AL136" s="44"/>
      <c r="AM136" s="44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4"/>
      <c r="BV136" s="44"/>
      <c r="BW136" s="44"/>
      <c r="BX136" s="44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</row>
    <row r="137" spans="1:200">
      <c r="A137" s="44"/>
      <c r="B137" s="44"/>
      <c r="C137" s="44"/>
      <c r="D137" s="44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4"/>
      <c r="AG137" s="44"/>
      <c r="AH137" s="44"/>
      <c r="AI137" s="44"/>
      <c r="AJ137" s="44"/>
      <c r="AK137" s="44"/>
      <c r="AL137" s="44"/>
      <c r="AM137" s="44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4"/>
      <c r="BV137" s="44"/>
      <c r="BW137" s="44"/>
      <c r="BX137" s="44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</row>
    <row r="138" spans="1:200">
      <c r="A138" s="44"/>
      <c r="B138" s="44"/>
      <c r="C138" s="44"/>
      <c r="D138" s="44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4"/>
      <c r="AG138" s="44"/>
      <c r="AH138" s="44"/>
      <c r="AI138" s="44"/>
      <c r="AJ138" s="44"/>
      <c r="AK138" s="44"/>
      <c r="AL138" s="44"/>
      <c r="AM138" s="44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4"/>
      <c r="BV138" s="44"/>
      <c r="BW138" s="44"/>
      <c r="BX138" s="44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</row>
    <row r="139" spans="1:200">
      <c r="A139" s="44"/>
      <c r="B139" s="44"/>
      <c r="C139" s="44"/>
      <c r="D139" s="44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4"/>
      <c r="AG139" s="44"/>
      <c r="AH139" s="44"/>
      <c r="AI139" s="44"/>
      <c r="AJ139" s="44"/>
      <c r="AK139" s="44"/>
      <c r="AL139" s="44"/>
      <c r="AM139" s="44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4"/>
      <c r="BV139" s="44"/>
      <c r="BW139" s="44"/>
      <c r="BX139" s="44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</row>
    <row r="140" spans="1:200">
      <c r="A140" s="44"/>
      <c r="B140" s="44"/>
      <c r="C140" s="44"/>
      <c r="D140" s="44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4"/>
      <c r="AG140" s="44"/>
      <c r="AH140" s="44"/>
      <c r="AI140" s="44"/>
      <c r="AJ140" s="44"/>
      <c r="AK140" s="44"/>
      <c r="AL140" s="44"/>
      <c r="AM140" s="44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4"/>
      <c r="BV140" s="44"/>
      <c r="BW140" s="44"/>
      <c r="BX140" s="44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</row>
    <row r="141" spans="1:200">
      <c r="A141" s="44"/>
      <c r="B141" s="44"/>
      <c r="C141" s="44"/>
      <c r="D141" s="4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4"/>
      <c r="AG141" s="44"/>
      <c r="AH141" s="44"/>
      <c r="AI141" s="44"/>
      <c r="AJ141" s="44"/>
      <c r="AK141" s="44"/>
      <c r="AL141" s="44"/>
      <c r="AM141" s="44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4"/>
      <c r="BV141" s="44"/>
      <c r="BW141" s="44"/>
      <c r="BX141" s="44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</row>
    <row r="142" spans="1:200">
      <c r="A142" s="44"/>
      <c r="B142" s="44"/>
      <c r="C142" s="44"/>
      <c r="D142" s="4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4"/>
      <c r="AG142" s="44"/>
      <c r="AH142" s="44"/>
      <c r="AI142" s="44"/>
      <c r="AJ142" s="44"/>
      <c r="AK142" s="44"/>
      <c r="AL142" s="44"/>
      <c r="AM142" s="44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4"/>
      <c r="BV142" s="44"/>
      <c r="BW142" s="44"/>
      <c r="BX142" s="44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</row>
    <row r="143" spans="1:200">
      <c r="A143" s="44"/>
      <c r="B143" s="44"/>
      <c r="C143" s="44"/>
      <c r="D143" s="44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4"/>
      <c r="AG143" s="44"/>
      <c r="AH143" s="44"/>
      <c r="AI143" s="44"/>
      <c r="AJ143" s="44"/>
      <c r="AK143" s="44"/>
      <c r="AL143" s="44"/>
      <c r="AM143" s="44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4"/>
      <c r="BV143" s="44"/>
      <c r="BW143" s="44"/>
      <c r="BX143" s="44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</row>
    <row r="144" spans="1:200">
      <c r="A144" s="44"/>
      <c r="B144" s="44"/>
      <c r="C144" s="44"/>
      <c r="D144" s="44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4"/>
      <c r="AG144" s="44"/>
      <c r="AH144" s="44"/>
      <c r="AI144" s="44"/>
      <c r="AJ144" s="44"/>
      <c r="AK144" s="44"/>
      <c r="AL144" s="44"/>
      <c r="AM144" s="44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4"/>
      <c r="BV144" s="44"/>
      <c r="BW144" s="44"/>
      <c r="BX144" s="44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</row>
    <row r="145" spans="1:200">
      <c r="A145" s="44"/>
      <c r="B145" s="44"/>
      <c r="C145" s="44"/>
      <c r="D145" s="44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4"/>
      <c r="AG145" s="44"/>
      <c r="AH145" s="44"/>
      <c r="AI145" s="44"/>
      <c r="AJ145" s="44"/>
      <c r="AK145" s="44"/>
      <c r="AL145" s="44"/>
      <c r="AM145" s="44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4"/>
      <c r="BV145" s="44"/>
      <c r="BW145" s="44"/>
      <c r="BX145" s="44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</row>
    <row r="146" spans="1:200">
      <c r="A146" s="44"/>
      <c r="B146" s="44"/>
      <c r="C146" s="44"/>
      <c r="D146" s="44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4"/>
      <c r="AG146" s="44"/>
      <c r="AH146" s="44"/>
      <c r="AI146" s="44"/>
      <c r="AJ146" s="44"/>
      <c r="AK146" s="44"/>
      <c r="AL146" s="44"/>
      <c r="AM146" s="44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4"/>
      <c r="BV146" s="44"/>
      <c r="BW146" s="44"/>
      <c r="BX146" s="44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</row>
    <row r="147" spans="1:200">
      <c r="A147" s="44"/>
      <c r="B147" s="44"/>
      <c r="C147" s="44"/>
      <c r="D147" s="44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4"/>
      <c r="AG147" s="44"/>
      <c r="AH147" s="44"/>
      <c r="AI147" s="44"/>
      <c r="AJ147" s="44"/>
      <c r="AK147" s="44"/>
      <c r="AL147" s="44"/>
      <c r="AM147" s="44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4"/>
      <c r="BV147" s="44"/>
      <c r="BW147" s="44"/>
      <c r="BX147" s="44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</row>
    <row r="148" spans="1:200">
      <c r="A148" s="44"/>
      <c r="B148" s="44"/>
      <c r="C148" s="44"/>
      <c r="D148" s="44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4"/>
      <c r="AG148" s="44"/>
      <c r="AH148" s="44"/>
      <c r="AI148" s="44"/>
      <c r="AJ148" s="44"/>
      <c r="AK148" s="44"/>
      <c r="AL148" s="44"/>
      <c r="AM148" s="44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4"/>
      <c r="BV148" s="44"/>
      <c r="BW148" s="44"/>
      <c r="BX148" s="44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</row>
    <row r="149" spans="1:200">
      <c r="A149" s="44"/>
      <c r="B149" s="44"/>
      <c r="C149" s="44"/>
      <c r="D149" s="44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4"/>
      <c r="AG149" s="44"/>
      <c r="AH149" s="44"/>
      <c r="AI149" s="44"/>
      <c r="AJ149" s="44"/>
      <c r="AK149" s="44"/>
      <c r="AL149" s="44"/>
      <c r="AM149" s="44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4"/>
      <c r="BV149" s="44"/>
      <c r="BW149" s="44"/>
      <c r="BX149" s="44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</row>
    <row r="150" spans="1:200">
      <c r="A150" s="44"/>
      <c r="B150" s="44"/>
      <c r="C150" s="44"/>
      <c r="D150" s="44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4"/>
      <c r="AG150" s="44"/>
      <c r="AH150" s="44"/>
      <c r="AI150" s="44"/>
      <c r="AJ150" s="44"/>
      <c r="AK150" s="44"/>
      <c r="AL150" s="44"/>
      <c r="AM150" s="44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4"/>
      <c r="BV150" s="44"/>
      <c r="BW150" s="44"/>
      <c r="BX150" s="44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</row>
    <row r="151" spans="1:200">
      <c r="A151" s="44"/>
      <c r="B151" s="44"/>
      <c r="C151" s="44"/>
      <c r="D151" s="44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4"/>
      <c r="AG151" s="44"/>
      <c r="AH151" s="44"/>
      <c r="AI151" s="44"/>
      <c r="AJ151" s="44"/>
      <c r="AK151" s="44"/>
      <c r="AL151" s="44"/>
      <c r="AM151" s="44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4"/>
      <c r="BV151" s="44"/>
      <c r="BW151" s="44"/>
      <c r="BX151" s="44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</row>
    <row r="152" spans="1:200">
      <c r="A152" s="44"/>
      <c r="B152" s="44"/>
      <c r="C152" s="44"/>
      <c r="D152" s="44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4"/>
      <c r="AG152" s="44"/>
      <c r="AH152" s="44"/>
      <c r="AI152" s="44"/>
      <c r="AJ152" s="44"/>
      <c r="AK152" s="44"/>
      <c r="AL152" s="44"/>
      <c r="AM152" s="44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4"/>
      <c r="BV152" s="44"/>
      <c r="BW152" s="44"/>
      <c r="BX152" s="44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</row>
    <row r="153" spans="1:200">
      <c r="A153" s="44"/>
      <c r="B153" s="44"/>
      <c r="C153" s="44"/>
      <c r="D153" s="44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4"/>
      <c r="AG153" s="44"/>
      <c r="AH153" s="44"/>
      <c r="AI153" s="44"/>
      <c r="AJ153" s="44"/>
      <c r="AK153" s="44"/>
      <c r="AL153" s="44"/>
      <c r="AM153" s="44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4"/>
      <c r="BV153" s="44"/>
      <c r="BW153" s="44"/>
      <c r="BX153" s="44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</row>
    <row r="154" spans="1:200">
      <c r="A154" s="44"/>
      <c r="B154" s="44"/>
      <c r="C154" s="44"/>
      <c r="D154" s="44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4"/>
      <c r="AG154" s="44"/>
      <c r="AH154" s="44"/>
      <c r="AI154" s="44"/>
      <c r="AJ154" s="44"/>
      <c r="AK154" s="44"/>
      <c r="AL154" s="44"/>
      <c r="AM154" s="44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4"/>
      <c r="BV154" s="44"/>
      <c r="BW154" s="44"/>
      <c r="BX154" s="44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</row>
    <row r="155" spans="1:200">
      <c r="A155" s="44"/>
      <c r="B155" s="44"/>
      <c r="C155" s="44"/>
      <c r="D155" s="44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4"/>
      <c r="AG155" s="44"/>
      <c r="AH155" s="44"/>
      <c r="AI155" s="44"/>
      <c r="AJ155" s="44"/>
      <c r="AK155" s="44"/>
      <c r="AL155" s="44"/>
      <c r="AM155" s="44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4"/>
      <c r="BV155" s="44"/>
      <c r="BW155" s="44"/>
      <c r="BX155" s="44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</row>
    <row r="156" spans="1:200">
      <c r="A156" s="44"/>
      <c r="B156" s="44"/>
      <c r="C156" s="44"/>
      <c r="D156" s="44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4"/>
      <c r="AG156" s="44"/>
      <c r="AH156" s="44"/>
      <c r="AI156" s="44"/>
      <c r="AJ156" s="44"/>
      <c r="AK156" s="44"/>
      <c r="AL156" s="44"/>
      <c r="AM156" s="44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4"/>
      <c r="BV156" s="44"/>
      <c r="BW156" s="44"/>
      <c r="BX156" s="44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</row>
    <row r="157" spans="1:200">
      <c r="A157" s="44"/>
      <c r="B157" s="44"/>
      <c r="C157" s="44"/>
      <c r="D157" s="44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4"/>
      <c r="AG157" s="44"/>
      <c r="AH157" s="44"/>
      <c r="AI157" s="44"/>
      <c r="AJ157" s="44"/>
      <c r="AK157" s="44"/>
      <c r="AL157" s="44"/>
      <c r="AM157" s="44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4"/>
      <c r="BV157" s="44"/>
      <c r="BW157" s="44"/>
      <c r="BX157" s="44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</row>
    <row r="158" spans="1:200">
      <c r="A158" s="44"/>
      <c r="B158" s="44"/>
      <c r="C158" s="44"/>
      <c r="D158" s="44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4"/>
      <c r="AG158" s="44"/>
      <c r="AH158" s="44"/>
      <c r="AI158" s="44"/>
      <c r="AJ158" s="44"/>
      <c r="AK158" s="44"/>
      <c r="AL158" s="44"/>
      <c r="AM158" s="44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4"/>
      <c r="BV158" s="44"/>
      <c r="BW158" s="44"/>
      <c r="BX158" s="44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</row>
    <row r="159" spans="1:200">
      <c r="A159" s="44"/>
      <c r="B159" s="44"/>
      <c r="C159" s="44"/>
      <c r="D159" s="44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4"/>
      <c r="AG159" s="44"/>
      <c r="AH159" s="44"/>
      <c r="AI159" s="44"/>
      <c r="AJ159" s="44"/>
      <c r="AK159" s="44"/>
      <c r="AL159" s="44"/>
      <c r="AM159" s="44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4"/>
      <c r="BV159" s="44"/>
      <c r="BW159" s="44"/>
      <c r="BX159" s="44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</row>
    <row r="160" spans="1:200">
      <c r="A160" s="44"/>
      <c r="B160" s="44"/>
      <c r="C160" s="44"/>
      <c r="D160" s="44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4"/>
      <c r="AG160" s="44"/>
      <c r="AH160" s="44"/>
      <c r="AI160" s="44"/>
      <c r="AJ160" s="44"/>
      <c r="AK160" s="44"/>
      <c r="AL160" s="44"/>
      <c r="AM160" s="44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4"/>
      <c r="BV160" s="44"/>
      <c r="BW160" s="44"/>
      <c r="BX160" s="44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</row>
    <row r="161" spans="1:200">
      <c r="A161" s="44"/>
      <c r="B161" s="44"/>
      <c r="C161" s="44"/>
      <c r="D161" s="44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4"/>
      <c r="AG161" s="44"/>
      <c r="AH161" s="44"/>
      <c r="AI161" s="44"/>
      <c r="AJ161" s="44"/>
      <c r="AK161" s="44"/>
      <c r="AL161" s="44"/>
      <c r="AM161" s="44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4"/>
      <c r="BV161" s="44"/>
      <c r="BW161" s="44"/>
      <c r="BX161" s="44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</row>
    <row r="162" spans="1:200">
      <c r="A162" s="44"/>
      <c r="B162" s="44"/>
      <c r="C162" s="44"/>
      <c r="D162" s="44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4"/>
      <c r="AG162" s="44"/>
      <c r="AH162" s="44"/>
      <c r="AI162" s="44"/>
      <c r="AJ162" s="44"/>
      <c r="AK162" s="44"/>
      <c r="AL162" s="44"/>
      <c r="AM162" s="44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4"/>
      <c r="BV162" s="44"/>
      <c r="BW162" s="44"/>
      <c r="BX162" s="44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</row>
    <row r="163" spans="1:200">
      <c r="A163" s="44"/>
      <c r="B163" s="44"/>
      <c r="C163" s="44"/>
      <c r="D163" s="44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4"/>
      <c r="AG163" s="44"/>
      <c r="AH163" s="44"/>
      <c r="AI163" s="44"/>
      <c r="AJ163" s="44"/>
      <c r="AK163" s="44"/>
      <c r="AL163" s="44"/>
      <c r="AM163" s="44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4"/>
      <c r="BV163" s="44"/>
      <c r="BW163" s="44"/>
      <c r="BX163" s="44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</row>
    <row r="164" spans="1:200">
      <c r="A164" s="44"/>
      <c r="B164" s="44"/>
      <c r="C164" s="44"/>
      <c r="D164" s="44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4"/>
      <c r="AG164" s="44"/>
      <c r="AH164" s="44"/>
      <c r="AI164" s="44"/>
      <c r="AJ164" s="44"/>
      <c r="AK164" s="44"/>
      <c r="AL164" s="44"/>
      <c r="AM164" s="44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4"/>
      <c r="BV164" s="44"/>
      <c r="BW164" s="44"/>
      <c r="BX164" s="44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</row>
    <row r="165" spans="1:200">
      <c r="A165" s="44"/>
      <c r="B165" s="44"/>
      <c r="C165" s="44"/>
      <c r="D165" s="44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4"/>
      <c r="AG165" s="44"/>
      <c r="AH165" s="44"/>
      <c r="AI165" s="44"/>
      <c r="AJ165" s="44"/>
      <c r="AK165" s="44"/>
      <c r="AL165" s="44"/>
      <c r="AM165" s="44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4"/>
      <c r="BV165" s="44"/>
      <c r="BW165" s="44"/>
      <c r="BX165" s="44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</row>
    <row r="166" spans="1:200">
      <c r="A166" s="44"/>
      <c r="B166" s="44"/>
      <c r="C166" s="44"/>
      <c r="D166" s="44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4"/>
      <c r="AG166" s="44"/>
      <c r="AH166" s="44"/>
      <c r="AI166" s="44"/>
      <c r="AJ166" s="44"/>
      <c r="AK166" s="44"/>
      <c r="AL166" s="44"/>
      <c r="AM166" s="44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4"/>
      <c r="BV166" s="44"/>
      <c r="BW166" s="44"/>
      <c r="BX166" s="44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</row>
    <row r="167" spans="1:200">
      <c r="A167" s="44"/>
      <c r="B167" s="44"/>
      <c r="C167" s="44"/>
      <c r="D167" s="44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4"/>
      <c r="AG167" s="44"/>
      <c r="AH167" s="44"/>
      <c r="AI167" s="44"/>
      <c r="AJ167" s="44"/>
      <c r="AK167" s="44"/>
      <c r="AL167" s="44"/>
      <c r="AM167" s="44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4"/>
      <c r="BV167" s="44"/>
      <c r="BW167" s="44"/>
      <c r="BX167" s="44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</row>
    <row r="168" spans="1:200">
      <c r="A168" s="44"/>
      <c r="B168" s="44"/>
      <c r="C168" s="44"/>
      <c r="D168" s="44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4"/>
      <c r="AG168" s="44"/>
      <c r="AH168" s="44"/>
      <c r="AI168" s="44"/>
      <c r="AJ168" s="44"/>
      <c r="AK168" s="44"/>
      <c r="AL168" s="44"/>
      <c r="AM168" s="44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4"/>
      <c r="BV168" s="44"/>
      <c r="BW168" s="44"/>
      <c r="BX168" s="44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</row>
    <row r="169" spans="1:200">
      <c r="A169" s="44"/>
      <c r="B169" s="44"/>
      <c r="C169" s="44"/>
      <c r="D169" s="44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4"/>
      <c r="AG169" s="44"/>
      <c r="AH169" s="44"/>
      <c r="AI169" s="44"/>
      <c r="AJ169" s="44"/>
      <c r="AK169" s="44"/>
      <c r="AL169" s="44"/>
      <c r="AM169" s="44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4"/>
      <c r="BV169" s="44"/>
      <c r="BW169" s="44"/>
      <c r="BX169" s="44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</row>
    <row r="170" spans="1:200">
      <c r="A170" s="44"/>
      <c r="B170" s="44"/>
      <c r="C170" s="44"/>
      <c r="D170" s="44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4"/>
      <c r="AG170" s="44"/>
      <c r="AH170" s="44"/>
      <c r="AI170" s="44"/>
      <c r="AJ170" s="44"/>
      <c r="AK170" s="44"/>
      <c r="AL170" s="44"/>
      <c r="AM170" s="44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4"/>
      <c r="BV170" s="44"/>
      <c r="BW170" s="44"/>
      <c r="BX170" s="44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</row>
    <row r="171" spans="1:200">
      <c r="A171" s="44"/>
      <c r="B171" s="44"/>
      <c r="C171" s="44"/>
      <c r="D171" s="44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4"/>
      <c r="AG171" s="44"/>
      <c r="AH171" s="44"/>
      <c r="AI171" s="44"/>
      <c r="AJ171" s="44"/>
      <c r="AK171" s="44"/>
      <c r="AL171" s="44"/>
      <c r="AM171" s="44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4"/>
      <c r="BV171" s="44"/>
      <c r="BW171" s="44"/>
      <c r="BX171" s="44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</row>
    <row r="172" spans="1:200">
      <c r="A172" s="44"/>
      <c r="B172" s="44"/>
      <c r="C172" s="44"/>
      <c r="D172" s="44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4"/>
      <c r="AG172" s="44"/>
      <c r="AH172" s="44"/>
      <c r="AI172" s="44"/>
      <c r="AJ172" s="44"/>
      <c r="AK172" s="44"/>
      <c r="AL172" s="44"/>
      <c r="AM172" s="44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4"/>
      <c r="BV172" s="44"/>
      <c r="BW172" s="44"/>
      <c r="BX172" s="44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</row>
    <row r="173" spans="1:200">
      <c r="A173" s="44"/>
      <c r="B173" s="44"/>
      <c r="C173" s="44"/>
      <c r="D173" s="44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4"/>
      <c r="AG173" s="44"/>
      <c r="AH173" s="44"/>
      <c r="AI173" s="44"/>
      <c r="AJ173" s="44"/>
      <c r="AK173" s="44"/>
      <c r="AL173" s="44"/>
      <c r="AM173" s="44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4"/>
      <c r="BV173" s="44"/>
      <c r="BW173" s="44"/>
      <c r="BX173" s="44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</row>
    <row r="174" spans="1:200">
      <c r="A174" s="44"/>
      <c r="B174" s="44"/>
      <c r="C174" s="44"/>
      <c r="D174" s="44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4"/>
      <c r="AG174" s="44"/>
      <c r="AH174" s="44"/>
      <c r="AI174" s="44"/>
      <c r="AJ174" s="44"/>
      <c r="AK174" s="44"/>
      <c r="AL174" s="44"/>
      <c r="AM174" s="44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4"/>
      <c r="BV174" s="44"/>
      <c r="BW174" s="44"/>
      <c r="BX174" s="44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</row>
    <row r="175" spans="1:200">
      <c r="A175" s="44"/>
      <c r="B175" s="44"/>
      <c r="C175" s="44"/>
      <c r="D175" s="44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4"/>
      <c r="AG175" s="44"/>
      <c r="AH175" s="44"/>
      <c r="AI175" s="44"/>
      <c r="AJ175" s="44"/>
      <c r="AK175" s="44"/>
      <c r="AL175" s="44"/>
      <c r="AM175" s="44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4"/>
      <c r="BV175" s="44"/>
      <c r="BW175" s="44"/>
      <c r="BX175" s="44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</row>
    <row r="176" spans="1:200">
      <c r="A176" s="44"/>
      <c r="B176" s="44"/>
      <c r="C176" s="44"/>
      <c r="D176" s="44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4"/>
      <c r="AG176" s="44"/>
      <c r="AH176" s="44"/>
      <c r="AI176" s="44"/>
      <c r="AJ176" s="44"/>
      <c r="AK176" s="44"/>
      <c r="AL176" s="44"/>
      <c r="AM176" s="44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4"/>
      <c r="BV176" s="44"/>
      <c r="BW176" s="44"/>
      <c r="BX176" s="44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</row>
    <row r="177" spans="1:200">
      <c r="A177" s="44"/>
      <c r="B177" s="44"/>
      <c r="C177" s="44"/>
      <c r="D177" s="44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4"/>
      <c r="AG177" s="44"/>
      <c r="AH177" s="44"/>
      <c r="AI177" s="44"/>
      <c r="AJ177" s="44"/>
      <c r="AK177" s="44"/>
      <c r="AL177" s="44"/>
      <c r="AM177" s="44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4"/>
      <c r="BV177" s="44"/>
      <c r="BW177" s="44"/>
      <c r="BX177" s="44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</row>
    <row r="178" spans="1:200">
      <c r="A178" s="44"/>
      <c r="B178" s="44"/>
      <c r="C178" s="44"/>
      <c r="D178" s="44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4"/>
      <c r="AG178" s="44"/>
      <c r="AH178" s="44"/>
      <c r="AI178" s="44"/>
      <c r="AJ178" s="44"/>
      <c r="AK178" s="44"/>
      <c r="AL178" s="44"/>
      <c r="AM178" s="44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4"/>
      <c r="BV178" s="44"/>
      <c r="BW178" s="44"/>
      <c r="BX178" s="44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</row>
    <row r="179" spans="1:200">
      <c r="A179" s="44"/>
      <c r="B179" s="44"/>
      <c r="C179" s="44"/>
      <c r="D179" s="44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4"/>
      <c r="AG179" s="44"/>
      <c r="AH179" s="44"/>
      <c r="AI179" s="44"/>
      <c r="AJ179" s="44"/>
      <c r="AK179" s="44"/>
      <c r="AL179" s="44"/>
      <c r="AM179" s="44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4"/>
      <c r="BV179" s="44"/>
      <c r="BW179" s="44"/>
      <c r="BX179" s="44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</row>
    <row r="180" spans="1:200">
      <c r="A180" s="44"/>
      <c r="B180" s="44"/>
      <c r="C180" s="44"/>
      <c r="D180" s="44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4"/>
      <c r="AG180" s="44"/>
      <c r="AH180" s="44"/>
      <c r="AI180" s="44"/>
      <c r="AJ180" s="44"/>
      <c r="AK180" s="44"/>
      <c r="AL180" s="44"/>
      <c r="AM180" s="44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4"/>
      <c r="BV180" s="44"/>
      <c r="BW180" s="44"/>
      <c r="BX180" s="44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</row>
    <row r="181" spans="1:200">
      <c r="A181" s="44"/>
      <c r="B181" s="44"/>
      <c r="C181" s="44"/>
      <c r="D181" s="44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4"/>
      <c r="AG181" s="44"/>
      <c r="AH181" s="44"/>
      <c r="AI181" s="44"/>
      <c r="AJ181" s="44"/>
      <c r="AK181" s="44"/>
      <c r="AL181" s="44"/>
      <c r="AM181" s="44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4"/>
      <c r="BV181" s="44"/>
      <c r="BW181" s="44"/>
      <c r="BX181" s="44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</row>
    <row r="182" spans="1:200">
      <c r="A182" s="44"/>
      <c r="B182" s="44"/>
      <c r="C182" s="44"/>
      <c r="D182" s="44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4"/>
      <c r="AG182" s="44"/>
      <c r="AH182" s="44"/>
      <c r="AI182" s="44"/>
      <c r="AJ182" s="44"/>
      <c r="AK182" s="44"/>
      <c r="AL182" s="44"/>
      <c r="AM182" s="44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4"/>
      <c r="BV182" s="44"/>
      <c r="BW182" s="44"/>
      <c r="BX182" s="44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</row>
    <row r="183" spans="1:200">
      <c r="A183" s="44"/>
      <c r="B183" s="44"/>
      <c r="C183" s="44"/>
      <c r="D183" s="44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4"/>
      <c r="AG183" s="44"/>
      <c r="AH183" s="44"/>
      <c r="AI183" s="44"/>
      <c r="AJ183" s="44"/>
      <c r="AK183" s="44"/>
      <c r="AL183" s="44"/>
      <c r="AM183" s="44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4"/>
      <c r="BV183" s="44"/>
      <c r="BW183" s="44"/>
      <c r="BX183" s="44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</row>
    <row r="184" spans="1:200">
      <c r="A184" s="44"/>
      <c r="B184" s="44"/>
      <c r="C184" s="44"/>
      <c r="D184" s="44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4"/>
      <c r="AG184" s="44"/>
      <c r="AH184" s="44"/>
      <c r="AI184" s="44"/>
      <c r="AJ184" s="44"/>
      <c r="AK184" s="44"/>
      <c r="AL184" s="44"/>
      <c r="AM184" s="44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4"/>
      <c r="BV184" s="44"/>
      <c r="BW184" s="44"/>
      <c r="BX184" s="44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</row>
    <row r="185" spans="1:200">
      <c r="A185" s="44"/>
      <c r="B185" s="44"/>
      <c r="C185" s="44"/>
      <c r="D185" s="44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4"/>
      <c r="AG185" s="44"/>
      <c r="AH185" s="44"/>
      <c r="AI185" s="44"/>
      <c r="AJ185" s="44"/>
      <c r="AK185" s="44"/>
      <c r="AL185" s="44"/>
      <c r="AM185" s="44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4"/>
      <c r="BV185" s="44"/>
      <c r="BW185" s="44"/>
      <c r="BX185" s="44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</row>
    <row r="186" spans="1:200">
      <c r="A186" s="44"/>
      <c r="B186" s="44"/>
      <c r="C186" s="44"/>
      <c r="D186" s="44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4"/>
      <c r="AG186" s="44"/>
      <c r="AH186" s="44"/>
      <c r="AI186" s="44"/>
      <c r="AJ186" s="44"/>
      <c r="AK186" s="44"/>
      <c r="AL186" s="44"/>
      <c r="AM186" s="44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4"/>
      <c r="BV186" s="44"/>
      <c r="BW186" s="44"/>
      <c r="BX186" s="44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</row>
    <row r="187" spans="1:200">
      <c r="A187" s="44"/>
      <c r="B187" s="44"/>
      <c r="C187" s="44"/>
      <c r="D187" s="44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4"/>
      <c r="AG187" s="44"/>
      <c r="AH187" s="44"/>
      <c r="AI187" s="44"/>
      <c r="AJ187" s="44"/>
      <c r="AK187" s="44"/>
      <c r="AL187" s="44"/>
      <c r="AM187" s="44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4"/>
      <c r="BV187" s="44"/>
      <c r="BW187" s="44"/>
      <c r="BX187" s="44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</row>
    <row r="188" spans="1:200">
      <c r="A188" s="44"/>
      <c r="B188" s="44"/>
      <c r="C188" s="44"/>
      <c r="D188" s="44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4"/>
      <c r="AG188" s="44"/>
      <c r="AH188" s="44"/>
      <c r="AI188" s="44"/>
      <c r="AJ188" s="44"/>
      <c r="AK188" s="44"/>
      <c r="AL188" s="44"/>
      <c r="AM188" s="44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4"/>
      <c r="BV188" s="44"/>
      <c r="BW188" s="44"/>
      <c r="BX188" s="44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</row>
    <row r="189" spans="1:200">
      <c r="A189" s="44"/>
      <c r="B189" s="44"/>
      <c r="C189" s="44"/>
      <c r="D189" s="44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4"/>
      <c r="AG189" s="44"/>
      <c r="AH189" s="44"/>
      <c r="AI189" s="44"/>
      <c r="AJ189" s="44"/>
      <c r="AK189" s="44"/>
      <c r="AL189" s="44"/>
      <c r="AM189" s="44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4"/>
      <c r="BV189" s="44"/>
      <c r="BW189" s="44"/>
      <c r="BX189" s="44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</row>
    <row r="190" spans="1:200">
      <c r="A190" s="44"/>
      <c r="B190" s="44"/>
      <c r="C190" s="44"/>
      <c r="D190" s="44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4"/>
      <c r="AG190" s="44"/>
      <c r="AH190" s="44"/>
      <c r="AI190" s="44"/>
      <c r="AJ190" s="44"/>
      <c r="AK190" s="44"/>
      <c r="AL190" s="44"/>
      <c r="AM190" s="44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4"/>
      <c r="BV190" s="44"/>
      <c r="BW190" s="44"/>
      <c r="BX190" s="44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</row>
    <row r="191" spans="1:200">
      <c r="A191" s="44"/>
      <c r="B191" s="44"/>
      <c r="C191" s="44"/>
      <c r="D191" s="44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4"/>
      <c r="AG191" s="44"/>
      <c r="AH191" s="44"/>
      <c r="AI191" s="44"/>
      <c r="AJ191" s="44"/>
      <c r="AK191" s="44"/>
      <c r="AL191" s="44"/>
      <c r="AM191" s="44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4"/>
      <c r="BV191" s="44"/>
      <c r="BW191" s="44"/>
      <c r="BX191" s="44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</row>
    <row r="192" spans="1:200">
      <c r="A192" s="44"/>
      <c r="B192" s="44"/>
      <c r="C192" s="44"/>
      <c r="D192" s="44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4"/>
      <c r="AG192" s="44"/>
      <c r="AH192" s="44"/>
      <c r="AI192" s="44"/>
      <c r="AJ192" s="44"/>
      <c r="AK192" s="44"/>
      <c r="AL192" s="44"/>
      <c r="AM192" s="44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4"/>
      <c r="BV192" s="44"/>
      <c r="BW192" s="44"/>
      <c r="BX192" s="44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</row>
    <row r="193" spans="1:200">
      <c r="A193" s="44"/>
      <c r="B193" s="44"/>
      <c r="C193" s="44"/>
      <c r="D193" s="44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4"/>
      <c r="AG193" s="44"/>
      <c r="AH193" s="44"/>
      <c r="AI193" s="44"/>
      <c r="AJ193" s="44"/>
      <c r="AK193" s="44"/>
      <c r="AL193" s="44"/>
      <c r="AM193" s="44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4"/>
      <c r="BV193" s="44"/>
      <c r="BW193" s="44"/>
      <c r="BX193" s="44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</row>
    <row r="194" spans="1:200">
      <c r="A194" s="44"/>
      <c r="B194" s="44"/>
      <c r="C194" s="44"/>
      <c r="D194" s="44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4"/>
      <c r="AG194" s="44"/>
      <c r="AH194" s="44"/>
      <c r="AI194" s="44"/>
      <c r="AJ194" s="44"/>
      <c r="AK194" s="44"/>
      <c r="AL194" s="44"/>
      <c r="AM194" s="44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4"/>
      <c r="BV194" s="44"/>
      <c r="BW194" s="44"/>
      <c r="BX194" s="44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</row>
    <row r="195" spans="1:200">
      <c r="A195" s="44"/>
      <c r="B195" s="44"/>
      <c r="C195" s="44"/>
      <c r="D195" s="44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4"/>
      <c r="AG195" s="44"/>
      <c r="AH195" s="44"/>
      <c r="AI195" s="44"/>
      <c r="AJ195" s="44"/>
      <c r="AK195" s="44"/>
      <c r="AL195" s="44"/>
      <c r="AM195" s="44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4"/>
      <c r="BV195" s="44"/>
      <c r="BW195" s="44"/>
      <c r="BX195" s="44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</row>
    <row r="196" spans="1:200">
      <c r="A196" s="44"/>
      <c r="B196" s="44"/>
      <c r="C196" s="44"/>
      <c r="D196" s="44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4"/>
      <c r="AG196" s="44"/>
      <c r="AH196" s="44"/>
      <c r="AI196" s="44"/>
      <c r="AJ196" s="44"/>
      <c r="AK196" s="44"/>
      <c r="AL196" s="44"/>
      <c r="AM196" s="44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4"/>
      <c r="BV196" s="44"/>
      <c r="BW196" s="44"/>
      <c r="BX196" s="44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</row>
    <row r="197" spans="1:200">
      <c r="A197" s="44"/>
      <c r="B197" s="44"/>
      <c r="C197" s="44"/>
      <c r="D197" s="44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4"/>
      <c r="AG197" s="44"/>
      <c r="AH197" s="44"/>
      <c r="AI197" s="44"/>
      <c r="AJ197" s="44"/>
      <c r="AK197" s="44"/>
      <c r="AL197" s="44"/>
      <c r="AM197" s="44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4"/>
      <c r="BV197" s="44"/>
      <c r="BW197" s="44"/>
      <c r="BX197" s="44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</row>
    <row r="198" spans="1:200">
      <c r="A198" s="44"/>
      <c r="B198" s="44"/>
      <c r="C198" s="44"/>
      <c r="D198" s="44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4"/>
      <c r="AG198" s="44"/>
      <c r="AH198" s="44"/>
      <c r="AI198" s="44"/>
      <c r="AJ198" s="44"/>
      <c r="AK198" s="44"/>
      <c r="AL198" s="44"/>
      <c r="AM198" s="44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4"/>
      <c r="BV198" s="44"/>
      <c r="BW198" s="44"/>
      <c r="BX198" s="44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</row>
    <row r="199" spans="1:200">
      <c r="A199" s="44"/>
      <c r="B199" s="44"/>
      <c r="C199" s="44"/>
      <c r="D199" s="44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4"/>
      <c r="AG199" s="44"/>
      <c r="AH199" s="44"/>
      <c r="AI199" s="44"/>
      <c r="AJ199" s="44"/>
      <c r="AK199" s="44"/>
      <c r="AL199" s="44"/>
      <c r="AM199" s="44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4"/>
      <c r="BV199" s="44"/>
      <c r="BW199" s="44"/>
      <c r="BX199" s="44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</row>
    <row r="200" spans="1:200">
      <c r="A200" s="44"/>
      <c r="B200" s="44"/>
      <c r="C200" s="44"/>
      <c r="D200" s="44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4"/>
      <c r="AG200" s="44"/>
      <c r="AH200" s="44"/>
      <c r="AI200" s="44"/>
      <c r="AJ200" s="44"/>
      <c r="AK200" s="44"/>
      <c r="AL200" s="44"/>
      <c r="AM200" s="44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4"/>
      <c r="BV200" s="44"/>
      <c r="BW200" s="44"/>
      <c r="BX200" s="44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</row>
  </sheetData>
  <mergeCells count="114"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F3:AI5"/>
    <mergeCell ref="AJ3:AM5"/>
    <mergeCell ref="AN3:AV3"/>
    <mergeCell ref="AW3:AY4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3:D5"/>
    <mergeCell ref="E3:G4"/>
    <mergeCell ref="H3:AB3"/>
    <mergeCell ref="AC3:AE4"/>
    <mergeCell ref="A18:D18"/>
    <mergeCell ref="AF18:AI18"/>
    <mergeCell ref="AJ18:AM18"/>
    <mergeCell ref="BU18:BX18"/>
    <mergeCell ref="B19:C19"/>
    <mergeCell ref="AG19:AH19"/>
    <mergeCell ref="AK19:AL19"/>
    <mergeCell ref="BV19:BW19"/>
    <mergeCell ref="B9:C9"/>
    <mergeCell ref="AG9:AH9"/>
    <mergeCell ref="AK9:AL9"/>
    <mergeCell ref="BV9:BW9"/>
    <mergeCell ref="B17:C17"/>
    <mergeCell ref="AG17:AH17"/>
    <mergeCell ref="AK17:AL17"/>
    <mergeCell ref="BV17:BW17"/>
    <mergeCell ref="B22:C22"/>
    <mergeCell ref="AG22:AH22"/>
    <mergeCell ref="AK22:AL22"/>
    <mergeCell ref="BV22:BW22"/>
    <mergeCell ref="B30:C30"/>
    <mergeCell ref="AG30:AH30"/>
    <mergeCell ref="AK30:AL30"/>
    <mergeCell ref="BV30:BW30"/>
    <mergeCell ref="A20:D20"/>
    <mergeCell ref="AF20:AI20"/>
    <mergeCell ref="AJ20:AM20"/>
    <mergeCell ref="BU20:BX20"/>
    <mergeCell ref="B21:C21"/>
    <mergeCell ref="AG21:AH21"/>
    <mergeCell ref="AK21:AL21"/>
    <mergeCell ref="BV21:BW21"/>
    <mergeCell ref="B41:C41"/>
    <mergeCell ref="AG41:AH41"/>
    <mergeCell ref="AK41:AL41"/>
    <mergeCell ref="BV41:BW41"/>
    <mergeCell ref="B43:C43"/>
    <mergeCell ref="AG43:AH43"/>
    <mergeCell ref="AK43:AL43"/>
    <mergeCell ref="BV43:BW43"/>
    <mergeCell ref="B32:C32"/>
    <mergeCell ref="AG32:AH32"/>
    <mergeCell ref="AK32:AL32"/>
    <mergeCell ref="BV32:BW32"/>
    <mergeCell ref="B33:C33"/>
    <mergeCell ref="AG33:AH33"/>
    <mergeCell ref="AK33:AL33"/>
    <mergeCell ref="BV33:BW33"/>
    <mergeCell ref="A53:D53"/>
    <mergeCell ref="AF53:AI53"/>
    <mergeCell ref="AJ53:AM53"/>
    <mergeCell ref="BU53:BX53"/>
    <mergeCell ref="B54:C54"/>
    <mergeCell ref="AG54:AH54"/>
    <mergeCell ref="AK54:AL54"/>
    <mergeCell ref="BV54:BW54"/>
    <mergeCell ref="B44:C44"/>
    <mergeCell ref="AG44:AH44"/>
    <mergeCell ref="AK44:AL44"/>
    <mergeCell ref="BV44:BW44"/>
    <mergeCell ref="B52:C52"/>
    <mergeCell ref="AG52:AH52"/>
    <mergeCell ref="AK52:AL52"/>
    <mergeCell ref="BV52:BW52"/>
    <mergeCell ref="A64:D64"/>
    <mergeCell ref="AF64:AI64"/>
    <mergeCell ref="AJ64:AM64"/>
    <mergeCell ref="BU64:BX64"/>
    <mergeCell ref="B55:C55"/>
    <mergeCell ref="AG55:AH55"/>
    <mergeCell ref="AK55:AL55"/>
    <mergeCell ref="BV55:BW55"/>
    <mergeCell ref="B63:C63"/>
    <mergeCell ref="AG63:AH63"/>
    <mergeCell ref="AK63:AL63"/>
    <mergeCell ref="BV63:BW63"/>
  </mergeCells>
  <phoneticPr fontId="13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085_01</vt:lpstr>
      <vt:lpstr>085_02</vt:lpstr>
      <vt:lpstr>085_03</vt:lpstr>
      <vt:lpstr>'085_01'!Print_Area</vt:lpstr>
      <vt:lpstr>'085_02'!Print_Area</vt:lpstr>
      <vt:lpstr>'085_03'!Print_Area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2012-12-12T04:10:54Z</dcterms:created>
  <dcterms:modified xsi:type="dcterms:W3CDTF">2017-02-22T01:56:31Z</dcterms:modified>
</cp:coreProperties>
</file>