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149" activeTab="0"/>
  </bookViews>
  <sheets>
    <sheet name="f004" sheetId="1" r:id="rId1"/>
  </sheets>
  <definedNames>
    <definedName name="_xlnm.Print_Area" localSheetId="0">'f004'!$A$1:$N$58</definedName>
  </definedNames>
  <calcPr fullCalcOnLoad="1"/>
</workbook>
</file>

<file path=xl/sharedStrings.xml><?xml version="1.0" encoding="utf-8"?>
<sst xmlns="http://schemas.openxmlformats.org/spreadsheetml/2006/main" count="107" uniqueCount="42">
  <si>
    <t>区分</t>
  </si>
  <si>
    <t>総           数</t>
  </si>
  <si>
    <t>国         立</t>
  </si>
  <si>
    <t>公         立</t>
  </si>
  <si>
    <t>私         立</t>
  </si>
  <si>
    <t>計</t>
  </si>
  <si>
    <t>男</t>
  </si>
  <si>
    <t>女</t>
  </si>
  <si>
    <t>人</t>
  </si>
  <si>
    <t>小学校</t>
  </si>
  <si>
    <t xml:space="preserve">  １   学   年</t>
  </si>
  <si>
    <t xml:space="preserve">  ２   学   年</t>
  </si>
  <si>
    <t xml:space="preserve">  ３   学   年</t>
  </si>
  <si>
    <t xml:space="preserve">  ４   学   年</t>
  </si>
  <si>
    <t xml:space="preserve">  ５   学   年</t>
  </si>
  <si>
    <t xml:space="preserve">  ６   学   年</t>
  </si>
  <si>
    <t>中学校</t>
  </si>
  <si>
    <t>高等学校</t>
  </si>
  <si>
    <t xml:space="preserve">  本      科</t>
  </si>
  <si>
    <t xml:space="preserve">   １  学  年</t>
  </si>
  <si>
    <t xml:space="preserve">   ２  学  年</t>
  </si>
  <si>
    <t xml:space="preserve">   ３  学  年</t>
  </si>
  <si>
    <t xml:space="preserve">   ４  学  年</t>
  </si>
  <si>
    <t xml:space="preserve">  専  攻  科</t>
  </si>
  <si>
    <t xml:space="preserve">  別      科</t>
  </si>
  <si>
    <t>中等教育学校</t>
  </si>
  <si>
    <t>前　期　課　程</t>
  </si>
  <si>
    <t>後　期　課　程</t>
  </si>
  <si>
    <t xml:space="preserve">  幼   稚   部</t>
  </si>
  <si>
    <t>　小   学   部</t>
  </si>
  <si>
    <t>　中   学   部</t>
  </si>
  <si>
    <t>　高   等   部</t>
  </si>
  <si>
    <t>幼稚園</t>
  </si>
  <si>
    <t xml:space="preserve">  ３       歳</t>
  </si>
  <si>
    <t xml:space="preserve">  ４       歳</t>
  </si>
  <si>
    <t xml:space="preserve">  ５       歳</t>
  </si>
  <si>
    <t>専修学校</t>
  </si>
  <si>
    <t>各種学校</t>
  </si>
  <si>
    <t>特別支援学校</t>
  </si>
  <si>
    <t>付 表－４    全 国 の 学 校 種 類 別  ・ 学 年 別 ・ 設 置 者 別 在 学 者 数</t>
  </si>
  <si>
    <t>特別支援学校</t>
  </si>
  <si>
    <t xml:space="preserve"> 資 料：文部科学省生涯学習政策局 政策課 調査統計企画室「平成26年度学校基本調査報告書」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</si>
</sst>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_ @_ "/>
    <numFmt numFmtId="177" formatCode="#,##0;0;&quot;－&quot;"/>
    <numFmt numFmtId="178" formatCode="_ * #,##0.0_ ;_ * \-#,##0.0_ ;_ * &quot;-&quot;??_ ;_ @_ "/>
    <numFmt numFmtId="179" formatCode="_ * #,##0_ ;_ * \-#,##0_ ;_ * &quot;-&quot;??_ ;_ @_ "/>
    <numFmt numFmtId="180" formatCode="_ * #,##0_ ;_ * \-#,##0_ ;_ * &quot;-&quot;\ ;_ @_ "/>
    <numFmt numFmtId="181" formatCode="#,##0_ "/>
    <numFmt numFmtId="182" formatCode="&quot;平成&quot;#&quot;年度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 applyProtection="1" quotePrefix="1">
      <alignment horizontal="left" vertical="center"/>
      <protection/>
    </xf>
    <xf numFmtId="0" fontId="5" fillId="33" borderId="11" xfId="0" applyFont="1" applyFill="1" applyBorder="1" applyAlignment="1" applyProtection="1">
      <alignment horizontal="distributed" vertical="center"/>
      <protection/>
    </xf>
    <xf numFmtId="0" fontId="5" fillId="33" borderId="11" xfId="0" applyFont="1" applyFill="1" applyBorder="1" applyAlignment="1" applyProtection="1" quotePrefix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 quotePrefix="1">
      <alignment horizontal="center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>
      <alignment horizontal="distributed" vertical="center"/>
      <protection/>
    </xf>
    <xf numFmtId="0" fontId="6" fillId="33" borderId="13" xfId="0" applyFont="1" applyFill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>
      <alignment horizontal="distributed" vertical="center"/>
      <protection/>
    </xf>
    <xf numFmtId="0" fontId="6" fillId="33" borderId="13" xfId="0" applyFont="1" applyFill="1" applyBorder="1" applyAlignment="1" applyProtection="1">
      <alignment horizontal="distributed" vertical="center" wrapText="1"/>
      <protection/>
    </xf>
    <xf numFmtId="0" fontId="6" fillId="33" borderId="14" xfId="0" applyFont="1" applyFill="1" applyBorder="1" applyAlignment="1" applyProtection="1">
      <alignment horizontal="distributed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 quotePrefix="1">
      <alignment horizontal="left" vertical="center"/>
      <protection/>
    </xf>
    <xf numFmtId="0" fontId="5" fillId="0" borderId="14" xfId="0" applyFont="1" applyFill="1" applyBorder="1" applyAlignment="1" applyProtection="1" quotePrefix="1">
      <alignment horizontal="left" vertical="center"/>
      <protection/>
    </xf>
    <xf numFmtId="0" fontId="5" fillId="33" borderId="0" xfId="0" applyFont="1" applyFill="1" applyAlignment="1" applyProtection="1">
      <alignment vertical="center"/>
      <protection locked="0"/>
    </xf>
    <xf numFmtId="180" fontId="5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33" borderId="0" xfId="48" applyNumberFormat="1" applyFont="1" applyFill="1" applyAlignment="1">
      <alignment vertical="center"/>
    </xf>
    <xf numFmtId="180" fontId="6" fillId="33" borderId="0" xfId="48" applyNumberFormat="1" applyFont="1" applyFill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9" fontId="5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80" fontId="5" fillId="33" borderId="1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 horizontal="right" vertical="center"/>
    </xf>
    <xf numFmtId="180" fontId="5" fillId="33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180" fontId="5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 quotePrefix="1">
      <alignment horizontal="center" vertical="center"/>
      <protection/>
    </xf>
    <xf numFmtId="0" fontId="5" fillId="33" borderId="17" xfId="0" applyFont="1" applyFill="1" applyBorder="1" applyAlignment="1" applyProtection="1" quotePrefix="1">
      <alignment horizontal="center" vertical="center"/>
      <protection/>
    </xf>
    <xf numFmtId="0" fontId="5" fillId="33" borderId="18" xfId="0" applyFont="1" applyFill="1" applyBorder="1" applyAlignment="1" applyProtection="1" quotePrefix="1">
      <alignment horizontal="center" vertical="center"/>
      <protection/>
    </xf>
    <xf numFmtId="0" fontId="5" fillId="33" borderId="19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distributed" vertical="center"/>
      <protection/>
    </xf>
    <xf numFmtId="0" fontId="5" fillId="33" borderId="11" xfId="0" applyFont="1" applyFill="1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zoomScale="80" zoomScaleNormal="80" zoomScalePageLayoutView="0" workbookViewId="0" topLeftCell="F52">
      <selection activeCell="I58" sqref="I58:N58"/>
    </sheetView>
  </sheetViews>
  <sheetFormatPr defaultColWidth="9.00390625" defaultRowHeight="13.5"/>
  <cols>
    <col min="1" max="1" width="15.625" style="17" customWidth="1"/>
    <col min="2" max="14" width="15.625" style="38" customWidth="1"/>
    <col min="15" max="16384" width="9.00390625" style="38" customWidth="1"/>
  </cols>
  <sheetData>
    <row r="1" spans="1:14" s="17" customFormat="1" ht="23.2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7" customFormat="1" ht="11.25" customHeight="1">
      <c r="A2" s="1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7" customFormat="1" ht="30" customHeight="1">
      <c r="A3" s="60" t="s">
        <v>0</v>
      </c>
      <c r="B3" s="62" t="s">
        <v>1</v>
      </c>
      <c r="C3" s="63"/>
      <c r="D3" s="64"/>
      <c r="E3" s="54" t="s">
        <v>2</v>
      </c>
      <c r="F3" s="55"/>
      <c r="G3" s="56"/>
      <c r="H3" s="54" t="s">
        <v>3</v>
      </c>
      <c r="I3" s="55"/>
      <c r="J3" s="56"/>
      <c r="K3" s="54" t="s">
        <v>4</v>
      </c>
      <c r="L3" s="55"/>
      <c r="M3" s="56"/>
      <c r="N3" s="57" t="s">
        <v>0</v>
      </c>
    </row>
    <row r="4" spans="1:14" s="17" customFormat="1" ht="30" customHeight="1">
      <c r="A4" s="61"/>
      <c r="B4" s="3" t="s">
        <v>5</v>
      </c>
      <c r="C4" s="4" t="s">
        <v>6</v>
      </c>
      <c r="D4" s="3" t="s">
        <v>7</v>
      </c>
      <c r="E4" s="4" t="s">
        <v>5</v>
      </c>
      <c r="F4" s="4" t="s">
        <v>6</v>
      </c>
      <c r="G4" s="3" t="s">
        <v>7</v>
      </c>
      <c r="H4" s="4" t="s">
        <v>5</v>
      </c>
      <c r="I4" s="4" t="s">
        <v>6</v>
      </c>
      <c r="J4" s="3" t="s">
        <v>7</v>
      </c>
      <c r="K4" s="4" t="s">
        <v>5</v>
      </c>
      <c r="L4" s="4" t="s">
        <v>6</v>
      </c>
      <c r="M4" s="5" t="s">
        <v>7</v>
      </c>
      <c r="N4" s="58"/>
    </row>
    <row r="5" spans="1:14" s="35" customFormat="1" ht="15" customHeight="1">
      <c r="A5" s="31"/>
      <c r="B5" s="32" t="s">
        <v>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4"/>
    </row>
    <row r="6" spans="1:14" ht="9.75" customHeight="1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15" customHeight="1">
      <c r="A7" s="8" t="s">
        <v>32</v>
      </c>
      <c r="B7" s="39">
        <v>1557461</v>
      </c>
      <c r="C7" s="39">
        <v>789801</v>
      </c>
      <c r="D7" s="39">
        <v>767660</v>
      </c>
      <c r="E7" s="39">
        <v>5614</v>
      </c>
      <c r="F7" s="39">
        <v>2790</v>
      </c>
      <c r="G7" s="39">
        <v>2824</v>
      </c>
      <c r="H7" s="39">
        <v>264563</v>
      </c>
      <c r="I7" s="39">
        <v>134940</v>
      </c>
      <c r="J7" s="39">
        <v>129623</v>
      </c>
      <c r="K7" s="39">
        <v>1287284</v>
      </c>
      <c r="L7" s="39">
        <v>652071</v>
      </c>
      <c r="M7" s="40">
        <v>635213</v>
      </c>
      <c r="N7" s="9" t="s">
        <v>32</v>
      </c>
    </row>
    <row r="8" spans="1:14" ht="15" customHeight="1">
      <c r="A8" s="10" t="s">
        <v>33</v>
      </c>
      <c r="B8" s="26">
        <v>441834</v>
      </c>
      <c r="C8" s="24">
        <v>224975</v>
      </c>
      <c r="D8" s="25">
        <v>216859</v>
      </c>
      <c r="E8" s="26">
        <v>1259</v>
      </c>
      <c r="F8" s="25">
        <v>630</v>
      </c>
      <c r="G8" s="25">
        <v>629</v>
      </c>
      <c r="H8" s="26">
        <v>42315</v>
      </c>
      <c r="I8" s="25">
        <v>21805</v>
      </c>
      <c r="J8" s="25">
        <v>20510</v>
      </c>
      <c r="K8" s="26">
        <v>398260</v>
      </c>
      <c r="L8" s="25">
        <v>202540</v>
      </c>
      <c r="M8" s="41">
        <v>195720</v>
      </c>
      <c r="N8" s="11" t="s">
        <v>33</v>
      </c>
    </row>
    <row r="9" spans="1:14" ht="15" customHeight="1">
      <c r="A9" s="10" t="s">
        <v>34</v>
      </c>
      <c r="B9" s="26">
        <v>540560</v>
      </c>
      <c r="C9" s="24">
        <v>273662</v>
      </c>
      <c r="D9" s="25">
        <v>266898</v>
      </c>
      <c r="E9" s="26">
        <v>2184</v>
      </c>
      <c r="F9" s="25">
        <v>1092</v>
      </c>
      <c r="G9" s="25">
        <v>1092</v>
      </c>
      <c r="H9" s="26">
        <v>98937</v>
      </c>
      <c r="I9" s="25">
        <v>50316</v>
      </c>
      <c r="J9" s="25">
        <v>48621</v>
      </c>
      <c r="K9" s="26">
        <v>439439</v>
      </c>
      <c r="L9" s="25">
        <v>222254</v>
      </c>
      <c r="M9" s="41">
        <v>217185</v>
      </c>
      <c r="N9" s="11" t="s">
        <v>34</v>
      </c>
    </row>
    <row r="10" spans="1:14" ht="15" customHeight="1">
      <c r="A10" s="10" t="s">
        <v>35</v>
      </c>
      <c r="B10" s="26">
        <v>575067</v>
      </c>
      <c r="C10" s="24">
        <v>291164</v>
      </c>
      <c r="D10" s="25">
        <v>283903</v>
      </c>
      <c r="E10" s="26">
        <v>2171</v>
      </c>
      <c r="F10" s="25">
        <v>1068</v>
      </c>
      <c r="G10" s="25">
        <v>1103</v>
      </c>
      <c r="H10" s="26">
        <v>123311</v>
      </c>
      <c r="I10" s="25">
        <v>62819</v>
      </c>
      <c r="J10" s="25">
        <v>60492</v>
      </c>
      <c r="K10" s="26">
        <v>449585</v>
      </c>
      <c r="L10" s="25">
        <v>227277</v>
      </c>
      <c r="M10" s="41">
        <v>222308</v>
      </c>
      <c r="N10" s="11" t="s">
        <v>35</v>
      </c>
    </row>
    <row r="11" spans="1:14" ht="15" customHeight="1">
      <c r="A11" s="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s="42" customFormat="1" ht="15.75" customHeight="1">
      <c r="A12" s="8" t="s">
        <v>9</v>
      </c>
      <c r="B12" s="39">
        <v>6600006</v>
      </c>
      <c r="C12" s="39">
        <v>3377471</v>
      </c>
      <c r="D12" s="39">
        <v>3222535</v>
      </c>
      <c r="E12" s="39">
        <v>41067</v>
      </c>
      <c r="F12" s="39">
        <v>20411</v>
      </c>
      <c r="G12" s="39">
        <v>20656</v>
      </c>
      <c r="H12" s="39">
        <v>6481396</v>
      </c>
      <c r="I12" s="39">
        <v>3324063</v>
      </c>
      <c r="J12" s="39">
        <v>3157333</v>
      </c>
      <c r="K12" s="39">
        <v>77543</v>
      </c>
      <c r="L12" s="39">
        <v>32997</v>
      </c>
      <c r="M12" s="40">
        <v>44546</v>
      </c>
      <c r="N12" s="9" t="s">
        <v>9</v>
      </c>
    </row>
    <row r="13" spans="1:14" ht="15.75" customHeight="1">
      <c r="A13" s="10" t="s">
        <v>10</v>
      </c>
      <c r="B13" s="26">
        <f aca="true" t="shared" si="0" ref="B13:B18">C13+D13</f>
        <v>1090643</v>
      </c>
      <c r="C13" s="24">
        <v>559067</v>
      </c>
      <c r="D13" s="24">
        <v>531576</v>
      </c>
      <c r="E13" s="26">
        <f aca="true" t="shared" si="1" ref="E13:E18">F13+G13</f>
        <v>6551</v>
      </c>
      <c r="F13" s="25">
        <v>3256</v>
      </c>
      <c r="G13" s="25">
        <v>3295</v>
      </c>
      <c r="H13" s="26">
        <f aca="true" t="shared" si="2" ref="H13:H18">I13+J13</f>
        <v>1071460</v>
      </c>
      <c r="I13" s="25">
        <v>550239</v>
      </c>
      <c r="J13" s="25">
        <v>521221</v>
      </c>
      <c r="K13" s="26">
        <f>L13+M13</f>
        <v>12632</v>
      </c>
      <c r="L13" s="25">
        <v>5572</v>
      </c>
      <c r="M13" s="41">
        <v>7060</v>
      </c>
      <c r="N13" s="11" t="s">
        <v>10</v>
      </c>
    </row>
    <row r="14" spans="1:14" ht="15.75" customHeight="1">
      <c r="A14" s="10" t="s">
        <v>11</v>
      </c>
      <c r="B14" s="26">
        <f t="shared" si="0"/>
        <v>1088266</v>
      </c>
      <c r="C14" s="24">
        <v>556453</v>
      </c>
      <c r="D14" s="24">
        <v>531813</v>
      </c>
      <c r="E14" s="26">
        <f t="shared" si="1"/>
        <v>6525</v>
      </c>
      <c r="F14" s="25">
        <v>3240</v>
      </c>
      <c r="G14" s="25">
        <v>3285</v>
      </c>
      <c r="H14" s="26">
        <f t="shared" si="2"/>
        <v>1068793</v>
      </c>
      <c r="I14" s="25">
        <v>547617</v>
      </c>
      <c r="J14" s="25">
        <v>521176</v>
      </c>
      <c r="K14" s="26">
        <f aca="true" t="shared" si="3" ref="K14:K23">L14+M14</f>
        <v>12948</v>
      </c>
      <c r="L14" s="25">
        <v>5596</v>
      </c>
      <c r="M14" s="41">
        <v>7352</v>
      </c>
      <c r="N14" s="11" t="s">
        <v>11</v>
      </c>
    </row>
    <row r="15" spans="1:14" ht="15.75" customHeight="1">
      <c r="A15" s="10" t="s">
        <v>12</v>
      </c>
      <c r="B15" s="26">
        <f t="shared" si="0"/>
        <v>1061130</v>
      </c>
      <c r="C15" s="24">
        <v>543141</v>
      </c>
      <c r="D15" s="24">
        <v>517989</v>
      </c>
      <c r="E15" s="26">
        <f t="shared" si="1"/>
        <v>6522</v>
      </c>
      <c r="F15" s="25">
        <v>3228</v>
      </c>
      <c r="G15" s="25">
        <v>3294</v>
      </c>
      <c r="H15" s="26">
        <f t="shared" si="2"/>
        <v>1041834</v>
      </c>
      <c r="I15" s="25">
        <v>534426</v>
      </c>
      <c r="J15" s="25">
        <v>507408</v>
      </c>
      <c r="K15" s="26">
        <f t="shared" si="3"/>
        <v>12774</v>
      </c>
      <c r="L15" s="25">
        <v>5487</v>
      </c>
      <c r="M15" s="41">
        <v>7287</v>
      </c>
      <c r="N15" s="11" t="s">
        <v>12</v>
      </c>
    </row>
    <row r="16" spans="1:14" ht="15.75" customHeight="1">
      <c r="A16" s="10" t="s">
        <v>13</v>
      </c>
      <c r="B16" s="26">
        <f t="shared" si="0"/>
        <v>1096680</v>
      </c>
      <c r="C16" s="24">
        <v>560628</v>
      </c>
      <c r="D16" s="24">
        <v>536052</v>
      </c>
      <c r="E16" s="26">
        <f t="shared" si="1"/>
        <v>7130</v>
      </c>
      <c r="F16" s="25">
        <v>3568</v>
      </c>
      <c r="G16" s="25">
        <v>3562</v>
      </c>
      <c r="H16" s="26">
        <f t="shared" si="2"/>
        <v>1076796</v>
      </c>
      <c r="I16" s="25">
        <v>551709</v>
      </c>
      <c r="J16" s="25">
        <v>525087</v>
      </c>
      <c r="K16" s="26">
        <f t="shared" si="3"/>
        <v>12754</v>
      </c>
      <c r="L16" s="25">
        <v>5351</v>
      </c>
      <c r="M16" s="41">
        <v>7403</v>
      </c>
      <c r="N16" s="11" t="s">
        <v>13</v>
      </c>
    </row>
    <row r="17" spans="1:14" ht="15.75" customHeight="1">
      <c r="A17" s="10" t="s">
        <v>14</v>
      </c>
      <c r="B17" s="26">
        <f t="shared" si="0"/>
        <v>1121306</v>
      </c>
      <c r="C17" s="24">
        <v>573669</v>
      </c>
      <c r="D17" s="24">
        <v>547637</v>
      </c>
      <c r="E17" s="26">
        <f t="shared" si="1"/>
        <v>7135</v>
      </c>
      <c r="F17" s="25">
        <v>3547</v>
      </c>
      <c r="G17" s="25">
        <v>3588</v>
      </c>
      <c r="H17" s="26">
        <f t="shared" si="2"/>
        <v>1101039</v>
      </c>
      <c r="I17" s="25">
        <v>564619</v>
      </c>
      <c r="J17" s="25">
        <v>536420</v>
      </c>
      <c r="K17" s="26">
        <f t="shared" si="3"/>
        <v>13132</v>
      </c>
      <c r="L17" s="25">
        <v>5503</v>
      </c>
      <c r="M17" s="41">
        <v>7629</v>
      </c>
      <c r="N17" s="11" t="s">
        <v>14</v>
      </c>
    </row>
    <row r="18" spans="1:14" ht="15.75" customHeight="1">
      <c r="A18" s="10" t="s">
        <v>15</v>
      </c>
      <c r="B18" s="26">
        <f t="shared" si="0"/>
        <v>1141981</v>
      </c>
      <c r="C18" s="24">
        <v>584513</v>
      </c>
      <c r="D18" s="24">
        <v>557468</v>
      </c>
      <c r="E18" s="26">
        <f t="shared" si="1"/>
        <v>7204</v>
      </c>
      <c r="F18" s="25">
        <v>3572</v>
      </c>
      <c r="G18" s="25">
        <v>3632</v>
      </c>
      <c r="H18" s="26">
        <f t="shared" si="2"/>
        <v>1121474</v>
      </c>
      <c r="I18" s="25">
        <v>575453</v>
      </c>
      <c r="J18" s="25">
        <v>546021</v>
      </c>
      <c r="K18" s="26">
        <f t="shared" si="3"/>
        <v>13303</v>
      </c>
      <c r="L18" s="25">
        <v>5488</v>
      </c>
      <c r="M18" s="41">
        <v>7815</v>
      </c>
      <c r="N18" s="11" t="s">
        <v>15</v>
      </c>
    </row>
    <row r="19" spans="1:14" ht="15.75" customHeight="1">
      <c r="A19" s="7"/>
      <c r="B19" s="27"/>
      <c r="C19" s="27"/>
      <c r="D19" s="28"/>
      <c r="E19" s="27"/>
      <c r="F19" s="27"/>
      <c r="G19" s="27"/>
      <c r="H19" s="27"/>
      <c r="I19" s="27"/>
      <c r="J19" s="27"/>
      <c r="K19" s="26"/>
      <c r="L19" s="27"/>
      <c r="M19" s="27"/>
      <c r="N19" s="12"/>
    </row>
    <row r="20" spans="1:14" s="42" customFormat="1" ht="15.75" customHeight="1">
      <c r="A20" s="8" t="s">
        <v>16</v>
      </c>
      <c r="B20" s="39">
        <v>3504334</v>
      </c>
      <c r="C20" s="39">
        <v>1793059</v>
      </c>
      <c r="D20" s="39">
        <v>1711275</v>
      </c>
      <c r="E20" s="39">
        <v>31220</v>
      </c>
      <c r="F20" s="39">
        <v>15719</v>
      </c>
      <c r="G20" s="39">
        <v>15501</v>
      </c>
      <c r="H20" s="39">
        <v>3227314</v>
      </c>
      <c r="I20" s="39">
        <v>1660745</v>
      </c>
      <c r="J20" s="39">
        <v>1566569</v>
      </c>
      <c r="K20" s="39">
        <v>245800</v>
      </c>
      <c r="L20" s="39">
        <v>116595</v>
      </c>
      <c r="M20" s="39">
        <v>129205</v>
      </c>
      <c r="N20" s="9" t="s">
        <v>16</v>
      </c>
    </row>
    <row r="21" spans="1:14" ht="15.75" customHeight="1">
      <c r="A21" s="10" t="s">
        <v>10</v>
      </c>
      <c r="B21" s="26">
        <f>C21+D21</f>
        <v>1160536</v>
      </c>
      <c r="C21" s="24">
        <v>593701</v>
      </c>
      <c r="D21" s="24">
        <v>566835</v>
      </c>
      <c r="E21" s="24">
        <v>10370</v>
      </c>
      <c r="F21" s="25">
        <v>5253</v>
      </c>
      <c r="G21" s="25">
        <v>5117</v>
      </c>
      <c r="H21" s="26">
        <f>I21+J21</f>
        <v>1068509</v>
      </c>
      <c r="I21" s="26">
        <v>549536</v>
      </c>
      <c r="J21" s="26">
        <v>518973</v>
      </c>
      <c r="K21" s="26">
        <f t="shared" si="3"/>
        <v>81657</v>
      </c>
      <c r="L21" s="25">
        <v>38912</v>
      </c>
      <c r="M21" s="41">
        <v>42745</v>
      </c>
      <c r="N21" s="11" t="s">
        <v>10</v>
      </c>
    </row>
    <row r="22" spans="1:14" ht="15.75" customHeight="1">
      <c r="A22" s="10" t="s">
        <v>11</v>
      </c>
      <c r="B22" s="26">
        <f>C22+D22</f>
        <v>1168733</v>
      </c>
      <c r="C22" s="24">
        <v>598339</v>
      </c>
      <c r="D22" s="24">
        <v>570394</v>
      </c>
      <c r="E22" s="24">
        <v>10414</v>
      </c>
      <c r="F22" s="25">
        <v>5228</v>
      </c>
      <c r="G22" s="25">
        <v>5186</v>
      </c>
      <c r="H22" s="26">
        <f>I22+J22</f>
        <v>1076233</v>
      </c>
      <c r="I22" s="26">
        <v>554203</v>
      </c>
      <c r="J22" s="26">
        <v>522030</v>
      </c>
      <c r="K22" s="26">
        <f t="shared" si="3"/>
        <v>82086</v>
      </c>
      <c r="L22" s="25">
        <v>38908</v>
      </c>
      <c r="M22" s="41">
        <v>43178</v>
      </c>
      <c r="N22" s="11" t="s">
        <v>11</v>
      </c>
    </row>
    <row r="23" spans="1:14" ht="15.75" customHeight="1">
      <c r="A23" s="10" t="s">
        <v>12</v>
      </c>
      <c r="B23" s="26">
        <f>C23+D23</f>
        <v>1175065</v>
      </c>
      <c r="C23" s="24">
        <v>601019</v>
      </c>
      <c r="D23" s="24">
        <v>574046</v>
      </c>
      <c r="E23" s="24">
        <v>10436</v>
      </c>
      <c r="F23" s="25">
        <v>5238</v>
      </c>
      <c r="G23" s="25">
        <v>5198</v>
      </c>
      <c r="H23" s="26">
        <f>I23+J23</f>
        <v>1082572</v>
      </c>
      <c r="I23" s="26">
        <v>557006</v>
      </c>
      <c r="J23" s="26">
        <v>525566</v>
      </c>
      <c r="K23" s="26">
        <f t="shared" si="3"/>
        <v>82057</v>
      </c>
      <c r="L23" s="25">
        <v>38775</v>
      </c>
      <c r="M23" s="41">
        <v>43282</v>
      </c>
      <c r="N23" s="11" t="s">
        <v>12</v>
      </c>
    </row>
    <row r="24" spans="1:14" ht="15.75" customHeight="1">
      <c r="A24" s="7"/>
      <c r="B24" s="27"/>
      <c r="C24" s="27"/>
      <c r="D24" s="28"/>
      <c r="E24" s="27"/>
      <c r="F24" s="27"/>
      <c r="G24" s="27"/>
      <c r="H24" s="27"/>
      <c r="I24" s="27"/>
      <c r="J24" s="27"/>
      <c r="K24" s="26"/>
      <c r="L24" s="27"/>
      <c r="M24" s="27"/>
      <c r="N24" s="12"/>
    </row>
    <row r="25" spans="1:14" s="42" customFormat="1" ht="15.75" customHeight="1">
      <c r="A25" s="8" t="s">
        <v>17</v>
      </c>
      <c r="B25" s="39">
        <v>3334019</v>
      </c>
      <c r="C25" s="39">
        <v>1678353</v>
      </c>
      <c r="D25" s="39">
        <v>1655666</v>
      </c>
      <c r="E25" s="43">
        <v>8613</v>
      </c>
      <c r="F25" s="39">
        <v>4450</v>
      </c>
      <c r="G25" s="39">
        <v>4163</v>
      </c>
      <c r="H25" s="39">
        <v>2286385</v>
      </c>
      <c r="I25" s="39">
        <v>1143627</v>
      </c>
      <c r="J25" s="39">
        <v>1142758</v>
      </c>
      <c r="K25" s="39">
        <v>1039021</v>
      </c>
      <c r="L25" s="39">
        <v>530276</v>
      </c>
      <c r="M25" s="40">
        <v>508745</v>
      </c>
      <c r="N25" s="9" t="s">
        <v>17</v>
      </c>
    </row>
    <row r="26" spans="1:14" ht="15.75" customHeight="1">
      <c r="A26" s="10" t="s">
        <v>18</v>
      </c>
      <c r="B26" s="25">
        <v>3324615</v>
      </c>
      <c r="C26" s="24">
        <v>1676639</v>
      </c>
      <c r="D26" s="25">
        <v>1647976</v>
      </c>
      <c r="E26" s="25">
        <v>8613</v>
      </c>
      <c r="F26" s="25">
        <v>4450</v>
      </c>
      <c r="G26" s="25">
        <v>4163</v>
      </c>
      <c r="H26" s="25">
        <v>2283152</v>
      </c>
      <c r="I26" s="25">
        <v>1142675</v>
      </c>
      <c r="J26" s="25">
        <v>1140477</v>
      </c>
      <c r="K26" s="25">
        <v>1032850</v>
      </c>
      <c r="L26" s="25">
        <v>529514</v>
      </c>
      <c r="M26" s="41">
        <v>503336</v>
      </c>
      <c r="N26" s="11" t="s">
        <v>18</v>
      </c>
    </row>
    <row r="27" spans="1:14" ht="15.75" customHeight="1">
      <c r="A27" s="10" t="s">
        <v>19</v>
      </c>
      <c r="B27" s="26">
        <f aca="true" t="shared" si="4" ref="B27:B32">C27+D27</f>
        <v>1138611</v>
      </c>
      <c r="C27" s="24">
        <v>575926</v>
      </c>
      <c r="D27" s="25">
        <v>562685</v>
      </c>
      <c r="E27" s="25">
        <v>2907</v>
      </c>
      <c r="F27" s="25">
        <v>1529</v>
      </c>
      <c r="G27" s="25">
        <v>1378</v>
      </c>
      <c r="H27" s="26">
        <f aca="true" t="shared" si="5" ref="H27:H32">I27+J27</f>
        <v>777969</v>
      </c>
      <c r="I27" s="25">
        <v>391108</v>
      </c>
      <c r="J27" s="25">
        <v>386861</v>
      </c>
      <c r="K27" s="26">
        <f aca="true" t="shared" si="6" ref="K27:K32">L27+M27</f>
        <v>357735</v>
      </c>
      <c r="L27" s="25">
        <v>183289</v>
      </c>
      <c r="M27" s="41">
        <v>174446</v>
      </c>
      <c r="N27" s="11" t="s">
        <v>19</v>
      </c>
    </row>
    <row r="28" spans="1:14" ht="15.75" customHeight="1">
      <c r="A28" s="10" t="s">
        <v>20</v>
      </c>
      <c r="B28" s="26">
        <f t="shared" si="4"/>
        <v>1094714</v>
      </c>
      <c r="C28" s="24">
        <v>550291</v>
      </c>
      <c r="D28" s="25">
        <v>544423</v>
      </c>
      <c r="E28" s="25">
        <v>2870</v>
      </c>
      <c r="F28" s="25">
        <v>1481</v>
      </c>
      <c r="G28" s="25">
        <v>1389</v>
      </c>
      <c r="H28" s="26">
        <f t="shared" si="5"/>
        <v>750386</v>
      </c>
      <c r="I28" s="25">
        <v>373768</v>
      </c>
      <c r="J28" s="25">
        <v>376618</v>
      </c>
      <c r="K28" s="26">
        <f t="shared" si="6"/>
        <v>341458</v>
      </c>
      <c r="L28" s="25">
        <v>175042</v>
      </c>
      <c r="M28" s="41">
        <v>166416</v>
      </c>
      <c r="N28" s="11" t="s">
        <v>20</v>
      </c>
    </row>
    <row r="29" spans="1:14" ht="15.75" customHeight="1">
      <c r="A29" s="10" t="s">
        <v>21</v>
      </c>
      <c r="B29" s="26">
        <f t="shared" si="4"/>
        <v>1076156</v>
      </c>
      <c r="C29" s="24">
        <v>541191</v>
      </c>
      <c r="D29" s="25">
        <v>534965</v>
      </c>
      <c r="E29" s="25">
        <v>2836</v>
      </c>
      <c r="F29" s="25">
        <v>1440</v>
      </c>
      <c r="G29" s="25">
        <v>1396</v>
      </c>
      <c r="H29" s="26">
        <f t="shared" si="5"/>
        <v>739830</v>
      </c>
      <c r="I29" s="25">
        <v>368636</v>
      </c>
      <c r="J29" s="25">
        <v>371194</v>
      </c>
      <c r="K29" s="26">
        <f t="shared" si="6"/>
        <v>333490</v>
      </c>
      <c r="L29" s="25">
        <v>171115</v>
      </c>
      <c r="M29" s="41">
        <v>162375</v>
      </c>
      <c r="N29" s="11" t="s">
        <v>21</v>
      </c>
    </row>
    <row r="30" spans="1:14" ht="15.75" customHeight="1">
      <c r="A30" s="10" t="s">
        <v>22</v>
      </c>
      <c r="B30" s="26">
        <f t="shared" si="4"/>
        <v>15134</v>
      </c>
      <c r="C30" s="24">
        <v>9231</v>
      </c>
      <c r="D30" s="25">
        <v>5903</v>
      </c>
      <c r="E30" s="25">
        <v>0</v>
      </c>
      <c r="F30" s="25">
        <v>0</v>
      </c>
      <c r="G30" s="25">
        <v>0</v>
      </c>
      <c r="H30" s="26">
        <f t="shared" si="5"/>
        <v>14967</v>
      </c>
      <c r="I30" s="25">
        <v>9163</v>
      </c>
      <c r="J30" s="25">
        <v>5804</v>
      </c>
      <c r="K30" s="26">
        <f t="shared" si="6"/>
        <v>167</v>
      </c>
      <c r="L30" s="25">
        <v>68</v>
      </c>
      <c r="M30" s="41">
        <v>99</v>
      </c>
      <c r="N30" s="11" t="s">
        <v>22</v>
      </c>
    </row>
    <row r="31" spans="1:14" ht="15.75" customHeight="1">
      <c r="A31" s="10" t="s">
        <v>23</v>
      </c>
      <c r="B31" s="26">
        <f t="shared" si="4"/>
        <v>9250</v>
      </c>
      <c r="C31" s="24">
        <v>1652</v>
      </c>
      <c r="D31" s="25">
        <v>7598</v>
      </c>
      <c r="E31" s="25">
        <v>0</v>
      </c>
      <c r="F31" s="25">
        <v>0</v>
      </c>
      <c r="G31" s="25">
        <v>0</v>
      </c>
      <c r="H31" s="26">
        <f t="shared" si="5"/>
        <v>3079</v>
      </c>
      <c r="I31" s="25">
        <v>890</v>
      </c>
      <c r="J31" s="25">
        <v>2189</v>
      </c>
      <c r="K31" s="26">
        <f t="shared" si="6"/>
        <v>6171</v>
      </c>
      <c r="L31" s="25">
        <v>762</v>
      </c>
      <c r="M31" s="41">
        <v>5409</v>
      </c>
      <c r="N31" s="11" t="s">
        <v>23</v>
      </c>
    </row>
    <row r="32" spans="1:14" ht="15.75" customHeight="1">
      <c r="A32" s="10" t="s">
        <v>24</v>
      </c>
      <c r="B32" s="26">
        <f t="shared" si="4"/>
        <v>154</v>
      </c>
      <c r="C32" s="24">
        <v>62</v>
      </c>
      <c r="D32" s="25">
        <v>92</v>
      </c>
      <c r="E32" s="25">
        <v>0</v>
      </c>
      <c r="F32" s="25">
        <v>0</v>
      </c>
      <c r="G32" s="25">
        <v>0</v>
      </c>
      <c r="H32" s="26">
        <f t="shared" si="5"/>
        <v>154</v>
      </c>
      <c r="I32" s="25">
        <v>62</v>
      </c>
      <c r="J32" s="25">
        <v>92</v>
      </c>
      <c r="K32" s="26">
        <f t="shared" si="6"/>
        <v>0</v>
      </c>
      <c r="L32" s="25">
        <v>0</v>
      </c>
      <c r="M32" s="41">
        <v>0</v>
      </c>
      <c r="N32" s="11" t="s">
        <v>24</v>
      </c>
    </row>
    <row r="33" spans="1:14" ht="15.75" customHeight="1">
      <c r="A33" s="1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1"/>
    </row>
    <row r="34" spans="1:14" s="42" customFormat="1" ht="15.75" customHeight="1">
      <c r="A34" s="13" t="s">
        <v>25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14" t="s">
        <v>25</v>
      </c>
    </row>
    <row r="35" spans="1:14" ht="15.75" customHeight="1">
      <c r="A35" s="15" t="s">
        <v>26</v>
      </c>
      <c r="B35" s="25">
        <v>16396</v>
      </c>
      <c r="C35" s="25">
        <v>8138</v>
      </c>
      <c r="D35" s="25">
        <v>8258</v>
      </c>
      <c r="E35" s="25">
        <v>1636</v>
      </c>
      <c r="F35" s="25">
        <v>780</v>
      </c>
      <c r="G35" s="25">
        <v>856</v>
      </c>
      <c r="H35" s="25">
        <v>10849</v>
      </c>
      <c r="I35" s="25">
        <v>4953</v>
      </c>
      <c r="J35" s="25">
        <v>5896</v>
      </c>
      <c r="K35" s="25">
        <v>3911</v>
      </c>
      <c r="L35" s="25">
        <v>2405</v>
      </c>
      <c r="M35" s="25">
        <v>1506</v>
      </c>
      <c r="N35" s="16" t="s">
        <v>26</v>
      </c>
    </row>
    <row r="36" spans="1:14" ht="15.75" customHeight="1">
      <c r="A36" s="10" t="s">
        <v>10</v>
      </c>
      <c r="B36" s="25">
        <v>5621</v>
      </c>
      <c r="C36" s="25">
        <v>2856</v>
      </c>
      <c r="D36" s="25">
        <v>2765</v>
      </c>
      <c r="E36" s="45">
        <v>538</v>
      </c>
      <c r="F36" s="45">
        <v>258</v>
      </c>
      <c r="G36" s="45">
        <v>280</v>
      </c>
      <c r="H36" s="25">
        <v>3763</v>
      </c>
      <c r="I36" s="25">
        <v>1762</v>
      </c>
      <c r="J36" s="25">
        <v>2001</v>
      </c>
      <c r="K36" s="45">
        <v>1320</v>
      </c>
      <c r="L36" s="45">
        <v>836</v>
      </c>
      <c r="M36" s="45">
        <v>484</v>
      </c>
      <c r="N36" s="11" t="s">
        <v>10</v>
      </c>
    </row>
    <row r="37" spans="1:14" ht="15.75" customHeight="1">
      <c r="A37" s="10" t="s">
        <v>11</v>
      </c>
      <c r="B37" s="46">
        <v>5436</v>
      </c>
      <c r="C37" s="25">
        <v>2683</v>
      </c>
      <c r="D37" s="25">
        <v>2753</v>
      </c>
      <c r="E37" s="45">
        <v>541</v>
      </c>
      <c r="F37" s="45">
        <v>256</v>
      </c>
      <c r="G37" s="45">
        <v>285</v>
      </c>
      <c r="H37" s="25">
        <v>3607</v>
      </c>
      <c r="I37" s="25">
        <v>1640</v>
      </c>
      <c r="J37" s="25">
        <v>1967</v>
      </c>
      <c r="K37" s="45">
        <v>1288</v>
      </c>
      <c r="L37" s="45">
        <v>787</v>
      </c>
      <c r="M37" s="45">
        <v>501</v>
      </c>
      <c r="N37" s="11" t="s">
        <v>11</v>
      </c>
    </row>
    <row r="38" spans="1:14" ht="15.75" customHeight="1">
      <c r="A38" s="10" t="s">
        <v>12</v>
      </c>
      <c r="B38" s="46">
        <v>5339</v>
      </c>
      <c r="C38" s="25">
        <v>2599</v>
      </c>
      <c r="D38" s="25">
        <v>2740</v>
      </c>
      <c r="E38" s="45">
        <v>557</v>
      </c>
      <c r="F38" s="45">
        <v>266</v>
      </c>
      <c r="G38" s="45">
        <v>291</v>
      </c>
      <c r="H38" s="25">
        <v>3479</v>
      </c>
      <c r="I38" s="25">
        <v>1551</v>
      </c>
      <c r="J38" s="25">
        <v>1928</v>
      </c>
      <c r="K38" s="45">
        <v>1303</v>
      </c>
      <c r="L38" s="45">
        <v>782</v>
      </c>
      <c r="M38" s="45">
        <v>521</v>
      </c>
      <c r="N38" s="11" t="s">
        <v>12</v>
      </c>
    </row>
    <row r="39" spans="1:14" s="47" customFormat="1" ht="15.75" customHeight="1">
      <c r="A39" s="19" t="s">
        <v>27</v>
      </c>
      <c r="B39" s="26">
        <v>15103</v>
      </c>
      <c r="C39" s="26">
        <v>7343</v>
      </c>
      <c r="D39" s="26">
        <v>7760</v>
      </c>
      <c r="E39" s="26">
        <v>1524</v>
      </c>
      <c r="F39" s="26">
        <v>705</v>
      </c>
      <c r="G39" s="26">
        <v>819</v>
      </c>
      <c r="H39" s="26">
        <v>9575</v>
      </c>
      <c r="I39" s="26">
        <v>4331</v>
      </c>
      <c r="J39" s="26">
        <v>5244</v>
      </c>
      <c r="K39" s="26">
        <v>4004</v>
      </c>
      <c r="L39" s="26">
        <v>2307</v>
      </c>
      <c r="M39" s="26">
        <v>1697</v>
      </c>
      <c r="N39" s="20" t="s">
        <v>27</v>
      </c>
    </row>
    <row r="40" spans="1:14" ht="15.75" customHeight="1">
      <c r="A40" s="10" t="s">
        <v>18</v>
      </c>
      <c r="B40" s="25">
        <v>15103</v>
      </c>
      <c r="C40" s="25">
        <v>7343</v>
      </c>
      <c r="D40" s="25">
        <v>7760</v>
      </c>
      <c r="E40" s="25">
        <v>1524</v>
      </c>
      <c r="F40" s="25">
        <v>705</v>
      </c>
      <c r="G40" s="25">
        <v>819</v>
      </c>
      <c r="H40" s="25">
        <v>9575</v>
      </c>
      <c r="I40" s="25">
        <v>4331</v>
      </c>
      <c r="J40" s="25">
        <v>5244</v>
      </c>
      <c r="K40" s="25">
        <v>4004</v>
      </c>
      <c r="L40" s="25">
        <v>2307</v>
      </c>
      <c r="M40" s="25">
        <v>1697</v>
      </c>
      <c r="N40" s="11" t="s">
        <v>18</v>
      </c>
    </row>
    <row r="41" spans="1:14" s="47" customFormat="1" ht="15.75" customHeight="1">
      <c r="A41" s="21" t="s">
        <v>19</v>
      </c>
      <c r="B41" s="26">
        <v>5296</v>
      </c>
      <c r="C41" s="26">
        <v>2605</v>
      </c>
      <c r="D41" s="26">
        <v>2691</v>
      </c>
      <c r="E41" s="48">
        <v>514</v>
      </c>
      <c r="F41" s="48">
        <v>241</v>
      </c>
      <c r="G41" s="48">
        <v>273</v>
      </c>
      <c r="H41" s="26">
        <v>3430</v>
      </c>
      <c r="I41" s="26">
        <v>1560</v>
      </c>
      <c r="J41" s="26">
        <v>1870</v>
      </c>
      <c r="K41" s="48">
        <v>1352</v>
      </c>
      <c r="L41" s="26">
        <v>804</v>
      </c>
      <c r="M41" s="26">
        <v>548</v>
      </c>
      <c r="N41" s="22" t="s">
        <v>19</v>
      </c>
    </row>
    <row r="42" spans="1:14" ht="15.75" customHeight="1">
      <c r="A42" s="10" t="s">
        <v>20</v>
      </c>
      <c r="B42" s="25">
        <v>5166</v>
      </c>
      <c r="C42" s="25">
        <v>2478</v>
      </c>
      <c r="D42" s="25">
        <v>2688</v>
      </c>
      <c r="E42" s="45">
        <v>503</v>
      </c>
      <c r="F42" s="45">
        <v>235</v>
      </c>
      <c r="G42" s="45">
        <v>268</v>
      </c>
      <c r="H42" s="25">
        <v>3340</v>
      </c>
      <c r="I42" s="25">
        <v>1506</v>
      </c>
      <c r="J42" s="25">
        <v>1834</v>
      </c>
      <c r="K42" s="45">
        <v>1323</v>
      </c>
      <c r="L42" s="45">
        <v>737</v>
      </c>
      <c r="M42" s="45">
        <v>586</v>
      </c>
      <c r="N42" s="11" t="s">
        <v>20</v>
      </c>
    </row>
    <row r="43" spans="1:14" ht="15.75" customHeight="1">
      <c r="A43" s="10" t="s">
        <v>21</v>
      </c>
      <c r="B43" s="25">
        <v>4641</v>
      </c>
      <c r="C43" s="25">
        <v>2260</v>
      </c>
      <c r="D43" s="25">
        <v>2381</v>
      </c>
      <c r="E43" s="45">
        <v>507</v>
      </c>
      <c r="F43" s="45">
        <v>229</v>
      </c>
      <c r="G43" s="45">
        <v>278</v>
      </c>
      <c r="H43" s="25">
        <v>2805</v>
      </c>
      <c r="I43" s="25">
        <v>1265</v>
      </c>
      <c r="J43" s="25">
        <v>1540</v>
      </c>
      <c r="K43" s="45">
        <v>1329</v>
      </c>
      <c r="L43" s="45">
        <v>766</v>
      </c>
      <c r="M43" s="45">
        <v>563</v>
      </c>
      <c r="N43" s="11" t="s">
        <v>21</v>
      </c>
    </row>
    <row r="44" spans="1:14" ht="15.75" customHeight="1">
      <c r="A44" s="10" t="s">
        <v>22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11" t="s">
        <v>22</v>
      </c>
    </row>
    <row r="45" spans="1:14" ht="15.75" customHeight="1">
      <c r="A45" s="10" t="s">
        <v>23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11" t="s">
        <v>23</v>
      </c>
    </row>
    <row r="46" spans="1:14" ht="15.75" customHeight="1">
      <c r="A46" s="10" t="s">
        <v>24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11" t="s">
        <v>24</v>
      </c>
    </row>
    <row r="47" spans="1:14" ht="15.75" customHeight="1">
      <c r="A47" s="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2"/>
    </row>
    <row r="48" spans="1:14" s="42" customFormat="1" ht="15.75" customHeight="1">
      <c r="A48" s="8" t="s">
        <v>38</v>
      </c>
      <c r="B48" s="39">
        <v>135617</v>
      </c>
      <c r="C48" s="39">
        <v>88278</v>
      </c>
      <c r="D48" s="39">
        <v>47339</v>
      </c>
      <c r="E48" s="39">
        <v>3033</v>
      </c>
      <c r="F48" s="39">
        <v>1985</v>
      </c>
      <c r="G48" s="39">
        <v>1048</v>
      </c>
      <c r="H48" s="39">
        <v>131781</v>
      </c>
      <c r="I48" s="39">
        <v>85840</v>
      </c>
      <c r="J48" s="39">
        <v>45941</v>
      </c>
      <c r="K48" s="39">
        <v>803</v>
      </c>
      <c r="L48" s="39">
        <v>453</v>
      </c>
      <c r="M48" s="40">
        <v>350</v>
      </c>
      <c r="N48" s="9" t="s">
        <v>40</v>
      </c>
    </row>
    <row r="49" spans="1:14" ht="15.75" customHeight="1">
      <c r="A49" s="10" t="s">
        <v>28</v>
      </c>
      <c r="B49" s="25">
        <v>1586</v>
      </c>
      <c r="C49" s="24">
        <v>868</v>
      </c>
      <c r="D49" s="25">
        <v>718</v>
      </c>
      <c r="E49" s="25">
        <v>84</v>
      </c>
      <c r="F49" s="25">
        <v>51</v>
      </c>
      <c r="G49" s="25">
        <v>33</v>
      </c>
      <c r="H49" s="25">
        <v>1453</v>
      </c>
      <c r="I49" s="25">
        <v>794</v>
      </c>
      <c r="J49" s="25">
        <v>659</v>
      </c>
      <c r="K49" s="25">
        <v>49</v>
      </c>
      <c r="L49" s="25">
        <v>23</v>
      </c>
      <c r="M49" s="41">
        <v>26</v>
      </c>
      <c r="N49" s="11" t="s">
        <v>28</v>
      </c>
    </row>
    <row r="50" spans="1:14" ht="15.75" customHeight="1">
      <c r="A50" s="10" t="s">
        <v>29</v>
      </c>
      <c r="B50" s="25">
        <v>38168</v>
      </c>
      <c r="C50" s="24">
        <v>25145</v>
      </c>
      <c r="D50" s="25">
        <v>13023</v>
      </c>
      <c r="E50" s="25">
        <v>865</v>
      </c>
      <c r="F50" s="25">
        <v>584</v>
      </c>
      <c r="G50" s="25">
        <v>281</v>
      </c>
      <c r="H50" s="25">
        <v>37147</v>
      </c>
      <c r="I50" s="25">
        <v>24477</v>
      </c>
      <c r="J50" s="25">
        <v>12670</v>
      </c>
      <c r="K50" s="25">
        <v>156</v>
      </c>
      <c r="L50" s="25">
        <v>84</v>
      </c>
      <c r="M50" s="41">
        <v>72</v>
      </c>
      <c r="N50" s="11" t="s">
        <v>29</v>
      </c>
    </row>
    <row r="51" spans="1:14" ht="15.75" customHeight="1">
      <c r="A51" s="10" t="s">
        <v>30</v>
      </c>
      <c r="B51" s="25">
        <v>30493</v>
      </c>
      <c r="C51" s="24">
        <v>19848</v>
      </c>
      <c r="D51" s="25">
        <v>10645</v>
      </c>
      <c r="E51" s="25">
        <v>823</v>
      </c>
      <c r="F51" s="25">
        <v>532</v>
      </c>
      <c r="G51" s="25">
        <v>291</v>
      </c>
      <c r="H51" s="25">
        <v>29557</v>
      </c>
      <c r="I51" s="25">
        <v>19238</v>
      </c>
      <c r="J51" s="25">
        <v>10319</v>
      </c>
      <c r="K51" s="25">
        <v>113</v>
      </c>
      <c r="L51" s="25">
        <v>78</v>
      </c>
      <c r="M51" s="41">
        <v>35</v>
      </c>
      <c r="N51" s="11" t="s">
        <v>30</v>
      </c>
    </row>
    <row r="52" spans="1:14" ht="15.75" customHeight="1">
      <c r="A52" s="10" t="s">
        <v>31</v>
      </c>
      <c r="B52" s="25">
        <v>65370</v>
      </c>
      <c r="C52" s="24">
        <v>42417</v>
      </c>
      <c r="D52" s="25">
        <v>22953</v>
      </c>
      <c r="E52" s="25">
        <v>1261</v>
      </c>
      <c r="F52" s="25">
        <v>818</v>
      </c>
      <c r="G52" s="25">
        <v>443</v>
      </c>
      <c r="H52" s="25">
        <v>63624</v>
      </c>
      <c r="I52" s="25">
        <v>41331</v>
      </c>
      <c r="J52" s="25">
        <v>22293</v>
      </c>
      <c r="K52" s="25">
        <v>485</v>
      </c>
      <c r="L52" s="25">
        <v>268</v>
      </c>
      <c r="M52" s="41">
        <v>217</v>
      </c>
      <c r="N52" s="11" t="s">
        <v>31</v>
      </c>
    </row>
    <row r="53" spans="1:14" ht="15.75" customHeight="1">
      <c r="A53" s="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2"/>
    </row>
    <row r="54" spans="1:14" s="42" customFormat="1" ht="15.75" customHeight="1">
      <c r="A54" s="8" t="s">
        <v>36</v>
      </c>
      <c r="B54" s="44">
        <v>659452</v>
      </c>
      <c r="C54" s="39">
        <v>294376</v>
      </c>
      <c r="D54" s="44">
        <v>365076</v>
      </c>
      <c r="E54" s="44">
        <v>450</v>
      </c>
      <c r="F54" s="44">
        <v>206</v>
      </c>
      <c r="G54" s="44">
        <v>244</v>
      </c>
      <c r="H54" s="44">
        <v>26255</v>
      </c>
      <c r="I54" s="44">
        <v>5753</v>
      </c>
      <c r="J54" s="44">
        <v>20502</v>
      </c>
      <c r="K54" s="44">
        <v>632747</v>
      </c>
      <c r="L54" s="44">
        <v>288417</v>
      </c>
      <c r="M54" s="40">
        <v>344330</v>
      </c>
      <c r="N54" s="9" t="s">
        <v>36</v>
      </c>
    </row>
    <row r="55" spans="1:14" ht="15.75" customHeight="1">
      <c r="A55" s="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2"/>
    </row>
    <row r="56" spans="1:14" s="42" customFormat="1" ht="15.75" customHeight="1">
      <c r="A56" s="8" t="s">
        <v>37</v>
      </c>
      <c r="B56" s="44">
        <v>121846</v>
      </c>
      <c r="C56" s="39">
        <v>64092</v>
      </c>
      <c r="D56" s="44">
        <v>57754</v>
      </c>
      <c r="E56" s="44">
        <v>0</v>
      </c>
      <c r="F56" s="44">
        <v>0</v>
      </c>
      <c r="G56" s="44">
        <v>0</v>
      </c>
      <c r="H56" s="44">
        <v>638</v>
      </c>
      <c r="I56" s="44">
        <v>211</v>
      </c>
      <c r="J56" s="44">
        <v>427</v>
      </c>
      <c r="K56" s="44">
        <v>121208</v>
      </c>
      <c r="L56" s="44">
        <v>63881</v>
      </c>
      <c r="M56" s="40">
        <v>57327</v>
      </c>
      <c r="N56" s="9" t="s">
        <v>37</v>
      </c>
    </row>
    <row r="57" spans="1:14" ht="15" customHeight="1">
      <c r="A57" s="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6"/>
    </row>
    <row r="58" spans="1:14" ht="18.75" customHeight="1">
      <c r="A58" s="50" t="s">
        <v>41</v>
      </c>
      <c r="B58" s="50"/>
      <c r="C58" s="50"/>
      <c r="D58" s="50"/>
      <c r="E58" s="50"/>
      <c r="F58" s="50"/>
      <c r="G58" s="50"/>
      <c r="H58" s="51"/>
      <c r="I58" s="51"/>
      <c r="J58" s="51"/>
      <c r="K58" s="51"/>
      <c r="L58" s="51"/>
      <c r="M58" s="51"/>
      <c r="N58" s="51"/>
    </row>
    <row r="59" spans="1:14" ht="15" customHeight="1">
      <c r="A59" s="59"/>
      <c r="B59" s="59"/>
      <c r="C59" s="59"/>
      <c r="D59" s="59"/>
      <c r="E59" s="59"/>
      <c r="F59" s="59"/>
      <c r="G59" s="59"/>
      <c r="H59" s="23"/>
      <c r="I59" s="23"/>
      <c r="J59" s="23"/>
      <c r="K59" s="23"/>
      <c r="L59" s="23"/>
      <c r="M59" s="23"/>
      <c r="N59" s="23"/>
    </row>
    <row r="60" spans="1:14" ht="13.5">
      <c r="A60" s="1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3.5">
      <c r="A61" s="52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3.5">
      <c r="A62" s="52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3.5">
      <c r="A63" s="52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</sheetData>
  <sheetProtection/>
  <mergeCells count="8">
    <mergeCell ref="A1:N1"/>
    <mergeCell ref="K3:M3"/>
    <mergeCell ref="N3:N4"/>
    <mergeCell ref="A59:G59"/>
    <mergeCell ref="A3:A4"/>
    <mergeCell ref="B3:D3"/>
    <mergeCell ref="E3:G3"/>
    <mergeCell ref="H3:J3"/>
  </mergeCells>
  <printOptions horizontalCentered="1"/>
  <pageMargins left="0.1968503937007874" right="0.15748031496062992" top="0.7086614173228347" bottom="0.2362204724409449" header="0.5118110236220472" footer="0.15748031496062992"/>
  <pageSetup fitToWidth="0" fitToHeight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2012-12-25T06:41:36Z</dcterms:created>
  <dcterms:modified xsi:type="dcterms:W3CDTF">2020-03-11T04:47:30Z</dcterms:modified>
  <cp:category/>
  <cp:version/>
  <cp:contentType/>
  <cp:contentStatus/>
</cp:coreProperties>
</file>