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60" windowHeight="726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<sst xmlns="http://schemas.openxmlformats.org/spreadsheetml/2006/main" count="139" uniqueCount="29">
  <si>
    <t>100     用     途     別      学      校      土      地      面      積</t>
  </si>
  <si>
    <t>総              面              積</t>
  </si>
  <si>
    <t>設       置       者       所       有</t>
  </si>
  <si>
    <t>借                              用</t>
  </si>
  <si>
    <t>計</t>
  </si>
  <si>
    <t>屋外運動場</t>
  </si>
  <si>
    <t>実験実習地</t>
  </si>
  <si>
    <t>建物敷地    ・その他</t>
  </si>
  <si>
    <t>ｍ2</t>
  </si>
  <si>
    <t xml:space="preserve">                        </t>
  </si>
  <si>
    <t xml:space="preserve">        </t>
  </si>
  <si>
    <t>公立　　　　　　　　　　</t>
  </si>
  <si>
    <t>専修学校　　　　　　　　</t>
  </si>
  <si>
    <t>各種学校　　　　　　　　</t>
  </si>
  <si>
    <t>私立　　　　　　　　　　</t>
  </si>
  <si>
    <t>小学校　　　　　　　　　</t>
  </si>
  <si>
    <t>中学校　　　　　　　　　</t>
  </si>
  <si>
    <t>高等学校　　　　　　　　</t>
  </si>
  <si>
    <t>盲学校　　　　　　　　　</t>
  </si>
  <si>
    <t>聾学校　　　　　　　　　</t>
  </si>
  <si>
    <t>養護学校　　　　　　　　</t>
  </si>
  <si>
    <t>幼稚園　　　　　　　　　</t>
  </si>
  <si>
    <t xml:space="preserve">     ･･･</t>
  </si>
  <si>
    <t>平成１７年　　　　　　　</t>
  </si>
  <si>
    <t>平成１８年　　　　　　　</t>
  </si>
  <si>
    <t>中等教育学校</t>
  </si>
  <si>
    <t>平成１８年　　　　　　　</t>
  </si>
  <si>
    <t>平成１７年　　　　　　　</t>
  </si>
  <si>
    <t>区　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</si>
</sst>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6"/>
      <name val="ＭＳ 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distributed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 quotePrefix="1">
      <alignment horizontal="left" vertical="center"/>
      <protection/>
    </xf>
    <xf numFmtId="0" fontId="10" fillId="33" borderId="0" xfId="0" applyFont="1" applyFill="1" applyAlignment="1" applyProtection="1">
      <alignment horizontal="centerContinuous" vertical="top"/>
      <protection/>
    </xf>
    <xf numFmtId="0" fontId="7" fillId="33" borderId="0" xfId="0" applyFont="1" applyFill="1" applyAlignment="1" applyProtection="1">
      <alignment horizontal="centerContinuous"/>
      <protection/>
    </xf>
    <xf numFmtId="0" fontId="7" fillId="33" borderId="0" xfId="0" applyFont="1" applyFill="1" applyBorder="1" applyAlignment="1" applyProtection="1">
      <alignment horizontal="centerContinuous"/>
      <protection/>
    </xf>
    <xf numFmtId="0" fontId="5" fillId="33" borderId="10" xfId="0" applyFont="1" applyFill="1" applyBorder="1" applyAlignment="1" applyProtection="1" quotePrefix="1">
      <alignment horizontal="left" vertical="center"/>
      <protection/>
    </xf>
    <xf numFmtId="0" fontId="7" fillId="33" borderId="10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 horizontal="centerContinuous" vertical="center"/>
      <protection/>
    </xf>
    <xf numFmtId="0" fontId="7" fillId="33" borderId="11" xfId="0" applyFont="1" applyFill="1" applyBorder="1" applyAlignment="1" applyProtection="1">
      <alignment horizontal="centerContinuous" vertical="center"/>
      <protection/>
    </xf>
    <xf numFmtId="0" fontId="7" fillId="33" borderId="11" xfId="0" applyFont="1" applyFill="1" applyBorder="1" applyAlignment="1" applyProtection="1">
      <alignment horizontal="distributed" vertical="center"/>
      <protection/>
    </xf>
    <xf numFmtId="0" fontId="7" fillId="33" borderId="11" xfId="0" applyFont="1" applyFill="1" applyBorder="1" applyAlignment="1" applyProtection="1">
      <alignment horizontal="distributed" vertical="center" wrapText="1"/>
      <protection/>
    </xf>
    <xf numFmtId="0" fontId="7" fillId="33" borderId="11" xfId="0" applyFont="1" applyFill="1" applyBorder="1" applyAlignment="1" applyProtection="1" quotePrefix="1">
      <alignment horizontal="distributed" vertical="center" wrapText="1"/>
      <protection/>
    </xf>
    <xf numFmtId="0" fontId="11" fillId="33" borderId="12" xfId="0" applyFont="1" applyFill="1" applyBorder="1" applyAlignment="1" applyProtection="1">
      <alignment horizontal="right" vertical="top"/>
      <protection/>
    </xf>
    <xf numFmtId="0" fontId="4" fillId="33" borderId="0" xfId="0" applyFont="1" applyFill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 vertical="top"/>
      <protection/>
    </xf>
    <xf numFmtId="0" fontId="4" fillId="33" borderId="12" xfId="0" applyFont="1" applyFill="1" applyBorder="1" applyAlignment="1" applyProtection="1">
      <alignment horizontal="right" vertical="top"/>
      <protection/>
    </xf>
    <xf numFmtId="0" fontId="11" fillId="33" borderId="0" xfId="0" applyFont="1" applyFill="1" applyBorder="1" applyAlignment="1" applyProtection="1">
      <alignment horizontal="right" vertical="top"/>
      <protection/>
    </xf>
    <xf numFmtId="0" fontId="5" fillId="33" borderId="12" xfId="0" applyFont="1" applyFill="1" applyBorder="1" applyAlignment="1" applyProtection="1">
      <alignment horizontal="distributed" vertical="center"/>
      <protection/>
    </xf>
    <xf numFmtId="0" fontId="0" fillId="33" borderId="0" xfId="0" applyFill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right" vertical="center"/>
      <protection/>
    </xf>
    <xf numFmtId="0" fontId="0" fillId="33" borderId="12" xfId="0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distributed" vertical="center"/>
      <protection/>
    </xf>
    <xf numFmtId="0" fontId="5" fillId="33" borderId="12" xfId="0" applyFont="1" applyFill="1" applyBorder="1" applyAlignment="1" applyProtection="1" quotePrefix="1">
      <alignment horizontal="distributed" vertical="center"/>
      <protection locked="0"/>
    </xf>
    <xf numFmtId="176" fontId="5" fillId="33" borderId="0" xfId="49" applyNumberFormat="1" applyFont="1" applyFill="1" applyAlignment="1" applyProtection="1">
      <alignment horizontal="right" vertical="center"/>
      <protection locked="0"/>
    </xf>
    <xf numFmtId="176" fontId="5" fillId="33" borderId="0" xfId="49" applyNumberFormat="1" applyFont="1" applyFill="1" applyBorder="1" applyAlignment="1" applyProtection="1">
      <alignment horizontal="right" vertical="center"/>
      <protection locked="0"/>
    </xf>
    <xf numFmtId="176" fontId="5" fillId="33" borderId="12" xfId="49" applyNumberFormat="1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 applyProtection="1" quotePrefix="1">
      <alignment horizontal="distributed" vertical="center"/>
      <protection locked="0"/>
    </xf>
    <xf numFmtId="0" fontId="5" fillId="33" borderId="12" xfId="0" applyFont="1" applyFill="1" applyBorder="1" applyAlignment="1" applyProtection="1">
      <alignment horizontal="distributed" vertical="center"/>
      <protection locked="0"/>
    </xf>
    <xf numFmtId="0" fontId="5" fillId="33" borderId="0" xfId="0" applyFont="1" applyFill="1" applyBorder="1" applyAlignment="1" applyProtection="1">
      <alignment horizontal="distributed" vertical="center"/>
      <protection locked="0"/>
    </xf>
    <xf numFmtId="0" fontId="6" fillId="33" borderId="12" xfId="0" applyFont="1" applyFill="1" applyBorder="1" applyAlignment="1" applyProtection="1">
      <alignment horizontal="distributed" vertical="center"/>
      <protection locked="0"/>
    </xf>
    <xf numFmtId="176" fontId="6" fillId="33" borderId="0" xfId="49" applyNumberFormat="1" applyFont="1" applyFill="1" applyAlignment="1" applyProtection="1">
      <alignment horizontal="right" vertical="center"/>
      <protection locked="0"/>
    </xf>
    <xf numFmtId="176" fontId="6" fillId="33" borderId="0" xfId="49" applyNumberFormat="1" applyFont="1" applyFill="1" applyBorder="1" applyAlignment="1" applyProtection="1">
      <alignment horizontal="right" vertical="center"/>
      <protection locked="0"/>
    </xf>
    <xf numFmtId="176" fontId="6" fillId="33" borderId="12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distributed" vertical="center"/>
      <protection locked="0"/>
    </xf>
    <xf numFmtId="0" fontId="5" fillId="33" borderId="13" xfId="0" applyFont="1" applyFill="1" applyBorder="1" applyAlignment="1" applyProtection="1">
      <alignment horizontal="distributed" vertical="center"/>
      <protection locked="0"/>
    </xf>
    <xf numFmtId="0" fontId="5" fillId="33" borderId="11" xfId="0" applyFont="1" applyFill="1" applyBorder="1" applyAlignment="1" applyProtection="1">
      <alignment horizontal="distributed" vertical="center"/>
      <protection/>
    </xf>
    <xf numFmtId="0" fontId="0" fillId="33" borderId="10" xfId="0" applyFill="1" applyBorder="1" applyAlignment="1" applyProtection="1">
      <alignment horizontal="right" vertical="center"/>
      <protection/>
    </xf>
    <xf numFmtId="0" fontId="5" fillId="33" borderId="14" xfId="0" applyFont="1" applyFill="1" applyBorder="1" applyAlignment="1" applyProtection="1">
      <alignment horizontal="distributed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2.69921875" style="2" customWidth="1"/>
    <col min="2" max="2" width="13.69921875" style="1" customWidth="1"/>
    <col min="3" max="5" width="13.59765625" style="1" customWidth="1"/>
    <col min="6" max="6" width="13.69921875" style="1" customWidth="1"/>
    <col min="7" max="8" width="13.59765625" style="1" customWidth="1"/>
    <col min="9" max="9" width="13.59765625" style="4" customWidth="1"/>
    <col min="10" max="10" width="13.69921875" style="1" customWidth="1"/>
    <col min="11" max="13" width="13.59765625" style="1" customWidth="1"/>
    <col min="14" max="14" width="12.69921875" style="2" customWidth="1"/>
    <col min="15" max="16384" width="8.69921875" style="1" customWidth="1"/>
  </cols>
  <sheetData>
    <row r="1" spans="1:14" s="2" customFormat="1" ht="19.5" customHeight="1">
      <c r="A1" s="11" t="s">
        <v>0</v>
      </c>
      <c r="B1" s="12"/>
      <c r="C1" s="12"/>
      <c r="D1" s="12"/>
      <c r="E1" s="12"/>
      <c r="F1" s="12"/>
      <c r="G1" s="12"/>
      <c r="H1" s="12"/>
      <c r="I1" s="13"/>
      <c r="J1" s="12"/>
      <c r="K1" s="12"/>
      <c r="L1" s="12"/>
      <c r="M1" s="12"/>
      <c r="N1" s="12"/>
    </row>
    <row r="2" spans="1:14" s="2" customFormat="1" ht="19.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5" customFormat="1" ht="30" customHeight="1">
      <c r="A3" s="47" t="s">
        <v>28</v>
      </c>
      <c r="B3" s="16" t="s">
        <v>1</v>
      </c>
      <c r="C3" s="16"/>
      <c r="D3" s="16"/>
      <c r="E3" s="17"/>
      <c r="F3" s="16" t="s">
        <v>2</v>
      </c>
      <c r="G3" s="16"/>
      <c r="H3" s="16"/>
      <c r="I3" s="17"/>
      <c r="J3" s="16" t="s">
        <v>3</v>
      </c>
      <c r="K3" s="16"/>
      <c r="L3" s="16"/>
      <c r="M3" s="17"/>
      <c r="N3" s="49" t="s">
        <v>28</v>
      </c>
    </row>
    <row r="4" spans="1:14" s="6" customFormat="1" ht="30" customHeight="1">
      <c r="A4" s="48"/>
      <c r="B4" s="18" t="s">
        <v>4</v>
      </c>
      <c r="C4" s="18" t="s">
        <v>5</v>
      </c>
      <c r="D4" s="19" t="s">
        <v>6</v>
      </c>
      <c r="E4" s="20" t="s">
        <v>7</v>
      </c>
      <c r="F4" s="18" t="s">
        <v>4</v>
      </c>
      <c r="G4" s="18" t="s">
        <v>5</v>
      </c>
      <c r="H4" s="19" t="s">
        <v>6</v>
      </c>
      <c r="I4" s="20" t="s">
        <v>7</v>
      </c>
      <c r="J4" s="18" t="s">
        <v>4</v>
      </c>
      <c r="K4" s="18" t="s">
        <v>5</v>
      </c>
      <c r="L4" s="19" t="s">
        <v>6</v>
      </c>
      <c r="M4" s="19" t="s">
        <v>7</v>
      </c>
      <c r="N4" s="50"/>
    </row>
    <row r="5" spans="1:14" ht="12.75" customHeight="1">
      <c r="A5" s="21"/>
      <c r="B5" s="22" t="s">
        <v>8</v>
      </c>
      <c r="C5" s="22"/>
      <c r="D5" s="22"/>
      <c r="E5" s="22"/>
      <c r="F5" s="22"/>
      <c r="G5" s="22"/>
      <c r="H5" s="22"/>
      <c r="I5" s="23"/>
      <c r="J5" s="22"/>
      <c r="K5" s="22"/>
      <c r="L5" s="22"/>
      <c r="M5" s="24"/>
      <c r="N5" s="25"/>
    </row>
    <row r="6" spans="1:14" ht="6" customHeight="1">
      <c r="A6" s="26"/>
      <c r="B6" s="27"/>
      <c r="C6" s="27"/>
      <c r="D6" s="27"/>
      <c r="E6" s="27"/>
      <c r="F6" s="27"/>
      <c r="G6" s="27"/>
      <c r="H6" s="27"/>
      <c r="I6" s="28"/>
      <c r="J6" s="27"/>
      <c r="K6" s="27"/>
      <c r="L6" s="27"/>
      <c r="M6" s="29"/>
      <c r="N6" s="30"/>
    </row>
    <row r="7" spans="1:14" s="2" customFormat="1" ht="12" customHeight="1">
      <c r="A7" s="31" t="s">
        <v>24</v>
      </c>
      <c r="B7" s="32">
        <f>B9+B14</f>
        <v>5717045</v>
      </c>
      <c r="C7" s="32">
        <f aca="true" t="shared" si="0" ref="C7:M7">C9+C14</f>
        <v>2529272</v>
      </c>
      <c r="D7" s="32">
        <f t="shared" si="0"/>
        <v>197716</v>
      </c>
      <c r="E7" s="32">
        <f t="shared" si="0"/>
        <v>2869189</v>
      </c>
      <c r="F7" s="32">
        <f t="shared" si="0"/>
        <v>5334593</v>
      </c>
      <c r="G7" s="32">
        <f t="shared" si="0"/>
        <v>2352737</v>
      </c>
      <c r="H7" s="32">
        <f t="shared" si="0"/>
        <v>187523</v>
      </c>
      <c r="I7" s="33">
        <f t="shared" si="0"/>
        <v>2691050</v>
      </c>
      <c r="J7" s="32">
        <f t="shared" si="0"/>
        <v>382452</v>
      </c>
      <c r="K7" s="32">
        <f t="shared" si="0"/>
        <v>176535</v>
      </c>
      <c r="L7" s="32">
        <f t="shared" si="0"/>
        <v>10193</v>
      </c>
      <c r="M7" s="34">
        <f t="shared" si="0"/>
        <v>178139</v>
      </c>
      <c r="N7" s="35" t="s">
        <v>26</v>
      </c>
    </row>
    <row r="8" spans="1:14" s="2" customFormat="1" ht="12" customHeight="1">
      <c r="A8" s="36" t="s">
        <v>9</v>
      </c>
      <c r="B8" s="32" t="s">
        <v>10</v>
      </c>
      <c r="C8" s="32" t="s">
        <v>10</v>
      </c>
      <c r="D8" s="32" t="s">
        <v>10</v>
      </c>
      <c r="E8" s="32" t="s">
        <v>10</v>
      </c>
      <c r="F8" s="32" t="s">
        <v>10</v>
      </c>
      <c r="G8" s="32" t="s">
        <v>10</v>
      </c>
      <c r="H8" s="32" t="s">
        <v>10</v>
      </c>
      <c r="I8" s="33" t="s">
        <v>10</v>
      </c>
      <c r="J8" s="32" t="s">
        <v>10</v>
      </c>
      <c r="K8" s="32" t="s">
        <v>10</v>
      </c>
      <c r="L8" s="32" t="s">
        <v>10</v>
      </c>
      <c r="M8" s="34" t="s">
        <v>10</v>
      </c>
      <c r="N8" s="37" t="s">
        <v>9</v>
      </c>
    </row>
    <row r="9" spans="1:14" s="3" customFormat="1" ht="12" customHeight="1">
      <c r="A9" s="38" t="s">
        <v>11</v>
      </c>
      <c r="B9" s="39">
        <v>1957</v>
      </c>
      <c r="C9" s="39">
        <v>0</v>
      </c>
      <c r="D9" s="39">
        <v>0</v>
      </c>
      <c r="E9" s="39">
        <v>982</v>
      </c>
      <c r="F9" s="39">
        <v>1957</v>
      </c>
      <c r="G9" s="39">
        <v>0</v>
      </c>
      <c r="H9" s="39">
        <v>0</v>
      </c>
      <c r="I9" s="40">
        <v>982</v>
      </c>
      <c r="J9" s="39">
        <v>0</v>
      </c>
      <c r="K9" s="39">
        <v>0</v>
      </c>
      <c r="L9" s="39">
        <v>0</v>
      </c>
      <c r="M9" s="41">
        <v>0</v>
      </c>
      <c r="N9" s="42" t="s">
        <v>11</v>
      </c>
    </row>
    <row r="10" spans="1:14" s="2" customFormat="1" ht="12" customHeight="1">
      <c r="A10" s="36" t="s">
        <v>9</v>
      </c>
      <c r="B10" s="32" t="s">
        <v>10</v>
      </c>
      <c r="C10" s="32" t="s">
        <v>10</v>
      </c>
      <c r="D10" s="32" t="s">
        <v>10</v>
      </c>
      <c r="E10" s="32" t="s">
        <v>10</v>
      </c>
      <c r="F10" s="32" t="s">
        <v>10</v>
      </c>
      <c r="G10" s="32" t="s">
        <v>10</v>
      </c>
      <c r="H10" s="32" t="s">
        <v>10</v>
      </c>
      <c r="I10" s="33" t="s">
        <v>10</v>
      </c>
      <c r="J10" s="32" t="s">
        <v>10</v>
      </c>
      <c r="K10" s="32" t="s">
        <v>10</v>
      </c>
      <c r="L10" s="32" t="s">
        <v>10</v>
      </c>
      <c r="M10" s="34" t="s">
        <v>10</v>
      </c>
      <c r="N10" s="37" t="s">
        <v>9</v>
      </c>
    </row>
    <row r="11" spans="1:14" s="2" customFormat="1" ht="12" customHeight="1">
      <c r="A11" s="36" t="s">
        <v>12</v>
      </c>
      <c r="B11" s="32">
        <v>982</v>
      </c>
      <c r="C11" s="32">
        <v>0</v>
      </c>
      <c r="D11" s="32">
        <v>0</v>
      </c>
      <c r="E11" s="32">
        <v>982</v>
      </c>
      <c r="F11" s="32">
        <v>982</v>
      </c>
      <c r="G11" s="32">
        <v>0</v>
      </c>
      <c r="H11" s="32">
        <v>0</v>
      </c>
      <c r="I11" s="33">
        <v>982</v>
      </c>
      <c r="J11" s="32">
        <v>0</v>
      </c>
      <c r="K11" s="32">
        <v>0</v>
      </c>
      <c r="L11" s="32">
        <v>0</v>
      </c>
      <c r="M11" s="34">
        <v>0</v>
      </c>
      <c r="N11" s="37" t="s">
        <v>12</v>
      </c>
    </row>
    <row r="12" spans="1:14" s="2" customFormat="1" ht="12" customHeight="1">
      <c r="A12" s="36" t="s">
        <v>13</v>
      </c>
      <c r="B12" s="32">
        <v>975</v>
      </c>
      <c r="C12" s="32" t="s">
        <v>22</v>
      </c>
      <c r="D12" s="32" t="s">
        <v>22</v>
      </c>
      <c r="E12" s="32" t="s">
        <v>22</v>
      </c>
      <c r="F12" s="32">
        <v>975</v>
      </c>
      <c r="G12" s="32" t="s">
        <v>22</v>
      </c>
      <c r="H12" s="32" t="s">
        <v>22</v>
      </c>
      <c r="I12" s="32" t="s">
        <v>22</v>
      </c>
      <c r="J12" s="32">
        <v>0</v>
      </c>
      <c r="K12" s="32" t="s">
        <v>22</v>
      </c>
      <c r="L12" s="32" t="s">
        <v>22</v>
      </c>
      <c r="M12" s="34" t="s">
        <v>22</v>
      </c>
      <c r="N12" s="37" t="s">
        <v>13</v>
      </c>
    </row>
    <row r="13" spans="1:14" s="2" customFormat="1" ht="12" customHeight="1">
      <c r="A13" s="36" t="s">
        <v>9</v>
      </c>
      <c r="B13" s="32" t="s">
        <v>10</v>
      </c>
      <c r="C13" s="32" t="s">
        <v>10</v>
      </c>
      <c r="D13" s="32" t="s">
        <v>10</v>
      </c>
      <c r="E13" s="32" t="s">
        <v>10</v>
      </c>
      <c r="F13" s="32" t="s">
        <v>10</v>
      </c>
      <c r="G13" s="32" t="s">
        <v>10</v>
      </c>
      <c r="H13" s="32" t="s">
        <v>10</v>
      </c>
      <c r="I13" s="33" t="s">
        <v>10</v>
      </c>
      <c r="J13" s="32" t="s">
        <v>10</v>
      </c>
      <c r="K13" s="32" t="s">
        <v>10</v>
      </c>
      <c r="L13" s="32" t="s">
        <v>10</v>
      </c>
      <c r="M13" s="34" t="s">
        <v>10</v>
      </c>
      <c r="N13" s="37" t="s">
        <v>9</v>
      </c>
    </row>
    <row r="14" spans="1:14" s="3" customFormat="1" ht="12" customHeight="1">
      <c r="A14" s="38" t="s">
        <v>14</v>
      </c>
      <c r="B14" s="39">
        <f>SUM(B16:B25)</f>
        <v>5715088</v>
      </c>
      <c r="C14" s="39">
        <f aca="true" t="shared" si="1" ref="C14:M14">SUM(C16:C25)</f>
        <v>2529272</v>
      </c>
      <c r="D14" s="39">
        <f t="shared" si="1"/>
        <v>197716</v>
      </c>
      <c r="E14" s="39">
        <f t="shared" si="1"/>
        <v>2868207</v>
      </c>
      <c r="F14" s="39">
        <f t="shared" si="1"/>
        <v>5332636</v>
      </c>
      <c r="G14" s="39">
        <f t="shared" si="1"/>
        <v>2352737</v>
      </c>
      <c r="H14" s="39">
        <f t="shared" si="1"/>
        <v>187523</v>
      </c>
      <c r="I14" s="40">
        <f t="shared" si="1"/>
        <v>2690068</v>
      </c>
      <c r="J14" s="39">
        <f t="shared" si="1"/>
        <v>382452</v>
      </c>
      <c r="K14" s="39">
        <f t="shared" si="1"/>
        <v>176535</v>
      </c>
      <c r="L14" s="39">
        <f t="shared" si="1"/>
        <v>10193</v>
      </c>
      <c r="M14" s="41">
        <f t="shared" si="1"/>
        <v>178139</v>
      </c>
      <c r="N14" s="42" t="s">
        <v>14</v>
      </c>
    </row>
    <row r="15" spans="1:14" s="2" customFormat="1" ht="12" customHeight="1">
      <c r="A15" s="36" t="s">
        <v>9</v>
      </c>
      <c r="B15" s="32" t="s">
        <v>10</v>
      </c>
      <c r="C15" s="32" t="s">
        <v>10</v>
      </c>
      <c r="D15" s="32" t="s">
        <v>10</v>
      </c>
      <c r="E15" s="32" t="s">
        <v>10</v>
      </c>
      <c r="F15" s="32" t="s">
        <v>10</v>
      </c>
      <c r="G15" s="32" t="s">
        <v>10</v>
      </c>
      <c r="H15" s="32" t="s">
        <v>10</v>
      </c>
      <c r="I15" s="33" t="s">
        <v>10</v>
      </c>
      <c r="J15" s="32" t="s">
        <v>10</v>
      </c>
      <c r="K15" s="32" t="s">
        <v>10</v>
      </c>
      <c r="L15" s="32" t="s">
        <v>10</v>
      </c>
      <c r="M15" s="34" t="s">
        <v>10</v>
      </c>
      <c r="N15" s="37" t="s">
        <v>9</v>
      </c>
    </row>
    <row r="16" spans="1:14" s="2" customFormat="1" ht="12" customHeight="1">
      <c r="A16" s="36" t="s">
        <v>15</v>
      </c>
      <c r="B16" s="32">
        <v>140994</v>
      </c>
      <c r="C16" s="32">
        <v>57811</v>
      </c>
      <c r="D16" s="32">
        <v>0</v>
      </c>
      <c r="E16" s="32">
        <v>83183</v>
      </c>
      <c r="F16" s="32">
        <v>129699</v>
      </c>
      <c r="G16" s="32">
        <v>50020</v>
      </c>
      <c r="H16" s="32">
        <v>0</v>
      </c>
      <c r="I16" s="33">
        <v>79679</v>
      </c>
      <c r="J16" s="32">
        <v>11295</v>
      </c>
      <c r="K16" s="32">
        <v>7791</v>
      </c>
      <c r="L16" s="32">
        <v>0</v>
      </c>
      <c r="M16" s="34">
        <v>3504</v>
      </c>
      <c r="N16" s="37" t="s">
        <v>15</v>
      </c>
    </row>
    <row r="17" spans="1:14" s="2" customFormat="1" ht="12" customHeight="1">
      <c r="A17" s="36" t="s">
        <v>16</v>
      </c>
      <c r="B17" s="32">
        <v>408401</v>
      </c>
      <c r="C17" s="32">
        <v>239767</v>
      </c>
      <c r="D17" s="32">
        <v>0</v>
      </c>
      <c r="E17" s="32">
        <v>168634</v>
      </c>
      <c r="F17" s="32">
        <v>406798</v>
      </c>
      <c r="G17" s="32">
        <v>238643</v>
      </c>
      <c r="H17" s="32">
        <v>0</v>
      </c>
      <c r="I17" s="33">
        <v>168155</v>
      </c>
      <c r="J17" s="32">
        <v>1603</v>
      </c>
      <c r="K17" s="32">
        <v>1124</v>
      </c>
      <c r="L17" s="32">
        <v>0</v>
      </c>
      <c r="M17" s="34">
        <v>479</v>
      </c>
      <c r="N17" s="37" t="s">
        <v>16</v>
      </c>
    </row>
    <row r="18" spans="1:14" s="2" customFormat="1" ht="12" customHeight="1">
      <c r="A18" s="36" t="s">
        <v>17</v>
      </c>
      <c r="B18" s="32">
        <v>3032564</v>
      </c>
      <c r="C18" s="32">
        <v>1548479</v>
      </c>
      <c r="D18" s="32">
        <v>73563</v>
      </c>
      <c r="E18" s="32">
        <v>1410522</v>
      </c>
      <c r="F18" s="32">
        <v>2949224</v>
      </c>
      <c r="G18" s="32">
        <v>1495660</v>
      </c>
      <c r="H18" s="32">
        <v>71862</v>
      </c>
      <c r="I18" s="33">
        <v>1381702</v>
      </c>
      <c r="J18" s="32">
        <v>83340</v>
      </c>
      <c r="K18" s="32">
        <v>52819</v>
      </c>
      <c r="L18" s="32">
        <v>1701</v>
      </c>
      <c r="M18" s="34">
        <v>28820</v>
      </c>
      <c r="N18" s="37" t="s">
        <v>17</v>
      </c>
    </row>
    <row r="19" spans="1:14" s="2" customFormat="1" ht="12" customHeight="1">
      <c r="A19" s="36" t="s">
        <v>25</v>
      </c>
      <c r="B19" s="32">
        <v>2620</v>
      </c>
      <c r="C19" s="32">
        <v>0</v>
      </c>
      <c r="D19" s="32">
        <v>0</v>
      </c>
      <c r="E19" s="32">
        <v>2620</v>
      </c>
      <c r="F19" s="32">
        <v>2620</v>
      </c>
      <c r="G19" s="32">
        <v>0</v>
      </c>
      <c r="H19" s="32">
        <v>0</v>
      </c>
      <c r="I19" s="33">
        <v>2620</v>
      </c>
      <c r="J19" s="32">
        <v>0</v>
      </c>
      <c r="K19" s="32">
        <v>0</v>
      </c>
      <c r="L19" s="32">
        <v>0</v>
      </c>
      <c r="M19" s="34">
        <v>0</v>
      </c>
      <c r="N19" s="37" t="s">
        <v>25</v>
      </c>
    </row>
    <row r="20" spans="1:14" s="2" customFormat="1" ht="12" customHeight="1">
      <c r="A20" s="36" t="s">
        <v>18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3">
        <v>0</v>
      </c>
      <c r="J20" s="32">
        <v>0</v>
      </c>
      <c r="K20" s="32">
        <v>0</v>
      </c>
      <c r="L20" s="32">
        <v>0</v>
      </c>
      <c r="M20" s="34">
        <v>0</v>
      </c>
      <c r="N20" s="37" t="s">
        <v>18</v>
      </c>
    </row>
    <row r="21" spans="1:14" s="2" customFormat="1" ht="12" customHeight="1">
      <c r="A21" s="36" t="s">
        <v>19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3">
        <v>0</v>
      </c>
      <c r="J21" s="32">
        <v>0</v>
      </c>
      <c r="K21" s="32">
        <v>0</v>
      </c>
      <c r="L21" s="32">
        <v>0</v>
      </c>
      <c r="M21" s="34">
        <v>0</v>
      </c>
      <c r="N21" s="37" t="s">
        <v>19</v>
      </c>
    </row>
    <row r="22" spans="1:14" s="2" customFormat="1" ht="12" customHeight="1">
      <c r="A22" s="36" t="s">
        <v>20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3">
        <v>0</v>
      </c>
      <c r="J22" s="32">
        <v>0</v>
      </c>
      <c r="K22" s="32">
        <v>0</v>
      </c>
      <c r="L22" s="32">
        <v>0</v>
      </c>
      <c r="M22" s="34">
        <v>0</v>
      </c>
      <c r="N22" s="37" t="s">
        <v>20</v>
      </c>
    </row>
    <row r="23" spans="1:14" s="2" customFormat="1" ht="12" customHeight="1">
      <c r="A23" s="36" t="s">
        <v>21</v>
      </c>
      <c r="B23" s="32">
        <v>1238638</v>
      </c>
      <c r="C23" s="32">
        <v>573849</v>
      </c>
      <c r="D23" s="32">
        <v>68230</v>
      </c>
      <c r="E23" s="32">
        <v>596559</v>
      </c>
      <c r="F23" s="32">
        <v>1056089</v>
      </c>
      <c r="G23" s="32">
        <v>466196</v>
      </c>
      <c r="H23" s="32">
        <v>65148</v>
      </c>
      <c r="I23" s="33">
        <v>524745</v>
      </c>
      <c r="J23" s="32">
        <v>182549</v>
      </c>
      <c r="K23" s="32">
        <v>107653</v>
      </c>
      <c r="L23" s="32">
        <v>3082</v>
      </c>
      <c r="M23" s="34">
        <v>71814</v>
      </c>
      <c r="N23" s="37" t="s">
        <v>21</v>
      </c>
    </row>
    <row r="24" spans="1:14" s="2" customFormat="1" ht="12" customHeight="1">
      <c r="A24" s="36" t="s">
        <v>12</v>
      </c>
      <c r="B24" s="32">
        <v>771978</v>
      </c>
      <c r="C24" s="32">
        <v>109366</v>
      </c>
      <c r="D24" s="32">
        <v>55923</v>
      </c>
      <c r="E24" s="32">
        <v>606689</v>
      </c>
      <c r="F24" s="32">
        <v>685898</v>
      </c>
      <c r="G24" s="32">
        <v>102218</v>
      </c>
      <c r="H24" s="32">
        <v>50513</v>
      </c>
      <c r="I24" s="33">
        <v>533167</v>
      </c>
      <c r="J24" s="32">
        <v>86080</v>
      </c>
      <c r="K24" s="32">
        <v>7148</v>
      </c>
      <c r="L24" s="32">
        <v>5410</v>
      </c>
      <c r="M24" s="34">
        <v>73522</v>
      </c>
      <c r="N24" s="37" t="s">
        <v>12</v>
      </c>
    </row>
    <row r="25" spans="1:14" s="2" customFormat="1" ht="12" customHeight="1">
      <c r="A25" s="36" t="s">
        <v>13</v>
      </c>
      <c r="B25" s="32">
        <v>119893</v>
      </c>
      <c r="C25" s="32" t="s">
        <v>22</v>
      </c>
      <c r="D25" s="32" t="s">
        <v>22</v>
      </c>
      <c r="E25" s="32" t="s">
        <v>22</v>
      </c>
      <c r="F25" s="32">
        <v>102308</v>
      </c>
      <c r="G25" s="32" t="s">
        <v>22</v>
      </c>
      <c r="H25" s="32" t="s">
        <v>22</v>
      </c>
      <c r="I25" s="33" t="s">
        <v>22</v>
      </c>
      <c r="J25" s="32">
        <v>17585</v>
      </c>
      <c r="K25" s="32" t="s">
        <v>22</v>
      </c>
      <c r="L25" s="32" t="s">
        <v>22</v>
      </c>
      <c r="M25" s="34" t="s">
        <v>22</v>
      </c>
      <c r="N25" s="37" t="s">
        <v>13</v>
      </c>
    </row>
    <row r="26" spans="1:14" s="2" customFormat="1" ht="12" customHeight="1">
      <c r="A26" s="36" t="s">
        <v>9</v>
      </c>
      <c r="B26" s="32" t="s">
        <v>10</v>
      </c>
      <c r="C26" s="32" t="s">
        <v>10</v>
      </c>
      <c r="D26" s="32" t="s">
        <v>10</v>
      </c>
      <c r="E26" s="32" t="s">
        <v>10</v>
      </c>
      <c r="F26" s="32" t="s">
        <v>10</v>
      </c>
      <c r="G26" s="32" t="s">
        <v>10</v>
      </c>
      <c r="H26" s="32" t="s">
        <v>10</v>
      </c>
      <c r="I26" s="33" t="s">
        <v>10</v>
      </c>
      <c r="J26" s="32" t="s">
        <v>10</v>
      </c>
      <c r="K26" s="32" t="s">
        <v>10</v>
      </c>
      <c r="L26" s="32" t="s">
        <v>10</v>
      </c>
      <c r="M26" s="33" t="s">
        <v>10</v>
      </c>
      <c r="N26" s="43" t="s">
        <v>9</v>
      </c>
    </row>
    <row r="27" spans="1:14" s="2" customFormat="1" ht="12" customHeight="1">
      <c r="A27" s="36" t="s">
        <v>23</v>
      </c>
      <c r="B27" s="32">
        <v>5543872</v>
      </c>
      <c r="C27" s="32">
        <v>2378913</v>
      </c>
      <c r="D27" s="32">
        <v>190069</v>
      </c>
      <c r="E27" s="32">
        <v>2850367</v>
      </c>
      <c r="F27" s="32">
        <v>5157554</v>
      </c>
      <c r="G27" s="32">
        <v>2195253</v>
      </c>
      <c r="H27" s="32">
        <v>179653</v>
      </c>
      <c r="I27" s="32">
        <v>2676156</v>
      </c>
      <c r="J27" s="32">
        <v>386318</v>
      </c>
      <c r="K27" s="32">
        <v>183660</v>
      </c>
      <c r="L27" s="32">
        <v>10416</v>
      </c>
      <c r="M27" s="32">
        <v>174211</v>
      </c>
      <c r="N27" s="43" t="s">
        <v>27</v>
      </c>
    </row>
    <row r="28" spans="1:14" ht="6" customHeigh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</row>
    <row r="29" spans="1:14" ht="6" customHeight="1">
      <c r="A29" s="7"/>
      <c r="N29" s="9"/>
    </row>
    <row r="30" spans="1:14" ht="13.5">
      <c r="A30" s="8"/>
      <c r="N30" s="10"/>
    </row>
  </sheetData>
  <sheetProtection/>
  <mergeCells count="2">
    <mergeCell ref="A3:A4"/>
    <mergeCell ref="N3:N4"/>
  </mergeCells>
  <printOptions horizontalCentered="1"/>
  <pageMargins left="0.7874015748031497" right="0.7874015748031497" top="0.7874015748031497" bottom="0.7874015748031497" header="0.11811023622047245" footer="0.31496062992125984"/>
  <pageSetup fitToHeight="1" fitToWidth="1" horizontalDpi="300" verticalDpi="300" orientation="landscape" paperSize="9" scale="69" r:id="rId1"/>
  <headerFooter alignWithMargins="0">
    <oddHeader>&amp;L&amp;F&amp;P</oddHeader>
  </headerFooter>
  <ignoredErrors>
    <ignoredError sqref="B7:M7 B14:M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2006-01-23T06:06:04Z</cp:lastPrinted>
  <dcterms:created xsi:type="dcterms:W3CDTF">1998-05-12T02:16:45Z</dcterms:created>
  <dcterms:modified xsi:type="dcterms:W3CDTF">2012-10-12T04:32:19Z</dcterms:modified>
  <cp:category/>
  <cp:version/>
  <cp:contentType/>
  <cp:contentStatus/>
</cp:coreProperties>
</file>