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<sst xmlns="http://schemas.openxmlformats.org/spreadsheetml/2006/main" count="50" uniqueCount="23">
  <si>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総数</t>
  </si>
  <si>
    <t>その他</t>
  </si>
  <si>
    <t>計</t>
  </si>
  <si>
    <t>男</t>
  </si>
  <si>
    <t>女</t>
  </si>
  <si>
    <t>人</t>
  </si>
  <si>
    <t>平成18年</t>
  </si>
  <si>
    <t>平成17年</t>
  </si>
  <si>
    <t>学科名</t>
  </si>
  <si>
    <t>学科別学生数（本科）</t>
  </si>
  <si>
    <t>1学年</t>
  </si>
  <si>
    <t>2学年</t>
  </si>
  <si>
    <t>3学年</t>
  </si>
  <si>
    <t>4学年</t>
  </si>
  <si>
    <t>5学年</t>
  </si>
  <si>
    <t>機  械  工  学  科</t>
  </si>
  <si>
    <t>…</t>
  </si>
  <si>
    <t>システム制御工学科</t>
  </si>
  <si>
    <t>電 子 情 報 工学科</t>
  </si>
  <si>
    <t>工  業  化  学  科</t>
  </si>
  <si>
    <t>建  設  工  学  科</t>
  </si>
  <si>
    <t>総合工学システム学科</t>
  </si>
  <si>
    <t>80　高等専門学校の学生数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</si>
</sst>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&quot;"/>
    <numFmt numFmtId="177" formatCode="#,##0;&quot;△ &quot;#,##0;\-"/>
  </numFmts>
  <fonts count="40"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177" fontId="4" fillId="33" borderId="0" xfId="0" applyNumberFormat="1" applyFont="1" applyFill="1" applyBorder="1" applyAlignment="1" quotePrefix="1">
      <alignment vertical="top"/>
    </xf>
    <xf numFmtId="0" fontId="0" fillId="33" borderId="10" xfId="0" applyNumberFormat="1" applyFont="1" applyFill="1" applyBorder="1" applyAlignment="1" quotePrefix="1">
      <alignment horizontal="distributed" vertical="top"/>
    </xf>
    <xf numFmtId="177" fontId="0" fillId="33" borderId="0" xfId="0" applyNumberFormat="1" applyFont="1" applyFill="1" applyBorder="1" applyAlignment="1" quotePrefix="1">
      <alignment vertical="top"/>
    </xf>
    <xf numFmtId="177" fontId="0" fillId="33" borderId="11" xfId="0" applyNumberFormat="1" applyFont="1" applyFill="1" applyBorder="1" applyAlignment="1" quotePrefix="1">
      <alignment vertical="top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right" vertical="top"/>
    </xf>
    <xf numFmtId="0" fontId="3" fillId="33" borderId="16" xfId="0" applyNumberFormat="1" applyFont="1" applyFill="1" applyBorder="1" applyAlignment="1">
      <alignment horizontal="right" vertical="top"/>
    </xf>
    <xf numFmtId="0" fontId="3" fillId="33" borderId="16" xfId="0" applyNumberFormat="1" applyFont="1" applyFill="1" applyBorder="1" applyAlignment="1" quotePrefix="1">
      <alignment horizontal="right" vertical="top"/>
    </xf>
    <xf numFmtId="0" fontId="3" fillId="0" borderId="0" xfId="0" applyFont="1" applyAlignment="1">
      <alignment horizontal="right" vertical="top"/>
    </xf>
    <xf numFmtId="0" fontId="4" fillId="33" borderId="10" xfId="0" applyNumberFormat="1" applyFont="1" applyFill="1" applyBorder="1" applyAlignment="1">
      <alignment horizontal="distributed" vertical="top"/>
    </xf>
    <xf numFmtId="177" fontId="0" fillId="33" borderId="0" xfId="0" applyNumberFormat="1" applyFont="1" applyFill="1" applyBorder="1" applyAlignment="1" quotePrefix="1">
      <alignment horizontal="right" vertical="top"/>
    </xf>
    <xf numFmtId="0" fontId="0" fillId="33" borderId="17" xfId="0" applyNumberFormat="1" applyFont="1" applyFill="1" applyBorder="1" applyAlignment="1">
      <alignment horizontal="distributed" vertical="top"/>
    </xf>
    <xf numFmtId="177" fontId="0" fillId="33" borderId="11" xfId="0" applyNumberFormat="1" applyFont="1" applyFill="1" applyBorder="1" applyAlignment="1" quotePrefix="1">
      <alignment horizontal="right" vertical="top"/>
    </xf>
    <xf numFmtId="0" fontId="0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PageLayoutView="0" workbookViewId="0" topLeftCell="A1">
      <selection activeCell="A1" sqref="A1:S1"/>
    </sheetView>
  </sheetViews>
  <sheetFormatPr defaultColWidth="9.00390625" defaultRowHeight="12.75"/>
  <cols>
    <col min="1" max="1" width="21.00390625" style="1" bestFit="1" customWidth="1"/>
    <col min="2" max="7" width="6.75390625" style="1" customWidth="1"/>
    <col min="8" max="19" width="4.75390625" style="1" customWidth="1"/>
    <col min="20" max="16384" width="9.125" style="1" customWidth="1"/>
  </cols>
  <sheetData>
    <row r="1" spans="1:19" ht="18.7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19" s="4" customFormat="1" ht="13.5" customHeight="1">
      <c r="A3" s="22" t="s">
        <v>8</v>
      </c>
      <c r="B3" s="23" t="s">
        <v>0</v>
      </c>
      <c r="C3" s="20"/>
      <c r="D3" s="20"/>
      <c r="E3" s="20" t="s">
        <v>9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 t="s">
        <v>1</v>
      </c>
      <c r="S3" s="24"/>
    </row>
    <row r="4" spans="1:19" s="4" customFormat="1" ht="13.5" customHeight="1">
      <c r="A4" s="22"/>
      <c r="B4" s="23"/>
      <c r="C4" s="20"/>
      <c r="D4" s="20"/>
      <c r="E4" s="20" t="s">
        <v>2</v>
      </c>
      <c r="F4" s="20"/>
      <c r="G4" s="20"/>
      <c r="H4" s="20" t="s">
        <v>10</v>
      </c>
      <c r="I4" s="20"/>
      <c r="J4" s="20" t="s">
        <v>11</v>
      </c>
      <c r="K4" s="20"/>
      <c r="L4" s="20" t="s">
        <v>12</v>
      </c>
      <c r="M4" s="20"/>
      <c r="N4" s="20" t="s">
        <v>13</v>
      </c>
      <c r="O4" s="20"/>
      <c r="P4" s="20" t="s">
        <v>14</v>
      </c>
      <c r="Q4" s="20"/>
      <c r="R4" s="20"/>
      <c r="S4" s="24"/>
    </row>
    <row r="5" spans="1:19" s="4" customFormat="1" ht="13.5" customHeight="1">
      <c r="A5" s="22"/>
      <c r="B5" s="11" t="s">
        <v>2</v>
      </c>
      <c r="C5" s="9" t="s">
        <v>3</v>
      </c>
      <c r="D5" s="9" t="s">
        <v>4</v>
      </c>
      <c r="E5" s="9" t="s">
        <v>2</v>
      </c>
      <c r="F5" s="9" t="s">
        <v>3</v>
      </c>
      <c r="G5" s="9" t="s">
        <v>4</v>
      </c>
      <c r="H5" s="9" t="s">
        <v>3</v>
      </c>
      <c r="I5" s="9" t="s">
        <v>4</v>
      </c>
      <c r="J5" s="9" t="s">
        <v>3</v>
      </c>
      <c r="K5" s="9" t="s">
        <v>4</v>
      </c>
      <c r="L5" s="9" t="s">
        <v>3</v>
      </c>
      <c r="M5" s="9" t="s">
        <v>4</v>
      </c>
      <c r="N5" s="9" t="s">
        <v>3</v>
      </c>
      <c r="O5" s="9" t="s">
        <v>4</v>
      </c>
      <c r="P5" s="9" t="s">
        <v>3</v>
      </c>
      <c r="Q5" s="9" t="s">
        <v>4</v>
      </c>
      <c r="R5" s="9" t="s">
        <v>3</v>
      </c>
      <c r="S5" s="10" t="s">
        <v>4</v>
      </c>
    </row>
    <row r="6" spans="1:19" s="15" customFormat="1" ht="10.5">
      <c r="A6" s="12"/>
      <c r="B6" s="13" t="s">
        <v>5</v>
      </c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16.5" customHeight="1">
      <c r="A7" s="16" t="s">
        <v>6</v>
      </c>
      <c r="B7" s="5">
        <f>+C7+D7</f>
        <v>1038</v>
      </c>
      <c r="C7" s="5">
        <f>+F7+R7</f>
        <v>917</v>
      </c>
      <c r="D7" s="5">
        <f>+G7+S7</f>
        <v>121</v>
      </c>
      <c r="E7" s="5">
        <f>SUM(E8:E13)</f>
        <v>1000</v>
      </c>
      <c r="F7" s="5">
        <f aca="true" t="shared" si="0" ref="F7:Q7">SUM(F8:F13)</f>
        <v>882</v>
      </c>
      <c r="G7" s="5">
        <f t="shared" si="0"/>
        <v>118</v>
      </c>
      <c r="H7" s="5">
        <f t="shared" si="0"/>
        <v>185</v>
      </c>
      <c r="I7" s="5">
        <f t="shared" si="0"/>
        <v>18</v>
      </c>
      <c r="J7" s="5">
        <f t="shared" si="0"/>
        <v>178</v>
      </c>
      <c r="K7" s="5">
        <f t="shared" si="0"/>
        <v>22</v>
      </c>
      <c r="L7" s="5">
        <f t="shared" si="0"/>
        <v>169</v>
      </c>
      <c r="M7" s="5">
        <f t="shared" si="0"/>
        <v>24</v>
      </c>
      <c r="N7" s="5">
        <f t="shared" si="0"/>
        <v>185</v>
      </c>
      <c r="O7" s="5">
        <f t="shared" si="0"/>
        <v>23</v>
      </c>
      <c r="P7" s="5">
        <f t="shared" si="0"/>
        <v>165</v>
      </c>
      <c r="Q7" s="5">
        <f t="shared" si="0"/>
        <v>31</v>
      </c>
      <c r="R7" s="5">
        <v>35</v>
      </c>
      <c r="S7" s="5">
        <v>3</v>
      </c>
    </row>
    <row r="8" spans="1:19" s="3" customFormat="1" ht="13.5" customHeight="1">
      <c r="A8" s="6" t="s">
        <v>15</v>
      </c>
      <c r="B8" s="7">
        <f aca="true" t="shared" si="1" ref="B8:B13">+C8+D8</f>
        <v>123</v>
      </c>
      <c r="C8" s="7">
        <f aca="true" t="shared" si="2" ref="C8:D13">+F8</f>
        <v>120</v>
      </c>
      <c r="D8" s="7">
        <f t="shared" si="2"/>
        <v>3</v>
      </c>
      <c r="E8" s="7">
        <v>123</v>
      </c>
      <c r="F8" s="7">
        <v>120</v>
      </c>
      <c r="G8" s="7">
        <v>3</v>
      </c>
      <c r="H8" s="7">
        <v>0</v>
      </c>
      <c r="I8" s="7">
        <v>0</v>
      </c>
      <c r="J8" s="7">
        <v>0</v>
      </c>
      <c r="K8" s="7">
        <v>0</v>
      </c>
      <c r="L8" s="7">
        <v>38</v>
      </c>
      <c r="M8" s="7">
        <v>2</v>
      </c>
      <c r="N8" s="7">
        <v>41</v>
      </c>
      <c r="O8" s="7">
        <v>1</v>
      </c>
      <c r="P8" s="7">
        <v>41</v>
      </c>
      <c r="Q8" s="7">
        <v>0</v>
      </c>
      <c r="R8" s="17" t="s">
        <v>16</v>
      </c>
      <c r="S8" s="17" t="s">
        <v>16</v>
      </c>
    </row>
    <row r="9" spans="1:19" s="3" customFormat="1" ht="13.5" customHeight="1">
      <c r="A9" s="6" t="s">
        <v>17</v>
      </c>
      <c r="B9" s="7">
        <f t="shared" si="1"/>
        <v>123</v>
      </c>
      <c r="C9" s="7">
        <f t="shared" si="2"/>
        <v>121</v>
      </c>
      <c r="D9" s="7">
        <f t="shared" si="2"/>
        <v>2</v>
      </c>
      <c r="E9" s="7">
        <v>123</v>
      </c>
      <c r="F9" s="7">
        <v>121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39</v>
      </c>
      <c r="M9" s="7">
        <v>0</v>
      </c>
      <c r="N9" s="7">
        <v>42</v>
      </c>
      <c r="O9" s="7">
        <v>0</v>
      </c>
      <c r="P9" s="7">
        <v>40</v>
      </c>
      <c r="Q9" s="7">
        <v>2</v>
      </c>
      <c r="R9" s="17" t="s">
        <v>16</v>
      </c>
      <c r="S9" s="17" t="s">
        <v>16</v>
      </c>
    </row>
    <row r="10" spans="1:19" s="3" customFormat="1" ht="13.5" customHeight="1">
      <c r="A10" s="6" t="s">
        <v>18</v>
      </c>
      <c r="B10" s="7">
        <f t="shared" si="1"/>
        <v>118</v>
      </c>
      <c r="C10" s="7">
        <f t="shared" si="2"/>
        <v>103</v>
      </c>
      <c r="D10" s="7">
        <f t="shared" si="2"/>
        <v>15</v>
      </c>
      <c r="E10" s="7">
        <v>118</v>
      </c>
      <c r="F10" s="7">
        <v>103</v>
      </c>
      <c r="G10" s="7">
        <v>15</v>
      </c>
      <c r="H10" s="7">
        <v>0</v>
      </c>
      <c r="I10" s="7">
        <v>0</v>
      </c>
      <c r="J10" s="7">
        <v>0</v>
      </c>
      <c r="K10" s="7">
        <v>0</v>
      </c>
      <c r="L10" s="7">
        <v>34</v>
      </c>
      <c r="M10" s="7">
        <v>6</v>
      </c>
      <c r="N10" s="7">
        <v>41</v>
      </c>
      <c r="O10" s="7">
        <v>2</v>
      </c>
      <c r="P10" s="7">
        <v>28</v>
      </c>
      <c r="Q10" s="7">
        <v>7</v>
      </c>
      <c r="R10" s="17" t="s">
        <v>16</v>
      </c>
      <c r="S10" s="17" t="s">
        <v>16</v>
      </c>
    </row>
    <row r="11" spans="1:19" s="3" customFormat="1" ht="13.5" customHeight="1">
      <c r="A11" s="6" t="s">
        <v>19</v>
      </c>
      <c r="B11" s="7">
        <f t="shared" si="1"/>
        <v>113</v>
      </c>
      <c r="C11" s="7">
        <f t="shared" si="2"/>
        <v>74</v>
      </c>
      <c r="D11" s="7">
        <f t="shared" si="2"/>
        <v>39</v>
      </c>
      <c r="E11" s="7">
        <v>113</v>
      </c>
      <c r="F11" s="7">
        <v>74</v>
      </c>
      <c r="G11" s="7">
        <v>39</v>
      </c>
      <c r="H11" s="7">
        <v>0</v>
      </c>
      <c r="I11" s="7">
        <v>0</v>
      </c>
      <c r="J11" s="7">
        <v>0</v>
      </c>
      <c r="K11" s="7">
        <v>0</v>
      </c>
      <c r="L11" s="7">
        <v>25</v>
      </c>
      <c r="M11" s="7">
        <v>9</v>
      </c>
      <c r="N11" s="7">
        <v>26</v>
      </c>
      <c r="O11" s="7">
        <v>14</v>
      </c>
      <c r="P11" s="7">
        <v>23</v>
      </c>
      <c r="Q11" s="7">
        <v>16</v>
      </c>
      <c r="R11" s="17" t="s">
        <v>16</v>
      </c>
      <c r="S11" s="17" t="s">
        <v>16</v>
      </c>
    </row>
    <row r="12" spans="1:19" s="3" customFormat="1" ht="13.5" customHeight="1">
      <c r="A12" s="6" t="s">
        <v>20</v>
      </c>
      <c r="B12" s="7">
        <f t="shared" si="1"/>
        <v>120</v>
      </c>
      <c r="C12" s="7">
        <f t="shared" si="2"/>
        <v>101</v>
      </c>
      <c r="D12" s="7">
        <f t="shared" si="2"/>
        <v>19</v>
      </c>
      <c r="E12" s="7">
        <v>120</v>
      </c>
      <c r="F12" s="7">
        <v>101</v>
      </c>
      <c r="G12" s="7">
        <v>19</v>
      </c>
      <c r="H12" s="7">
        <v>0</v>
      </c>
      <c r="I12" s="7">
        <v>0</v>
      </c>
      <c r="J12" s="7">
        <v>0</v>
      </c>
      <c r="K12" s="7">
        <v>0</v>
      </c>
      <c r="L12" s="7">
        <v>33</v>
      </c>
      <c r="M12" s="7">
        <v>7</v>
      </c>
      <c r="N12" s="7">
        <v>35</v>
      </c>
      <c r="O12" s="7">
        <v>6</v>
      </c>
      <c r="P12" s="7">
        <v>33</v>
      </c>
      <c r="Q12" s="7">
        <v>6</v>
      </c>
      <c r="R12" s="17" t="s">
        <v>16</v>
      </c>
      <c r="S12" s="17" t="s">
        <v>16</v>
      </c>
    </row>
    <row r="13" spans="1:19" s="3" customFormat="1" ht="16.5" customHeight="1">
      <c r="A13" s="6" t="s">
        <v>21</v>
      </c>
      <c r="B13" s="7">
        <f t="shared" si="1"/>
        <v>403</v>
      </c>
      <c r="C13" s="7">
        <f t="shared" si="2"/>
        <v>363</v>
      </c>
      <c r="D13" s="7">
        <f t="shared" si="2"/>
        <v>40</v>
      </c>
      <c r="E13" s="7">
        <v>403</v>
      </c>
      <c r="F13" s="7">
        <v>363</v>
      </c>
      <c r="G13" s="7">
        <v>40</v>
      </c>
      <c r="H13" s="7">
        <v>185</v>
      </c>
      <c r="I13" s="7">
        <v>18</v>
      </c>
      <c r="J13" s="7">
        <v>178</v>
      </c>
      <c r="K13" s="7">
        <v>22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17" t="s">
        <v>16</v>
      </c>
      <c r="S13" s="17" t="s">
        <v>16</v>
      </c>
    </row>
    <row r="14" spans="1:19" s="3" customFormat="1" ht="16.5" customHeight="1">
      <c r="A14" s="18" t="s">
        <v>7</v>
      </c>
      <c r="B14" s="8">
        <v>1007</v>
      </c>
      <c r="C14" s="8">
        <v>875</v>
      </c>
      <c r="D14" s="8">
        <v>132</v>
      </c>
      <c r="E14" s="8">
        <v>1007</v>
      </c>
      <c r="F14" s="8">
        <v>875</v>
      </c>
      <c r="G14" s="8">
        <v>132</v>
      </c>
      <c r="H14" s="8">
        <v>177</v>
      </c>
      <c r="I14" s="8">
        <v>23</v>
      </c>
      <c r="J14" s="8">
        <v>177</v>
      </c>
      <c r="K14" s="8">
        <v>26</v>
      </c>
      <c r="L14" s="8">
        <v>178</v>
      </c>
      <c r="M14" s="8">
        <v>25</v>
      </c>
      <c r="N14" s="8">
        <v>172</v>
      </c>
      <c r="O14" s="8">
        <v>33</v>
      </c>
      <c r="P14" s="8">
        <v>171</v>
      </c>
      <c r="Q14" s="8">
        <v>25</v>
      </c>
      <c r="R14" s="19">
        <v>0</v>
      </c>
      <c r="S14" s="19">
        <v>0</v>
      </c>
    </row>
  </sheetData>
  <sheetProtection/>
  <mergeCells count="11">
    <mergeCell ref="H4:I4"/>
    <mergeCell ref="J4:K4"/>
    <mergeCell ref="L4:M4"/>
    <mergeCell ref="N4:O4"/>
    <mergeCell ref="P4:Q4"/>
    <mergeCell ref="A1:S1"/>
    <mergeCell ref="A3:A5"/>
    <mergeCell ref="B3:D4"/>
    <mergeCell ref="E3:Q3"/>
    <mergeCell ref="R3:S4"/>
    <mergeCell ref="E4:G4"/>
  </mergeCells>
  <printOptions/>
  <pageMargins left="0.75" right="0.75" top="1" bottom="1" header="0.512" footer="0.512"/>
  <pageSetup orientation="portrait" paperSize="9"/>
  <ignoredErrors>
    <ignoredError sqref="E7:Q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2007-02-20T05:40:25Z</dcterms:created>
  <dcterms:modified xsi:type="dcterms:W3CDTF">2012-10-12T02:58:03Z</dcterms:modified>
  <cp:category/>
  <cp:version/>
  <cp:contentType/>
  <cp:contentStatus/>
</cp:coreProperties>
</file>