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8445" tabRatio="0" activeTab="0"/>
  </bookViews>
  <sheets>
    <sheet name="f002" sheetId="1" r:id="rId1"/>
  </sheets>
  <definedNames>
    <definedName name="_xlnm.Print_Area" localSheetId="0">'f002'!$A$1:$AB$38</definedName>
  </definedNames>
  <calcPr fullCalcOnLoad="1"/>
</workbook>
</file>

<file path=xl/sharedStrings.xml><?xml version="1.0" encoding="utf-8"?>
<sst xmlns="http://schemas.openxmlformats.org/spreadsheetml/2006/main" count="106" uniqueCount="45">
  <si>
    <t>人</t>
  </si>
  <si>
    <t xml:space="preserve">  小学校</t>
  </si>
  <si>
    <t xml:space="preserve">  中学校</t>
  </si>
  <si>
    <t>大　 　阪 　　府</t>
  </si>
  <si>
    <t>全　　  　　　国</t>
  </si>
  <si>
    <t>欠     席      理     由</t>
  </si>
  <si>
    <t>年度間</t>
  </si>
  <si>
    <t>総数</t>
  </si>
  <si>
    <t>全児童数</t>
  </si>
  <si>
    <t>に占める</t>
  </si>
  <si>
    <t>病気</t>
  </si>
  <si>
    <t>経済的</t>
  </si>
  <si>
    <t>不登校</t>
  </si>
  <si>
    <t>その他</t>
  </si>
  <si>
    <t>長欠者率</t>
  </si>
  <si>
    <t>理由</t>
  </si>
  <si>
    <t>％</t>
  </si>
  <si>
    <t>（注１） 上段は３０日以上の長期欠席者数、（  ）内は５０日以上の長期欠席者数である。</t>
  </si>
  <si>
    <t>（注１） 上段は３０日以上の長期欠席者数、（  ）内は５０日以上の長期欠席者数である。</t>
  </si>
  <si>
    <t>（注２） 平成１１年度間からは「５０日以上」の調査がなくなり、「３０日以上」のみとなっている。</t>
  </si>
  <si>
    <t>（注２） 平成１１年度間からは「５０日以上」の調査がなくなり、「３０日以上」のみとなっている。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</si>
  <si>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</si>
  <si>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</si>
  <si>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</si>
  <si>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</si>
  <si>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</si>
  <si>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</si>
  <si>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</si>
  <si>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</si>
  <si>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</si>
  <si>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</si>
  <si>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</si>
  <si>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</si>
  <si>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</si>
  <si>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</si>
  <si>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　　</t>
  </si>
  <si>
    <t>全生徒数</t>
  </si>
  <si>
    <t>１７</t>
  </si>
  <si>
    <t>１８</t>
  </si>
  <si>
    <t>平成</t>
  </si>
  <si>
    <t>　　</t>
  </si>
  <si>
    <t>３</t>
  </si>
  <si>
    <t>４</t>
  </si>
  <si>
    <t>　　</t>
  </si>
  <si>
    <t>付 表－２    累 年 表   理  由　別　長  期  欠  席  者  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</si>
</sst>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#&quot; &quot;;&quot;△&quot;#,###&quot; &quot;;&quot;-&quot;&quot; &quot;"/>
    <numFmt numFmtId="178" formatCode="#,##0.00&quot; &quot;;&quot;△&quot;#,##0.00&quot; &quot;;&quot;-&quot;&quot; &quot;"/>
    <numFmt numFmtId="179" formatCode="\(#,###\);\(&quot;△&quot;#,###\);\(&quot;-&quot;\)"/>
    <numFmt numFmtId="180" formatCode="\(#,##0.00\);\(&quot;△&quot;#,##0.00\);\(&quot;-&quot;\)"/>
    <numFmt numFmtId="181" formatCode="#,###.00&quot; &quot;;&quot;△&quot;#,###.00&quot; &quot;;&quot;-&quot;&quot; &quot;"/>
    <numFmt numFmtId="182" formatCode="[DBNum3][$-411]0"/>
  </numFmts>
  <fonts count="43">
    <font>
      <sz val="10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明朝"/>
      <family val="1"/>
    </font>
    <font>
      <sz val="10"/>
      <name val="ＭＳ ゴシック"/>
      <family val="3"/>
    </font>
    <font>
      <sz val="11"/>
      <name val="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 quotePrefix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distributed"/>
      <protection/>
    </xf>
    <xf numFmtId="0" fontId="4" fillId="33" borderId="10" xfId="0" applyFont="1" applyFill="1" applyBorder="1" applyAlignment="1" applyProtection="1">
      <alignment horizontal="distributed" vertical="top"/>
      <protection/>
    </xf>
    <xf numFmtId="0" fontId="6" fillId="33" borderId="0" xfId="0" applyFont="1" applyFill="1" applyBorder="1" applyAlignment="1" applyProtection="1" quotePrefix="1">
      <alignment horizontal="distributed" vertical="top"/>
      <protection/>
    </xf>
    <xf numFmtId="177" fontId="6" fillId="33" borderId="0" xfId="0" applyNumberFormat="1" applyFont="1" applyFill="1" applyBorder="1" applyAlignment="1" applyProtection="1">
      <alignment vertical="top"/>
      <protection/>
    </xf>
    <xf numFmtId="178" fontId="6" fillId="33" borderId="0" xfId="0" applyNumberFormat="1" applyFont="1" applyFill="1" applyBorder="1" applyAlignment="1" applyProtection="1">
      <alignment vertical="top"/>
      <protection/>
    </xf>
    <xf numFmtId="177" fontId="6" fillId="33" borderId="0" xfId="0" applyNumberFormat="1" applyFont="1" applyFill="1" applyBorder="1" applyAlignment="1" applyProtection="1">
      <alignment vertical="top"/>
      <protection locked="0"/>
    </xf>
    <xf numFmtId="0" fontId="6" fillId="33" borderId="12" xfId="0" applyFont="1" applyFill="1" applyBorder="1" applyAlignment="1" applyProtection="1" quotePrefix="1">
      <alignment horizontal="distributed" vertical="top"/>
      <protection/>
    </xf>
    <xf numFmtId="177" fontId="6" fillId="33" borderId="12" xfId="0" applyNumberFormat="1" applyFont="1" applyFill="1" applyBorder="1" applyAlignment="1" applyProtection="1">
      <alignment vertical="top"/>
      <protection/>
    </xf>
    <xf numFmtId="178" fontId="6" fillId="33" borderId="12" xfId="0" applyNumberFormat="1" applyFont="1" applyFill="1" applyBorder="1" applyAlignment="1" applyProtection="1">
      <alignment vertical="top"/>
      <protection/>
    </xf>
    <xf numFmtId="177" fontId="6" fillId="33" borderId="12" xfId="0" applyNumberFormat="1" applyFont="1" applyFill="1" applyBorder="1" applyAlignment="1" applyProtection="1">
      <alignment vertical="top"/>
      <protection locked="0"/>
    </xf>
    <xf numFmtId="0" fontId="4" fillId="33" borderId="13" xfId="0" applyFont="1" applyFill="1" applyBorder="1" applyAlignment="1" applyProtection="1">
      <alignment horizontal="center" shrinkToFit="1"/>
      <protection/>
    </xf>
    <xf numFmtId="0" fontId="4" fillId="33" borderId="14" xfId="0" applyFont="1" applyFill="1" applyBorder="1" applyAlignment="1" applyProtection="1">
      <alignment horizontal="center" vertical="center" shrinkToFit="1"/>
      <protection/>
    </xf>
    <xf numFmtId="0" fontId="4" fillId="33" borderId="15" xfId="0" applyFont="1" applyFill="1" applyBorder="1" applyAlignment="1" applyProtection="1">
      <alignment horizontal="center" vertical="top" shrinkToFit="1"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0" xfId="0" applyFont="1" applyFill="1" applyAlignment="1" applyProtection="1">
      <alignment vertical="top"/>
      <protection/>
    </xf>
    <xf numFmtId="0" fontId="8" fillId="33" borderId="0" xfId="0" applyFont="1" applyFill="1" applyBorder="1" applyAlignment="1" applyProtection="1" quotePrefix="1">
      <alignment horizontal="center" vertical="center"/>
      <protection/>
    </xf>
    <xf numFmtId="0" fontId="6" fillId="33" borderId="12" xfId="0" applyFont="1" applyFill="1" applyBorder="1" applyAlignment="1" applyProtection="1" quotePrefix="1">
      <alignment horizontal="center" vertical="top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 horizontal="distributed" vertical="top"/>
      <protection/>
    </xf>
    <xf numFmtId="0" fontId="0" fillId="33" borderId="16" xfId="0" applyFont="1" applyFill="1" applyBorder="1" applyAlignment="1" applyProtection="1">
      <alignment horizontal="center" vertical="top"/>
      <protection/>
    </xf>
    <xf numFmtId="0" fontId="0" fillId="33" borderId="0" xfId="0" applyFont="1" applyFill="1" applyAlignment="1" applyProtection="1">
      <alignment horizontal="right" vertical="top"/>
      <protection/>
    </xf>
    <xf numFmtId="0" fontId="0" fillId="33" borderId="17" xfId="0" applyFont="1" applyFill="1" applyBorder="1" applyAlignment="1" applyProtection="1">
      <alignment horizontal="right" vertical="top"/>
      <protection/>
    </xf>
    <xf numFmtId="0" fontId="0" fillId="33" borderId="0" xfId="0" applyFont="1" applyFill="1" applyBorder="1" applyAlignment="1" applyProtection="1">
      <alignment horizontal="right" vertical="top"/>
      <protection/>
    </xf>
    <xf numFmtId="177" fontId="6" fillId="33" borderId="18" xfId="0" applyNumberFormat="1" applyFont="1" applyFill="1" applyBorder="1" applyAlignment="1" applyProtection="1">
      <alignment horizontal="right" vertical="top"/>
      <protection/>
    </xf>
    <xf numFmtId="181" fontId="6" fillId="33" borderId="18" xfId="0" applyNumberFormat="1" applyFont="1" applyFill="1" applyBorder="1" applyAlignment="1" applyProtection="1">
      <alignment horizontal="right" vertical="top"/>
      <protection/>
    </xf>
    <xf numFmtId="177" fontId="6" fillId="33" borderId="19" xfId="0" applyNumberFormat="1" applyFont="1" applyFill="1" applyBorder="1" applyAlignment="1" applyProtection="1">
      <alignment horizontal="right" vertical="top"/>
      <protection/>
    </xf>
    <xf numFmtId="177" fontId="6" fillId="33" borderId="20" xfId="0" applyNumberFormat="1" applyFont="1" applyFill="1" applyBorder="1" applyAlignment="1" applyProtection="1">
      <alignment horizontal="right" vertical="top"/>
      <protection/>
    </xf>
    <xf numFmtId="178" fontId="6" fillId="33" borderId="18" xfId="0" applyNumberFormat="1" applyFont="1" applyFill="1" applyBorder="1" applyAlignment="1" applyProtection="1">
      <alignment horizontal="right" vertical="top"/>
      <protection/>
    </xf>
    <xf numFmtId="181" fontId="6" fillId="33" borderId="0" xfId="0" applyNumberFormat="1" applyFont="1" applyFill="1" applyBorder="1" applyAlignment="1" applyProtection="1">
      <alignment horizontal="right" vertical="top"/>
      <protection/>
    </xf>
    <xf numFmtId="177" fontId="6" fillId="33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33" borderId="0" xfId="0" applyFont="1" applyFill="1" applyBorder="1" applyAlignment="1" applyProtection="1" quotePrefix="1">
      <alignment horizontal="distributed" vertical="top"/>
      <protection/>
    </xf>
    <xf numFmtId="0" fontId="0" fillId="33" borderId="11" xfId="0" applyFont="1" applyFill="1" applyBorder="1" applyAlignment="1" applyProtection="1" quotePrefix="1">
      <alignment horizontal="center" vertical="top"/>
      <protection/>
    </xf>
    <xf numFmtId="0" fontId="0" fillId="33" borderId="11" xfId="0" applyFont="1" applyFill="1" applyBorder="1" applyAlignment="1" applyProtection="1">
      <alignment horizontal="center" vertical="top"/>
      <protection/>
    </xf>
    <xf numFmtId="0" fontId="0" fillId="33" borderId="0" xfId="0" applyFont="1" applyFill="1" applyBorder="1" applyAlignment="1" applyProtection="1">
      <alignment horizontal="distributed" vertical="top"/>
      <protection/>
    </xf>
    <xf numFmtId="182" fontId="0" fillId="33" borderId="0" xfId="0" applyNumberFormat="1" applyFont="1" applyFill="1" applyBorder="1" applyAlignment="1" applyProtection="1">
      <alignment horizontal="distributed" vertical="top"/>
      <protection/>
    </xf>
    <xf numFmtId="182" fontId="0" fillId="33" borderId="0" xfId="0" applyNumberFormat="1" applyFont="1" applyFill="1" applyBorder="1" applyAlignment="1" applyProtection="1">
      <alignment horizontal="center" vertical="top" shrinkToFit="1"/>
      <protection/>
    </xf>
    <xf numFmtId="182" fontId="0" fillId="33" borderId="11" xfId="0" applyNumberFormat="1" applyFont="1" applyFill="1" applyBorder="1" applyAlignment="1" applyProtection="1" quotePrefix="1">
      <alignment horizontal="center" vertical="top" shrinkToFit="1"/>
      <protection/>
    </xf>
    <xf numFmtId="177" fontId="0" fillId="33" borderId="0" xfId="0" applyNumberFormat="1" applyFont="1" applyFill="1" applyAlignment="1" applyProtection="1">
      <alignment horizontal="right" vertical="top"/>
      <protection/>
    </xf>
    <xf numFmtId="178" fontId="0" fillId="33" borderId="0" xfId="0" applyNumberFormat="1" applyFont="1" applyFill="1" applyAlignment="1" applyProtection="1">
      <alignment horizontal="right" vertical="top"/>
      <protection/>
    </xf>
    <xf numFmtId="177" fontId="0" fillId="33" borderId="17" xfId="0" applyNumberFormat="1" applyFont="1" applyFill="1" applyBorder="1" applyAlignment="1" applyProtection="1">
      <alignment horizontal="right" vertical="top"/>
      <protection/>
    </xf>
    <xf numFmtId="177" fontId="0" fillId="33" borderId="0" xfId="0" applyNumberFormat="1" applyFont="1" applyFill="1" applyBorder="1" applyAlignment="1" applyProtection="1">
      <alignment horizontal="right" vertical="top"/>
      <protection/>
    </xf>
    <xf numFmtId="179" fontId="0" fillId="33" borderId="0" xfId="0" applyNumberFormat="1" applyFont="1" applyFill="1" applyAlignment="1" applyProtection="1">
      <alignment horizontal="right" vertical="top"/>
      <protection/>
    </xf>
    <xf numFmtId="180" fontId="0" fillId="33" borderId="0" xfId="0" applyNumberFormat="1" applyFont="1" applyFill="1" applyAlignment="1" applyProtection="1">
      <alignment horizontal="right" vertical="top"/>
      <protection/>
    </xf>
    <xf numFmtId="179" fontId="0" fillId="33" borderId="17" xfId="0" applyNumberFormat="1" applyFont="1" applyFill="1" applyBorder="1" applyAlignment="1" applyProtection="1">
      <alignment horizontal="right" vertical="top"/>
      <protection/>
    </xf>
    <xf numFmtId="179" fontId="0" fillId="33" borderId="0" xfId="0" applyNumberFormat="1" applyFont="1" applyFill="1" applyBorder="1" applyAlignment="1" applyProtection="1">
      <alignment horizontal="right" vertical="top"/>
      <protection/>
    </xf>
    <xf numFmtId="177" fontId="0" fillId="33" borderId="0" xfId="0" applyNumberFormat="1" applyFont="1" applyFill="1" applyBorder="1" applyAlignment="1" applyProtection="1">
      <alignment horizontal="right" vertical="top"/>
      <protection locked="0"/>
    </xf>
    <xf numFmtId="179" fontId="0" fillId="33" borderId="0" xfId="0" applyNumberFormat="1" applyFont="1" applyFill="1" applyBorder="1" applyAlignment="1" applyProtection="1">
      <alignment horizontal="right" vertical="top"/>
      <protection locked="0"/>
    </xf>
    <xf numFmtId="178" fontId="0" fillId="33" borderId="0" xfId="0" applyNumberFormat="1" applyFont="1" applyFill="1" applyBorder="1" applyAlignment="1" applyProtection="1">
      <alignment horizontal="right" vertical="top"/>
      <protection/>
    </xf>
    <xf numFmtId="181" fontId="0" fillId="33" borderId="0" xfId="0" applyNumberFormat="1" applyFont="1" applyFill="1" applyBorder="1" applyAlignment="1" applyProtection="1">
      <alignment horizontal="right" vertical="top"/>
      <protection/>
    </xf>
    <xf numFmtId="180" fontId="0" fillId="33" borderId="0" xfId="0" applyNumberFormat="1" applyFont="1" applyFill="1" applyBorder="1" applyAlignment="1" applyProtection="1">
      <alignment horizontal="right" vertical="top"/>
      <protection/>
    </xf>
    <xf numFmtId="177" fontId="0" fillId="33" borderId="0" xfId="0" applyNumberFormat="1" applyFont="1" applyFill="1" applyAlignment="1" applyProtection="1">
      <alignment horizontal="right" vertical="top"/>
      <protection locked="0"/>
    </xf>
    <xf numFmtId="182" fontId="6" fillId="33" borderId="18" xfId="0" applyNumberFormat="1" applyFont="1" applyFill="1" applyBorder="1" applyAlignment="1" applyProtection="1">
      <alignment horizontal="distributed" vertical="top" shrinkToFit="1"/>
      <protection/>
    </xf>
    <xf numFmtId="182" fontId="6" fillId="33" borderId="10" xfId="0" applyNumberFormat="1" applyFont="1" applyFill="1" applyBorder="1" applyAlignment="1" applyProtection="1" quotePrefix="1">
      <alignment horizontal="center" vertical="top" shrinkToFit="1"/>
      <protection/>
    </xf>
    <xf numFmtId="0" fontId="0" fillId="33" borderId="11" xfId="0" applyNumberFormat="1" applyFont="1" applyFill="1" applyBorder="1" applyAlignment="1" applyProtection="1" quotePrefix="1">
      <alignment horizontal="center" vertical="top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distributed" vertical="center"/>
      <protection/>
    </xf>
    <xf numFmtId="0" fontId="4" fillId="33" borderId="16" xfId="0" applyFont="1" applyFill="1" applyBorder="1" applyAlignment="1" applyProtection="1">
      <alignment horizontal="distributed" vertical="center"/>
      <protection/>
    </xf>
    <xf numFmtId="0" fontId="4" fillId="33" borderId="0" xfId="0" applyFont="1" applyFill="1" applyBorder="1" applyAlignment="1" applyProtection="1">
      <alignment horizontal="distributed" vertical="center"/>
      <protection/>
    </xf>
    <xf numFmtId="0" fontId="4" fillId="33" borderId="11" xfId="0" applyFont="1" applyFill="1" applyBorder="1" applyAlignment="1" applyProtection="1">
      <alignment horizontal="distributed" vertical="center"/>
      <protection/>
    </xf>
    <xf numFmtId="0" fontId="4" fillId="33" borderId="18" xfId="0" applyFont="1" applyFill="1" applyBorder="1" applyAlignment="1" applyProtection="1">
      <alignment horizontal="distributed" vertical="center"/>
      <protection/>
    </xf>
    <xf numFmtId="0" fontId="4" fillId="33" borderId="10" xfId="0" applyFont="1" applyFill="1" applyBorder="1" applyAlignment="1" applyProtection="1">
      <alignment horizontal="distributed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distributed" vertical="center"/>
      <protection/>
    </xf>
    <xf numFmtId="0" fontId="4" fillId="33" borderId="25" xfId="0" applyFont="1" applyFill="1" applyBorder="1" applyAlignment="1" applyProtection="1">
      <alignment horizontal="distributed" vertical="center"/>
      <protection/>
    </xf>
    <xf numFmtId="0" fontId="4" fillId="33" borderId="22" xfId="0" applyFont="1" applyFill="1" applyBorder="1" applyAlignment="1" applyProtection="1">
      <alignment horizontal="distributed" vertical="center"/>
      <protection/>
    </xf>
    <xf numFmtId="0" fontId="4" fillId="33" borderId="13" xfId="0" applyFont="1" applyFill="1" applyBorder="1" applyAlignment="1" applyProtection="1">
      <alignment horizontal="distributed" vertical="center"/>
      <protection/>
    </xf>
    <xf numFmtId="0" fontId="4" fillId="33" borderId="15" xfId="0" applyFont="1" applyFill="1" applyBorder="1" applyAlignment="1" applyProtection="1">
      <alignment horizontal="distributed" vertical="center"/>
      <protection/>
    </xf>
    <xf numFmtId="0" fontId="4" fillId="33" borderId="26" xfId="0" applyFont="1" applyFill="1" applyBorder="1" applyAlignment="1" applyProtection="1">
      <alignment horizontal="distributed" vertical="center"/>
      <protection/>
    </xf>
    <xf numFmtId="0" fontId="4" fillId="33" borderId="27" xfId="0" applyFont="1" applyFill="1" applyBorder="1" applyAlignment="1" applyProtection="1">
      <alignment horizontal="distributed" vertical="center"/>
      <protection/>
    </xf>
    <xf numFmtId="0" fontId="4" fillId="33" borderId="20" xfId="0" applyFont="1" applyFill="1" applyBorder="1" applyAlignment="1" applyProtection="1">
      <alignment horizontal="distributed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 applyProtection="1">
      <alignment horizontal="lef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showGridLines="0" tabSelected="1" zoomScalePageLayoutView="0" workbookViewId="0" topLeftCell="A1">
      <selection activeCell="A1" sqref="A1:AB1"/>
    </sheetView>
  </sheetViews>
  <sheetFormatPr defaultColWidth="9.00390625" defaultRowHeight="19.5" customHeight="1"/>
  <cols>
    <col min="1" max="2" width="5.75390625" style="48" customWidth="1"/>
    <col min="3" max="14" width="9.75390625" style="1" customWidth="1"/>
    <col min="15" max="15" width="5.75390625" style="1" customWidth="1"/>
    <col min="16" max="16" width="5.75390625" style="28" customWidth="1"/>
    <col min="17" max="28" width="9.75390625" style="1" customWidth="1"/>
    <col min="29" max="16384" width="9.125" style="1" customWidth="1"/>
  </cols>
  <sheetData>
    <row r="1" spans="1:28" s="30" customFormat="1" ht="18.75">
      <c r="A1" s="108" t="s">
        <v>44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s="30" customFormat="1" ht="22.5" customHeight="1">
      <c r="A2" s="8"/>
      <c r="B2" s="8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33"/>
      <c r="Q2" s="32"/>
      <c r="R2" s="32"/>
      <c r="S2" s="32"/>
      <c r="T2" s="32"/>
      <c r="U2" s="32"/>
      <c r="V2" s="32"/>
      <c r="W2" s="32"/>
      <c r="X2" s="32"/>
      <c r="Y2" s="29"/>
      <c r="Z2" s="29"/>
      <c r="AA2" s="29"/>
      <c r="AB2" s="29"/>
    </row>
    <row r="3" spans="1:28" s="30" customFormat="1" ht="18.75" customHeight="1">
      <c r="A3" s="9" t="s">
        <v>1</v>
      </c>
      <c r="B3" s="9"/>
      <c r="C3" s="34"/>
      <c r="D3" s="34"/>
      <c r="E3" s="35"/>
      <c r="F3" s="34"/>
      <c r="G3" s="34"/>
      <c r="H3" s="34"/>
      <c r="I3" s="34"/>
      <c r="J3" s="29"/>
      <c r="K3" s="34"/>
      <c r="L3" s="34"/>
      <c r="M3" s="34"/>
      <c r="N3" s="34"/>
      <c r="O3" s="9" t="s">
        <v>2</v>
      </c>
      <c r="P3" s="26"/>
      <c r="Q3" s="34"/>
      <c r="R3" s="34"/>
      <c r="S3" s="35"/>
      <c r="T3" s="34"/>
      <c r="U3" s="34"/>
      <c r="V3" s="34"/>
      <c r="W3" s="34"/>
      <c r="X3" s="29"/>
      <c r="Y3" s="34"/>
      <c r="Z3" s="34"/>
      <c r="AA3" s="34"/>
      <c r="AB3" s="34"/>
    </row>
    <row r="4" spans="1:28" s="5" customFormat="1" ht="18.75" customHeight="1">
      <c r="A4" s="82" t="s">
        <v>6</v>
      </c>
      <c r="B4" s="83"/>
      <c r="C4" s="104" t="s">
        <v>3</v>
      </c>
      <c r="D4" s="105"/>
      <c r="E4" s="105"/>
      <c r="F4" s="105"/>
      <c r="G4" s="105"/>
      <c r="H4" s="106"/>
      <c r="I4" s="107" t="s">
        <v>4</v>
      </c>
      <c r="J4" s="105"/>
      <c r="K4" s="105"/>
      <c r="L4" s="105"/>
      <c r="M4" s="105"/>
      <c r="N4" s="105"/>
      <c r="O4" s="82" t="s">
        <v>6</v>
      </c>
      <c r="P4" s="83"/>
      <c r="Q4" s="104" t="s">
        <v>3</v>
      </c>
      <c r="R4" s="105"/>
      <c r="S4" s="105"/>
      <c r="T4" s="105"/>
      <c r="U4" s="105"/>
      <c r="V4" s="106"/>
      <c r="W4" s="107" t="s">
        <v>4</v>
      </c>
      <c r="X4" s="105"/>
      <c r="Y4" s="105"/>
      <c r="Z4" s="105"/>
      <c r="AA4" s="105"/>
      <c r="AB4" s="105"/>
    </row>
    <row r="5" spans="1:29" s="5" customFormat="1" ht="18.75" customHeight="1">
      <c r="A5" s="84"/>
      <c r="B5" s="85"/>
      <c r="C5" s="94" t="s">
        <v>7</v>
      </c>
      <c r="D5" s="10"/>
      <c r="E5" s="79" t="s">
        <v>5</v>
      </c>
      <c r="F5" s="88"/>
      <c r="G5" s="88"/>
      <c r="H5" s="102"/>
      <c r="I5" s="99" t="s">
        <v>7</v>
      </c>
      <c r="J5" s="10"/>
      <c r="K5" s="79" t="s">
        <v>5</v>
      </c>
      <c r="L5" s="88"/>
      <c r="M5" s="88"/>
      <c r="N5" s="88"/>
      <c r="O5" s="84"/>
      <c r="P5" s="85"/>
      <c r="Q5" s="94" t="s">
        <v>7</v>
      </c>
      <c r="R5" s="10"/>
      <c r="S5" s="79" t="s">
        <v>5</v>
      </c>
      <c r="T5" s="88"/>
      <c r="U5" s="88"/>
      <c r="V5" s="102"/>
      <c r="W5" s="99" t="s">
        <v>7</v>
      </c>
      <c r="X5" s="10"/>
      <c r="Y5" s="79" t="s">
        <v>5</v>
      </c>
      <c r="Z5" s="88"/>
      <c r="AA5" s="88"/>
      <c r="AB5" s="88"/>
      <c r="AC5" s="4"/>
    </row>
    <row r="6" spans="1:29" s="5" customFormat="1" ht="18.75" customHeight="1">
      <c r="A6" s="84"/>
      <c r="B6" s="85"/>
      <c r="C6" s="95"/>
      <c r="D6" s="21" t="s">
        <v>8</v>
      </c>
      <c r="E6" s="80"/>
      <c r="F6" s="89"/>
      <c r="G6" s="89"/>
      <c r="H6" s="103"/>
      <c r="I6" s="100"/>
      <c r="J6" s="21" t="s">
        <v>8</v>
      </c>
      <c r="K6" s="80"/>
      <c r="L6" s="89"/>
      <c r="M6" s="89"/>
      <c r="N6" s="89"/>
      <c r="O6" s="84"/>
      <c r="P6" s="85"/>
      <c r="Q6" s="95"/>
      <c r="R6" s="21" t="s">
        <v>36</v>
      </c>
      <c r="S6" s="80"/>
      <c r="T6" s="89"/>
      <c r="U6" s="89"/>
      <c r="V6" s="103"/>
      <c r="W6" s="100"/>
      <c r="X6" s="21" t="s">
        <v>36</v>
      </c>
      <c r="Y6" s="80"/>
      <c r="Z6" s="89"/>
      <c r="AA6" s="89"/>
      <c r="AB6" s="89"/>
      <c r="AC6" s="4"/>
    </row>
    <row r="7" spans="1:29" s="5" customFormat="1" ht="18.75" customHeight="1">
      <c r="A7" s="84"/>
      <c r="B7" s="85"/>
      <c r="C7" s="95"/>
      <c r="D7" s="22" t="s">
        <v>9</v>
      </c>
      <c r="E7" s="97" t="s">
        <v>10</v>
      </c>
      <c r="F7" s="11" t="s">
        <v>11</v>
      </c>
      <c r="G7" s="77" t="s">
        <v>12</v>
      </c>
      <c r="H7" s="92" t="s">
        <v>13</v>
      </c>
      <c r="I7" s="100"/>
      <c r="J7" s="22" t="s">
        <v>9</v>
      </c>
      <c r="K7" s="97" t="s">
        <v>10</v>
      </c>
      <c r="L7" s="11" t="s">
        <v>11</v>
      </c>
      <c r="M7" s="77" t="s">
        <v>12</v>
      </c>
      <c r="N7" s="79" t="s">
        <v>13</v>
      </c>
      <c r="O7" s="84"/>
      <c r="P7" s="85"/>
      <c r="Q7" s="95"/>
      <c r="R7" s="22" t="s">
        <v>9</v>
      </c>
      <c r="S7" s="97" t="s">
        <v>10</v>
      </c>
      <c r="T7" s="11" t="s">
        <v>11</v>
      </c>
      <c r="U7" s="77" t="s">
        <v>12</v>
      </c>
      <c r="V7" s="92" t="s">
        <v>13</v>
      </c>
      <c r="W7" s="100"/>
      <c r="X7" s="22" t="s">
        <v>9</v>
      </c>
      <c r="Y7" s="97" t="s">
        <v>10</v>
      </c>
      <c r="Z7" s="11" t="s">
        <v>11</v>
      </c>
      <c r="AA7" s="77" t="s">
        <v>12</v>
      </c>
      <c r="AB7" s="79" t="s">
        <v>13</v>
      </c>
      <c r="AC7" s="4"/>
    </row>
    <row r="8" spans="1:29" s="5" customFormat="1" ht="18.75" customHeight="1">
      <c r="A8" s="86"/>
      <c r="B8" s="87"/>
      <c r="C8" s="96"/>
      <c r="D8" s="23" t="s">
        <v>14</v>
      </c>
      <c r="E8" s="98"/>
      <c r="F8" s="12" t="s">
        <v>15</v>
      </c>
      <c r="G8" s="78"/>
      <c r="H8" s="93"/>
      <c r="I8" s="101"/>
      <c r="J8" s="23" t="s">
        <v>14</v>
      </c>
      <c r="K8" s="98"/>
      <c r="L8" s="12" t="s">
        <v>15</v>
      </c>
      <c r="M8" s="78"/>
      <c r="N8" s="80"/>
      <c r="O8" s="86"/>
      <c r="P8" s="87"/>
      <c r="Q8" s="96"/>
      <c r="R8" s="23" t="s">
        <v>14</v>
      </c>
      <c r="S8" s="98"/>
      <c r="T8" s="12" t="s">
        <v>15</v>
      </c>
      <c r="U8" s="78"/>
      <c r="V8" s="93"/>
      <c r="W8" s="101"/>
      <c r="X8" s="23" t="s">
        <v>14</v>
      </c>
      <c r="Y8" s="98"/>
      <c r="Z8" s="12" t="s">
        <v>15</v>
      </c>
      <c r="AA8" s="78"/>
      <c r="AB8" s="80"/>
      <c r="AC8" s="4"/>
    </row>
    <row r="9" spans="1:30" s="7" customFormat="1" ht="13.5">
      <c r="A9" s="36"/>
      <c r="B9" s="37"/>
      <c r="C9" s="38" t="s">
        <v>0</v>
      </c>
      <c r="D9" s="38" t="s">
        <v>16</v>
      </c>
      <c r="E9" s="38" t="s">
        <v>0</v>
      </c>
      <c r="F9" s="38"/>
      <c r="G9" s="38"/>
      <c r="H9" s="39"/>
      <c r="I9" s="38" t="s">
        <v>0</v>
      </c>
      <c r="J9" s="38" t="s">
        <v>16</v>
      </c>
      <c r="K9" s="38" t="s">
        <v>0</v>
      </c>
      <c r="L9" s="38"/>
      <c r="M9" s="38"/>
      <c r="N9" s="40"/>
      <c r="O9" s="36"/>
      <c r="P9" s="37"/>
      <c r="Q9" s="38" t="s">
        <v>0</v>
      </c>
      <c r="R9" s="38" t="s">
        <v>16</v>
      </c>
      <c r="S9" s="38" t="s">
        <v>0</v>
      </c>
      <c r="T9" s="38"/>
      <c r="U9" s="38"/>
      <c r="V9" s="39"/>
      <c r="W9" s="38" t="s">
        <v>0</v>
      </c>
      <c r="X9" s="38" t="s">
        <v>16</v>
      </c>
      <c r="Y9" s="38" t="s">
        <v>0</v>
      </c>
      <c r="Z9" s="38"/>
      <c r="AA9" s="38"/>
      <c r="AB9" s="40"/>
      <c r="AC9" s="4"/>
      <c r="AD9" s="5"/>
    </row>
    <row r="10" spans="1:29" s="3" customFormat="1" ht="27.75" customHeight="1">
      <c r="A10" s="53" t="s">
        <v>39</v>
      </c>
      <c r="B10" s="76" t="s">
        <v>21</v>
      </c>
      <c r="C10" s="60">
        <v>5432</v>
      </c>
      <c r="D10" s="61">
        <v>0.91</v>
      </c>
      <c r="E10" s="60">
        <v>3755</v>
      </c>
      <c r="F10" s="60">
        <v>24</v>
      </c>
      <c r="G10" s="60">
        <v>692</v>
      </c>
      <c r="H10" s="62">
        <v>961</v>
      </c>
      <c r="I10" s="63">
        <v>65234</v>
      </c>
      <c r="J10" s="61">
        <v>0.71</v>
      </c>
      <c r="K10" s="60">
        <v>44700</v>
      </c>
      <c r="L10" s="60">
        <v>149</v>
      </c>
      <c r="M10" s="60">
        <v>12645</v>
      </c>
      <c r="N10" s="63">
        <v>7740</v>
      </c>
      <c r="O10" s="53" t="s">
        <v>39</v>
      </c>
      <c r="P10" s="54" t="s">
        <v>41</v>
      </c>
      <c r="Q10" s="60">
        <v>10596</v>
      </c>
      <c r="R10" s="61">
        <v>3.05</v>
      </c>
      <c r="S10" s="60">
        <v>2715</v>
      </c>
      <c r="T10" s="60">
        <v>217</v>
      </c>
      <c r="U10" s="60">
        <v>5205</v>
      </c>
      <c r="V10" s="62">
        <v>2459</v>
      </c>
      <c r="W10" s="63">
        <v>103069</v>
      </c>
      <c r="X10" s="61">
        <v>1.99</v>
      </c>
      <c r="Y10" s="60">
        <v>34700</v>
      </c>
      <c r="Z10" s="60">
        <v>620</v>
      </c>
      <c r="AA10" s="60">
        <v>54172</v>
      </c>
      <c r="AB10" s="63">
        <v>13577</v>
      </c>
      <c r="AC10" s="2"/>
    </row>
    <row r="11" spans="1:29" s="3" customFormat="1" ht="27.75" customHeight="1">
      <c r="A11" s="53"/>
      <c r="B11" s="55"/>
      <c r="C11" s="64">
        <v>2529</v>
      </c>
      <c r="D11" s="65">
        <v>0.42</v>
      </c>
      <c r="E11" s="64">
        <v>1386</v>
      </c>
      <c r="F11" s="64">
        <v>14</v>
      </c>
      <c r="G11" s="64">
        <v>536</v>
      </c>
      <c r="H11" s="66">
        <v>593</v>
      </c>
      <c r="I11" s="67">
        <v>29849</v>
      </c>
      <c r="J11" s="65">
        <v>0.33</v>
      </c>
      <c r="K11" s="64">
        <v>15273</v>
      </c>
      <c r="L11" s="64">
        <v>89</v>
      </c>
      <c r="M11" s="64">
        <v>9652</v>
      </c>
      <c r="N11" s="67">
        <v>4835</v>
      </c>
      <c r="O11" s="53"/>
      <c r="P11" s="55"/>
      <c r="Q11" s="64">
        <v>7464</v>
      </c>
      <c r="R11" s="65">
        <v>2.15</v>
      </c>
      <c r="S11" s="64">
        <v>1434</v>
      </c>
      <c r="T11" s="64">
        <v>192</v>
      </c>
      <c r="U11" s="64">
        <v>3950</v>
      </c>
      <c r="V11" s="66">
        <v>1888</v>
      </c>
      <c r="W11" s="67">
        <v>71885</v>
      </c>
      <c r="X11" s="65">
        <v>1.39</v>
      </c>
      <c r="Y11" s="64">
        <v>17367</v>
      </c>
      <c r="Z11" s="64">
        <v>486</v>
      </c>
      <c r="AA11" s="64">
        <v>43796</v>
      </c>
      <c r="AB11" s="67">
        <v>10236</v>
      </c>
      <c r="AC11" s="2"/>
    </row>
    <row r="12" spans="1:29" s="3" customFormat="1" ht="27.75" customHeight="1">
      <c r="A12" s="53"/>
      <c r="B12" s="54" t="s">
        <v>22</v>
      </c>
      <c r="C12" s="60">
        <v>5268</v>
      </c>
      <c r="D12" s="61">
        <v>0.91</v>
      </c>
      <c r="E12" s="60">
        <v>3563</v>
      </c>
      <c r="F12" s="60">
        <v>33</v>
      </c>
      <c r="G12" s="60">
        <v>743</v>
      </c>
      <c r="H12" s="62">
        <v>929</v>
      </c>
      <c r="I12" s="63">
        <v>70746</v>
      </c>
      <c r="J12" s="61">
        <v>0.79</v>
      </c>
      <c r="K12" s="60">
        <v>48962</v>
      </c>
      <c r="L12" s="60">
        <v>194</v>
      </c>
      <c r="M12" s="60">
        <v>13710</v>
      </c>
      <c r="N12" s="63">
        <v>7880</v>
      </c>
      <c r="O12" s="53"/>
      <c r="P12" s="54" t="s">
        <v>42</v>
      </c>
      <c r="Q12" s="60">
        <v>10769</v>
      </c>
      <c r="R12" s="61">
        <v>3.25</v>
      </c>
      <c r="S12" s="60">
        <v>2600</v>
      </c>
      <c r="T12" s="60">
        <v>449</v>
      </c>
      <c r="U12" s="60">
        <v>5503</v>
      </c>
      <c r="V12" s="62">
        <v>2217</v>
      </c>
      <c r="W12" s="63">
        <v>108375</v>
      </c>
      <c r="X12" s="61">
        <v>2.15</v>
      </c>
      <c r="Y12" s="60">
        <v>35786</v>
      </c>
      <c r="Z12" s="60">
        <v>904</v>
      </c>
      <c r="AA12" s="60">
        <v>58421</v>
      </c>
      <c r="AB12" s="63">
        <v>13264</v>
      </c>
      <c r="AC12" s="2"/>
    </row>
    <row r="13" spans="1:29" s="3" customFormat="1" ht="27.75" customHeight="1">
      <c r="A13" s="53"/>
      <c r="B13" s="55"/>
      <c r="C13" s="64">
        <v>2443</v>
      </c>
      <c r="D13" s="65">
        <v>0.42</v>
      </c>
      <c r="E13" s="64">
        <v>1281</v>
      </c>
      <c r="F13" s="64">
        <v>22</v>
      </c>
      <c r="G13" s="64">
        <v>553</v>
      </c>
      <c r="H13" s="66">
        <v>587</v>
      </c>
      <c r="I13" s="67">
        <v>30997</v>
      </c>
      <c r="J13" s="65">
        <v>0.35</v>
      </c>
      <c r="K13" s="64">
        <v>15623</v>
      </c>
      <c r="L13" s="64">
        <v>117</v>
      </c>
      <c r="M13" s="64">
        <v>10449</v>
      </c>
      <c r="N13" s="67">
        <v>4808</v>
      </c>
      <c r="O13" s="53"/>
      <c r="P13" s="55"/>
      <c r="Q13" s="64">
        <v>7640</v>
      </c>
      <c r="R13" s="65">
        <v>2.31</v>
      </c>
      <c r="S13" s="64">
        <v>1301</v>
      </c>
      <c r="T13" s="64">
        <v>415</v>
      </c>
      <c r="U13" s="64">
        <v>4237</v>
      </c>
      <c r="V13" s="66">
        <v>1687</v>
      </c>
      <c r="W13" s="67">
        <v>75771</v>
      </c>
      <c r="X13" s="65">
        <v>1.5</v>
      </c>
      <c r="Y13" s="64">
        <v>17607</v>
      </c>
      <c r="Z13" s="64">
        <v>751</v>
      </c>
      <c r="AA13" s="64">
        <v>47526</v>
      </c>
      <c r="AB13" s="67">
        <v>9887</v>
      </c>
      <c r="AC13" s="2"/>
    </row>
    <row r="14" spans="1:29" s="3" customFormat="1" ht="27.75" customHeight="1">
      <c r="A14" s="53"/>
      <c r="B14" s="54" t="s">
        <v>23</v>
      </c>
      <c r="C14" s="60">
        <v>5194</v>
      </c>
      <c r="D14" s="61">
        <v>0.92</v>
      </c>
      <c r="E14" s="60">
        <v>3332</v>
      </c>
      <c r="F14" s="60">
        <v>28</v>
      </c>
      <c r="G14" s="60">
        <v>871</v>
      </c>
      <c r="H14" s="62">
        <v>963</v>
      </c>
      <c r="I14" s="63">
        <v>67517</v>
      </c>
      <c r="J14" s="61">
        <v>0.77</v>
      </c>
      <c r="K14" s="60">
        <v>44494</v>
      </c>
      <c r="L14" s="60">
        <v>149</v>
      </c>
      <c r="M14" s="60">
        <v>14769</v>
      </c>
      <c r="N14" s="63">
        <v>8105</v>
      </c>
      <c r="O14" s="53"/>
      <c r="P14" s="54" t="s">
        <v>23</v>
      </c>
      <c r="Q14" s="60">
        <v>10484</v>
      </c>
      <c r="R14" s="61">
        <v>3.35</v>
      </c>
      <c r="S14" s="60">
        <v>2378</v>
      </c>
      <c r="T14" s="60">
        <v>331</v>
      </c>
      <c r="U14" s="60">
        <v>5185</v>
      </c>
      <c r="V14" s="62">
        <v>2590</v>
      </c>
      <c r="W14" s="63">
        <v>108086</v>
      </c>
      <c r="X14" s="61">
        <v>2.23</v>
      </c>
      <c r="Y14" s="60">
        <v>33044</v>
      </c>
      <c r="Z14" s="60">
        <v>763</v>
      </c>
      <c r="AA14" s="60">
        <v>60039</v>
      </c>
      <c r="AB14" s="63">
        <v>14240</v>
      </c>
      <c r="AC14" s="2"/>
    </row>
    <row r="15" spans="1:29" s="3" customFormat="1" ht="27.75" customHeight="1">
      <c r="A15" s="53"/>
      <c r="B15" s="55"/>
      <c r="C15" s="64">
        <v>2496</v>
      </c>
      <c r="D15" s="65">
        <v>0.44</v>
      </c>
      <c r="E15" s="64">
        <v>1211</v>
      </c>
      <c r="F15" s="64">
        <v>19</v>
      </c>
      <c r="G15" s="64">
        <v>679</v>
      </c>
      <c r="H15" s="66">
        <v>587</v>
      </c>
      <c r="I15" s="67">
        <v>31521</v>
      </c>
      <c r="J15" s="65">
        <v>0.36</v>
      </c>
      <c r="K15" s="64">
        <v>14995</v>
      </c>
      <c r="L15" s="64">
        <v>94</v>
      </c>
      <c r="M15" s="64">
        <v>11469</v>
      </c>
      <c r="N15" s="67">
        <v>4963</v>
      </c>
      <c r="O15" s="53"/>
      <c r="P15" s="55"/>
      <c r="Q15" s="64">
        <v>7715</v>
      </c>
      <c r="R15" s="65">
        <v>2.47</v>
      </c>
      <c r="S15" s="64">
        <v>1303</v>
      </c>
      <c r="T15" s="64">
        <v>305</v>
      </c>
      <c r="U15" s="64">
        <v>4037</v>
      </c>
      <c r="V15" s="66">
        <v>2070</v>
      </c>
      <c r="W15" s="67">
        <v>77706</v>
      </c>
      <c r="X15" s="65">
        <v>1.6</v>
      </c>
      <c r="Y15" s="64">
        <v>17046</v>
      </c>
      <c r="Z15" s="64">
        <v>632</v>
      </c>
      <c r="AA15" s="64">
        <v>49212</v>
      </c>
      <c r="AB15" s="67">
        <v>10816</v>
      </c>
      <c r="AC15" s="2"/>
    </row>
    <row r="16" spans="1:29" s="3" customFormat="1" ht="27.75" customHeight="1">
      <c r="A16" s="53"/>
      <c r="B16" s="54" t="s">
        <v>24</v>
      </c>
      <c r="C16" s="60">
        <v>5283</v>
      </c>
      <c r="D16" s="61">
        <v>0.96</v>
      </c>
      <c r="E16" s="60">
        <v>3534</v>
      </c>
      <c r="F16" s="60">
        <v>18</v>
      </c>
      <c r="G16" s="60">
        <v>892</v>
      </c>
      <c r="H16" s="62">
        <v>839</v>
      </c>
      <c r="I16" s="68">
        <v>70598</v>
      </c>
      <c r="J16" s="61">
        <v>0.82</v>
      </c>
      <c r="K16" s="60">
        <v>46168</v>
      </c>
      <c r="L16" s="60">
        <v>178</v>
      </c>
      <c r="M16" s="60">
        <v>15786</v>
      </c>
      <c r="N16" s="63">
        <v>8466</v>
      </c>
      <c r="O16" s="53"/>
      <c r="P16" s="54" t="s">
        <v>24</v>
      </c>
      <c r="Q16" s="60">
        <v>10467</v>
      </c>
      <c r="R16" s="61">
        <v>3.51</v>
      </c>
      <c r="S16" s="60">
        <v>2713</v>
      </c>
      <c r="T16" s="60">
        <v>400</v>
      </c>
      <c r="U16" s="60">
        <v>4448</v>
      </c>
      <c r="V16" s="62">
        <v>2906</v>
      </c>
      <c r="W16" s="68">
        <v>112601</v>
      </c>
      <c r="X16" s="61">
        <v>2.41</v>
      </c>
      <c r="Y16" s="60">
        <v>34864</v>
      </c>
      <c r="Z16" s="60">
        <v>842</v>
      </c>
      <c r="AA16" s="60">
        <v>61663</v>
      </c>
      <c r="AB16" s="63">
        <v>15232</v>
      </c>
      <c r="AC16" s="2"/>
    </row>
    <row r="17" spans="1:29" s="3" customFormat="1" ht="27.75" customHeight="1">
      <c r="A17" s="53"/>
      <c r="B17" s="55"/>
      <c r="C17" s="64">
        <v>2392</v>
      </c>
      <c r="D17" s="65">
        <v>0.43</v>
      </c>
      <c r="E17" s="64">
        <v>1220</v>
      </c>
      <c r="F17" s="64">
        <v>8</v>
      </c>
      <c r="G17" s="64">
        <v>649</v>
      </c>
      <c r="H17" s="66">
        <v>515</v>
      </c>
      <c r="I17" s="69">
        <v>32842</v>
      </c>
      <c r="J17" s="65">
        <v>0.38</v>
      </c>
      <c r="K17" s="64">
        <v>15220</v>
      </c>
      <c r="L17" s="64">
        <v>104</v>
      </c>
      <c r="M17" s="64">
        <v>12240</v>
      </c>
      <c r="N17" s="67">
        <v>5278</v>
      </c>
      <c r="O17" s="53"/>
      <c r="P17" s="55"/>
      <c r="Q17" s="64">
        <v>7675</v>
      </c>
      <c r="R17" s="65">
        <v>2.57</v>
      </c>
      <c r="S17" s="64">
        <v>1421</v>
      </c>
      <c r="T17" s="64">
        <v>338</v>
      </c>
      <c r="U17" s="64">
        <v>3687</v>
      </c>
      <c r="V17" s="66">
        <v>2229</v>
      </c>
      <c r="W17" s="69">
        <v>81194</v>
      </c>
      <c r="X17" s="65">
        <v>1.73</v>
      </c>
      <c r="Y17" s="64">
        <v>17571</v>
      </c>
      <c r="Z17" s="64">
        <v>684</v>
      </c>
      <c r="AA17" s="64">
        <v>51365</v>
      </c>
      <c r="AB17" s="67">
        <v>11574</v>
      </c>
      <c r="AC17" s="2"/>
    </row>
    <row r="18" spans="1:29" s="25" customFormat="1" ht="27.75" customHeight="1">
      <c r="A18" s="53"/>
      <c r="B18" s="54" t="s">
        <v>25</v>
      </c>
      <c r="C18" s="60">
        <v>5544</v>
      </c>
      <c r="D18" s="61">
        <v>1.03</v>
      </c>
      <c r="E18" s="60">
        <v>3728</v>
      </c>
      <c r="F18" s="60">
        <v>29</v>
      </c>
      <c r="G18" s="60">
        <v>848</v>
      </c>
      <c r="H18" s="62">
        <v>939</v>
      </c>
      <c r="I18" s="68">
        <f>SUM(K18:N18)</f>
        <v>71047</v>
      </c>
      <c r="J18" s="61">
        <v>0.85</v>
      </c>
      <c r="K18" s="60">
        <v>44686</v>
      </c>
      <c r="L18" s="60">
        <v>181</v>
      </c>
      <c r="M18" s="60">
        <v>16569</v>
      </c>
      <c r="N18" s="63">
        <v>9611</v>
      </c>
      <c r="O18" s="53"/>
      <c r="P18" s="54" t="s">
        <v>25</v>
      </c>
      <c r="Q18" s="60">
        <v>11172</v>
      </c>
      <c r="R18" s="70">
        <v>3.81</v>
      </c>
      <c r="S18" s="60">
        <v>3303</v>
      </c>
      <c r="T18" s="60">
        <v>371</v>
      </c>
      <c r="U18" s="60">
        <v>3978</v>
      </c>
      <c r="V18" s="62">
        <v>3520</v>
      </c>
      <c r="W18" s="60">
        <v>116778</v>
      </c>
      <c r="X18" s="70">
        <v>2.555099236607817</v>
      </c>
      <c r="Y18" s="60">
        <v>34137</v>
      </c>
      <c r="Z18" s="60">
        <v>813</v>
      </c>
      <c r="AA18" s="60">
        <v>65022</v>
      </c>
      <c r="AB18" s="63">
        <v>16806</v>
      </c>
      <c r="AC18" s="24"/>
    </row>
    <row r="19" spans="1:29" s="3" customFormat="1" ht="27.75" customHeight="1">
      <c r="A19" s="56"/>
      <c r="B19" s="55"/>
      <c r="C19" s="64">
        <v>2485</v>
      </c>
      <c r="D19" s="65">
        <v>0.46</v>
      </c>
      <c r="E19" s="64">
        <v>1263</v>
      </c>
      <c r="F19" s="64">
        <v>16</v>
      </c>
      <c r="G19" s="64">
        <v>639</v>
      </c>
      <c r="H19" s="66">
        <v>567</v>
      </c>
      <c r="I19" s="69">
        <f>SUM(K19:N19)</f>
        <v>33631</v>
      </c>
      <c r="J19" s="65">
        <v>0.4</v>
      </c>
      <c r="K19" s="64">
        <v>14777</v>
      </c>
      <c r="L19" s="64">
        <v>109</v>
      </c>
      <c r="M19" s="64">
        <v>12782</v>
      </c>
      <c r="N19" s="67">
        <v>5963</v>
      </c>
      <c r="O19" s="56"/>
      <c r="P19" s="55"/>
      <c r="Q19" s="64">
        <v>8043</v>
      </c>
      <c r="R19" s="72">
        <v>2.7462978075372098</v>
      </c>
      <c r="S19" s="64">
        <v>1766</v>
      </c>
      <c r="T19" s="64">
        <v>338</v>
      </c>
      <c r="U19" s="64">
        <v>3399</v>
      </c>
      <c r="V19" s="66">
        <v>2540</v>
      </c>
      <c r="W19" s="64">
        <v>85189</v>
      </c>
      <c r="X19" s="72">
        <v>1.8639328372414605</v>
      </c>
      <c r="Y19" s="64">
        <v>17889</v>
      </c>
      <c r="Z19" s="64">
        <v>679</v>
      </c>
      <c r="AA19" s="64">
        <v>54092</v>
      </c>
      <c r="AB19" s="67">
        <v>12529</v>
      </c>
      <c r="AC19" s="2"/>
    </row>
    <row r="20" spans="1:29" s="3" customFormat="1" ht="27.75" customHeight="1">
      <c r="A20" s="53"/>
      <c r="B20" s="54" t="s">
        <v>26</v>
      </c>
      <c r="C20" s="60">
        <v>6314</v>
      </c>
      <c r="D20" s="61">
        <v>1.2095576896183782</v>
      </c>
      <c r="E20" s="60">
        <v>3996</v>
      </c>
      <c r="F20" s="60">
        <v>31</v>
      </c>
      <c r="G20" s="60">
        <v>1075</v>
      </c>
      <c r="H20" s="62">
        <v>1212</v>
      </c>
      <c r="I20" s="63">
        <v>78096</v>
      </c>
      <c r="J20" s="61">
        <v>0.9634785900020837</v>
      </c>
      <c r="K20" s="60">
        <v>47421</v>
      </c>
      <c r="L20" s="60">
        <v>202</v>
      </c>
      <c r="M20" s="60">
        <v>19498</v>
      </c>
      <c r="N20" s="63">
        <v>10975</v>
      </c>
      <c r="O20" s="53"/>
      <c r="P20" s="54" t="s">
        <v>26</v>
      </c>
      <c r="Q20" s="60">
        <v>12168</v>
      </c>
      <c r="R20" s="70">
        <v>4.222141258522876</v>
      </c>
      <c r="S20" s="60">
        <v>3104</v>
      </c>
      <c r="T20" s="60">
        <v>272</v>
      </c>
      <c r="U20" s="60">
        <v>4302</v>
      </c>
      <c r="V20" s="62">
        <v>4490</v>
      </c>
      <c r="W20" s="60">
        <v>130347</v>
      </c>
      <c r="X20" s="70">
        <v>2.8790696647082212</v>
      </c>
      <c r="Y20" s="60">
        <v>35579</v>
      </c>
      <c r="Z20" s="60">
        <v>681</v>
      </c>
      <c r="AA20" s="60">
        <v>74853</v>
      </c>
      <c r="AB20" s="63">
        <v>19234</v>
      </c>
      <c r="AC20" s="2"/>
    </row>
    <row r="21" spans="1:29" s="3" customFormat="1" ht="27.75" customHeight="1">
      <c r="A21" s="53"/>
      <c r="B21" s="55"/>
      <c r="C21" s="64">
        <v>2884</v>
      </c>
      <c r="D21" s="65">
        <v>0.5524808959232503</v>
      </c>
      <c r="E21" s="64">
        <v>1319</v>
      </c>
      <c r="F21" s="64">
        <v>19</v>
      </c>
      <c r="G21" s="64">
        <v>836</v>
      </c>
      <c r="H21" s="66">
        <v>710</v>
      </c>
      <c r="I21" s="67">
        <v>38031</v>
      </c>
      <c r="J21" s="65">
        <v>0.469192458722204</v>
      </c>
      <c r="K21" s="64">
        <v>15687</v>
      </c>
      <c r="L21" s="64">
        <v>135</v>
      </c>
      <c r="M21" s="64">
        <v>15314</v>
      </c>
      <c r="N21" s="67">
        <v>6895</v>
      </c>
      <c r="O21" s="53"/>
      <c r="P21" s="55"/>
      <c r="Q21" s="64">
        <v>8697</v>
      </c>
      <c r="R21" s="72">
        <v>3.0177483995211576</v>
      </c>
      <c r="S21" s="67">
        <v>1628</v>
      </c>
      <c r="T21" s="67">
        <v>234</v>
      </c>
      <c r="U21" s="67">
        <v>3658</v>
      </c>
      <c r="V21" s="66">
        <v>3177</v>
      </c>
      <c r="W21" s="67">
        <v>95697</v>
      </c>
      <c r="X21" s="72">
        <v>2.1137297345054558</v>
      </c>
      <c r="Y21" s="67">
        <v>18458</v>
      </c>
      <c r="Z21" s="67">
        <v>544</v>
      </c>
      <c r="AA21" s="67">
        <v>62228</v>
      </c>
      <c r="AB21" s="67">
        <v>14467</v>
      </c>
      <c r="AC21" s="2"/>
    </row>
    <row r="22" spans="1:29" s="3" customFormat="1" ht="27.75" customHeight="1">
      <c r="A22" s="53"/>
      <c r="B22" s="54" t="s">
        <v>27</v>
      </c>
      <c r="C22" s="60">
        <v>6681</v>
      </c>
      <c r="D22" s="61">
        <v>1.3151574803149606</v>
      </c>
      <c r="E22" s="60">
        <v>4041</v>
      </c>
      <c r="F22" s="60">
        <v>17</v>
      </c>
      <c r="G22" s="60">
        <v>1220</v>
      </c>
      <c r="H22" s="62">
        <v>1403</v>
      </c>
      <c r="I22" s="63">
        <v>81173</v>
      </c>
      <c r="J22" s="61">
        <v>1.0333418328084918</v>
      </c>
      <c r="K22" s="60">
        <v>48487</v>
      </c>
      <c r="L22" s="60">
        <v>211</v>
      </c>
      <c r="M22" s="60">
        <v>20765</v>
      </c>
      <c r="N22" s="63">
        <v>11710</v>
      </c>
      <c r="O22" s="53"/>
      <c r="P22" s="54" t="s">
        <v>27</v>
      </c>
      <c r="Q22" s="60">
        <v>13422</v>
      </c>
      <c r="R22" s="70">
        <v>4.706303122107212</v>
      </c>
      <c r="S22" s="60">
        <v>3036</v>
      </c>
      <c r="T22" s="60">
        <v>118</v>
      </c>
      <c r="U22" s="60">
        <v>4980</v>
      </c>
      <c r="V22" s="62">
        <v>5288</v>
      </c>
      <c r="W22" s="60">
        <v>142161</v>
      </c>
      <c r="X22" s="70">
        <v>3.1721886519631903</v>
      </c>
      <c r="Y22" s="60">
        <v>35870</v>
      </c>
      <c r="Z22" s="60">
        <v>598</v>
      </c>
      <c r="AA22" s="60">
        <v>84701</v>
      </c>
      <c r="AB22" s="63">
        <v>20992</v>
      </c>
      <c r="AC22" s="2"/>
    </row>
    <row r="23" spans="1:29" s="3" customFormat="1" ht="27.75" customHeight="1">
      <c r="A23" s="53"/>
      <c r="B23" s="55"/>
      <c r="C23" s="64">
        <v>3224</v>
      </c>
      <c r="D23" s="65">
        <v>0.6346456692913386</v>
      </c>
      <c r="E23" s="64">
        <v>1347</v>
      </c>
      <c r="F23" s="64">
        <v>13</v>
      </c>
      <c r="G23" s="64">
        <v>998</v>
      </c>
      <c r="H23" s="66">
        <v>866</v>
      </c>
      <c r="I23" s="67">
        <v>39871</v>
      </c>
      <c r="J23" s="65">
        <v>0.507562517289091</v>
      </c>
      <c r="K23" s="64">
        <v>15791</v>
      </c>
      <c r="L23" s="64">
        <v>136</v>
      </c>
      <c r="M23" s="64">
        <v>16383</v>
      </c>
      <c r="N23" s="67">
        <v>7561</v>
      </c>
      <c r="O23" s="53"/>
      <c r="P23" s="55"/>
      <c r="Q23" s="64">
        <v>9804</v>
      </c>
      <c r="R23" s="72">
        <v>3.437684086510141</v>
      </c>
      <c r="S23" s="67">
        <v>1567</v>
      </c>
      <c r="T23" s="67">
        <v>101</v>
      </c>
      <c r="U23" s="67">
        <v>4269</v>
      </c>
      <c r="V23" s="66">
        <v>3867</v>
      </c>
      <c r="W23" s="67">
        <v>106174</v>
      </c>
      <c r="X23" s="72">
        <v>2.3691726840240275</v>
      </c>
      <c r="Y23" s="67">
        <v>18790</v>
      </c>
      <c r="Z23" s="67">
        <v>464</v>
      </c>
      <c r="AA23" s="67">
        <v>71127</v>
      </c>
      <c r="AB23" s="67">
        <v>15793</v>
      </c>
      <c r="AC23" s="2"/>
    </row>
    <row r="24" spans="1:29" s="3" customFormat="1" ht="27.75" customHeight="1">
      <c r="A24" s="53"/>
      <c r="B24" s="54" t="s">
        <v>28</v>
      </c>
      <c r="C24" s="60">
        <v>6904</v>
      </c>
      <c r="D24" s="61">
        <v>1.3867268706451374</v>
      </c>
      <c r="E24" s="60">
        <v>4199</v>
      </c>
      <c r="F24" s="60">
        <v>12</v>
      </c>
      <c r="G24" s="60">
        <v>1472</v>
      </c>
      <c r="H24" s="62">
        <v>1221</v>
      </c>
      <c r="I24" s="68">
        <v>82807</v>
      </c>
      <c r="J24" s="61">
        <v>1.0805329604504867</v>
      </c>
      <c r="K24" s="60">
        <v>48490</v>
      </c>
      <c r="L24" s="60">
        <v>166</v>
      </c>
      <c r="M24" s="60">
        <v>26017</v>
      </c>
      <c r="N24" s="63">
        <v>8134</v>
      </c>
      <c r="O24" s="53"/>
      <c r="P24" s="54" t="s">
        <v>28</v>
      </c>
      <c r="Q24" s="60">
        <v>13848</v>
      </c>
      <c r="R24" s="70">
        <v>4.9934012678219855</v>
      </c>
      <c r="S24" s="60">
        <v>2986</v>
      </c>
      <c r="T24" s="60">
        <v>116</v>
      </c>
      <c r="U24" s="60">
        <v>6387</v>
      </c>
      <c r="V24" s="62">
        <v>4359</v>
      </c>
      <c r="W24" s="73">
        <v>145184</v>
      </c>
      <c r="X24" s="70">
        <v>3.3142461633144653</v>
      </c>
      <c r="Y24" s="60">
        <v>31272</v>
      </c>
      <c r="Z24" s="60">
        <v>480</v>
      </c>
      <c r="AA24" s="60">
        <v>101675</v>
      </c>
      <c r="AB24" s="63">
        <v>11757</v>
      </c>
      <c r="AC24" s="2"/>
    </row>
    <row r="25" spans="1:29" s="3" customFormat="1" ht="27.75" customHeight="1">
      <c r="A25" s="53"/>
      <c r="B25" s="55"/>
      <c r="C25" s="64">
        <v>3268</v>
      </c>
      <c r="D25" s="65">
        <v>0.6564054770087353</v>
      </c>
      <c r="E25" s="64">
        <v>1360</v>
      </c>
      <c r="F25" s="64">
        <v>8</v>
      </c>
      <c r="G25" s="64">
        <v>1182</v>
      </c>
      <c r="H25" s="66">
        <v>718</v>
      </c>
      <c r="I25" s="69">
        <v>40468</v>
      </c>
      <c r="J25" s="65">
        <v>0.5280593167668228</v>
      </c>
      <c r="K25" s="64">
        <v>14916</v>
      </c>
      <c r="L25" s="64">
        <v>109</v>
      </c>
      <c r="M25" s="64">
        <v>20724</v>
      </c>
      <c r="N25" s="67">
        <v>4719</v>
      </c>
      <c r="O25" s="53"/>
      <c r="P25" s="55"/>
      <c r="Q25" s="64">
        <v>10165</v>
      </c>
      <c r="R25" s="72">
        <v>3.6653613436893764</v>
      </c>
      <c r="S25" s="67">
        <v>1433</v>
      </c>
      <c r="T25" s="67">
        <v>100</v>
      </c>
      <c r="U25" s="67">
        <v>5434</v>
      </c>
      <c r="V25" s="66">
        <v>3198</v>
      </c>
      <c r="W25" s="69">
        <v>109472</v>
      </c>
      <c r="X25" s="72">
        <v>2.4990161174121193</v>
      </c>
      <c r="Y25" s="67">
        <v>14655</v>
      </c>
      <c r="Z25" s="67">
        <v>389</v>
      </c>
      <c r="AA25" s="67">
        <v>85942</v>
      </c>
      <c r="AB25" s="67">
        <v>8486</v>
      </c>
      <c r="AC25" s="2"/>
    </row>
    <row r="26" spans="1:29" s="3" customFormat="1" ht="27.75" customHeight="1">
      <c r="A26" s="53"/>
      <c r="B26" s="54" t="s">
        <v>29</v>
      </c>
      <c r="C26" s="60">
        <v>6664</v>
      </c>
      <c r="D26" s="61">
        <v>1.3579464524056477</v>
      </c>
      <c r="E26" s="60">
        <v>3802</v>
      </c>
      <c r="F26" s="60">
        <v>8</v>
      </c>
      <c r="G26" s="60">
        <v>1745</v>
      </c>
      <c r="H26" s="62">
        <v>1109</v>
      </c>
      <c r="I26" s="68">
        <v>78428</v>
      </c>
      <c r="J26" s="61">
        <v>1.0458091304674189</v>
      </c>
      <c r="K26" s="60">
        <v>43444</v>
      </c>
      <c r="L26" s="60">
        <v>143</v>
      </c>
      <c r="M26" s="60">
        <v>26047</v>
      </c>
      <c r="N26" s="63">
        <v>8794</v>
      </c>
      <c r="O26" s="53"/>
      <c r="P26" s="54" t="s">
        <v>29</v>
      </c>
      <c r="Q26" s="60">
        <v>13394</v>
      </c>
      <c r="R26" s="70">
        <v>4.963406273739601</v>
      </c>
      <c r="S26" s="60">
        <v>2291</v>
      </c>
      <c r="T26" s="60">
        <v>92</v>
      </c>
      <c r="U26" s="60">
        <v>8668</v>
      </c>
      <c r="V26" s="62">
        <v>2343</v>
      </c>
      <c r="W26" s="73">
        <v>142750</v>
      </c>
      <c r="X26" s="70">
        <v>3.363807866699405</v>
      </c>
      <c r="Y26" s="60">
        <v>27359</v>
      </c>
      <c r="Z26" s="60">
        <v>494</v>
      </c>
      <c r="AA26" s="60">
        <v>104180</v>
      </c>
      <c r="AB26" s="63">
        <v>10717</v>
      </c>
      <c r="AC26" s="2"/>
    </row>
    <row r="27" spans="1:29" s="7" customFormat="1" ht="27.75" customHeight="1">
      <c r="A27" s="53"/>
      <c r="B27" s="54" t="s">
        <v>30</v>
      </c>
      <c r="C27" s="63">
        <v>7035</v>
      </c>
      <c r="D27" s="70">
        <v>1.45</v>
      </c>
      <c r="E27" s="63">
        <v>4025</v>
      </c>
      <c r="F27" s="63">
        <v>5</v>
      </c>
      <c r="G27" s="63">
        <v>1839</v>
      </c>
      <c r="H27" s="62">
        <v>1166</v>
      </c>
      <c r="I27" s="68">
        <v>78044</v>
      </c>
      <c r="J27" s="70">
        <v>1.06</v>
      </c>
      <c r="K27" s="63">
        <v>42548</v>
      </c>
      <c r="L27" s="63">
        <v>149</v>
      </c>
      <c r="M27" s="63">
        <v>26373</v>
      </c>
      <c r="N27" s="63">
        <v>8974</v>
      </c>
      <c r="O27" s="53"/>
      <c r="P27" s="54" t="s">
        <v>30</v>
      </c>
      <c r="Q27" s="63">
        <v>13641</v>
      </c>
      <c r="R27" s="70">
        <v>5.21</v>
      </c>
      <c r="S27" s="63">
        <v>2488</v>
      </c>
      <c r="T27" s="63">
        <v>41</v>
      </c>
      <c r="U27" s="63">
        <v>8987</v>
      </c>
      <c r="V27" s="62">
        <v>2125</v>
      </c>
      <c r="W27" s="68">
        <v>145526</v>
      </c>
      <c r="X27" s="70">
        <v>3.55</v>
      </c>
      <c r="Y27" s="63">
        <v>26518</v>
      </c>
      <c r="Z27" s="63">
        <v>372</v>
      </c>
      <c r="AA27" s="63">
        <v>107913</v>
      </c>
      <c r="AB27" s="63">
        <v>10723</v>
      </c>
      <c r="AC27" s="6"/>
    </row>
    <row r="28" spans="1:29" s="7" customFormat="1" ht="27.75" customHeight="1">
      <c r="A28" s="53"/>
      <c r="B28" s="54" t="s">
        <v>31</v>
      </c>
      <c r="C28" s="63">
        <v>7040</v>
      </c>
      <c r="D28" s="70">
        <v>1.45</v>
      </c>
      <c r="E28" s="63">
        <v>3942</v>
      </c>
      <c r="F28" s="63">
        <v>6</v>
      </c>
      <c r="G28" s="63">
        <v>1829</v>
      </c>
      <c r="H28" s="62">
        <v>1263</v>
      </c>
      <c r="I28" s="68">
        <v>77215</v>
      </c>
      <c r="J28" s="70">
        <v>1.06</v>
      </c>
      <c r="K28" s="63">
        <v>41230</v>
      </c>
      <c r="L28" s="63">
        <v>174</v>
      </c>
      <c r="M28" s="63">
        <v>26511</v>
      </c>
      <c r="N28" s="63">
        <v>9300</v>
      </c>
      <c r="O28" s="53"/>
      <c r="P28" s="54" t="s">
        <v>31</v>
      </c>
      <c r="Q28" s="63">
        <v>14243</v>
      </c>
      <c r="R28" s="70">
        <v>5.57449423294443</v>
      </c>
      <c r="S28" s="63">
        <v>2487</v>
      </c>
      <c r="T28" s="63">
        <v>27</v>
      </c>
      <c r="U28" s="63">
        <v>9909</v>
      </c>
      <c r="V28" s="62">
        <v>1820</v>
      </c>
      <c r="W28" s="68">
        <v>148547</v>
      </c>
      <c r="X28" s="70">
        <v>3.72</v>
      </c>
      <c r="Y28" s="63">
        <v>25248</v>
      </c>
      <c r="Z28" s="63">
        <v>342</v>
      </c>
      <c r="AA28" s="63">
        <v>112211</v>
      </c>
      <c r="AB28" s="63">
        <v>10746</v>
      </c>
      <c r="AC28" s="6"/>
    </row>
    <row r="29" spans="1:29" s="7" customFormat="1" ht="27.75" customHeight="1">
      <c r="A29" s="53"/>
      <c r="B29" s="54" t="s">
        <v>32</v>
      </c>
      <c r="C29" s="63">
        <v>6539</v>
      </c>
      <c r="D29" s="70">
        <v>1.35</v>
      </c>
      <c r="E29" s="63">
        <v>3413</v>
      </c>
      <c r="F29" s="63">
        <v>4</v>
      </c>
      <c r="G29" s="63">
        <v>1967</v>
      </c>
      <c r="H29" s="62">
        <v>1155</v>
      </c>
      <c r="I29" s="68">
        <v>68099</v>
      </c>
      <c r="J29" s="70">
        <v>0.94</v>
      </c>
      <c r="K29" s="63">
        <v>33290</v>
      </c>
      <c r="L29" s="63">
        <v>116</v>
      </c>
      <c r="M29" s="63">
        <v>25869</v>
      </c>
      <c r="N29" s="63">
        <v>8824</v>
      </c>
      <c r="O29" s="53"/>
      <c r="P29" s="54" t="s">
        <v>32</v>
      </c>
      <c r="Q29" s="63">
        <v>13170</v>
      </c>
      <c r="R29" s="70">
        <v>5.31</v>
      </c>
      <c r="S29" s="63">
        <v>2091</v>
      </c>
      <c r="T29" s="63">
        <v>13</v>
      </c>
      <c r="U29" s="63">
        <v>9193</v>
      </c>
      <c r="V29" s="62">
        <v>1873</v>
      </c>
      <c r="W29" s="68">
        <v>136013</v>
      </c>
      <c r="X29" s="70">
        <v>3.52</v>
      </c>
      <c r="Y29" s="63">
        <v>21049</v>
      </c>
      <c r="Z29" s="63">
        <v>262</v>
      </c>
      <c r="AA29" s="63">
        <v>105383</v>
      </c>
      <c r="AB29" s="63">
        <v>9319</v>
      </c>
      <c r="AC29" s="6"/>
    </row>
    <row r="30" spans="1:29" s="7" customFormat="1" ht="27.75" customHeight="1">
      <c r="A30" s="53"/>
      <c r="B30" s="54" t="s">
        <v>33</v>
      </c>
      <c r="C30" s="63">
        <v>6249</v>
      </c>
      <c r="D30" s="70">
        <v>1.28</v>
      </c>
      <c r="E30" s="63">
        <v>3216</v>
      </c>
      <c r="F30" s="63">
        <v>1</v>
      </c>
      <c r="G30" s="63">
        <v>1850</v>
      </c>
      <c r="H30" s="62">
        <v>1182</v>
      </c>
      <c r="I30" s="68">
        <f>SUM(K30:N30)</f>
        <v>62151</v>
      </c>
      <c r="J30" s="70">
        <v>0.94</v>
      </c>
      <c r="K30" s="63">
        <v>29080</v>
      </c>
      <c r="L30" s="63">
        <v>78</v>
      </c>
      <c r="M30" s="63">
        <v>24086</v>
      </c>
      <c r="N30" s="63">
        <v>8907</v>
      </c>
      <c r="O30" s="53"/>
      <c r="P30" s="54" t="s">
        <v>33</v>
      </c>
      <c r="Q30" s="63">
        <v>12653</v>
      </c>
      <c r="R30" s="70">
        <v>5.21</v>
      </c>
      <c r="S30" s="63">
        <v>1991</v>
      </c>
      <c r="T30" s="63">
        <v>6</v>
      </c>
      <c r="U30" s="63">
        <v>8855</v>
      </c>
      <c r="V30" s="62">
        <v>1801</v>
      </c>
      <c r="W30" s="68">
        <f>SUM(Y30:AB30)</f>
        <v>131173</v>
      </c>
      <c r="X30" s="70">
        <v>3.52</v>
      </c>
      <c r="Y30" s="63">
        <v>19728</v>
      </c>
      <c r="Z30" s="63">
        <v>221</v>
      </c>
      <c r="AA30" s="63">
        <v>102126</v>
      </c>
      <c r="AB30" s="63">
        <v>9098</v>
      </c>
      <c r="AC30" s="6"/>
    </row>
    <row r="31" spans="1:29" s="7" customFormat="1" ht="27.75" customHeight="1">
      <c r="A31" s="53"/>
      <c r="B31" s="54" t="s">
        <v>34</v>
      </c>
      <c r="C31" s="63">
        <v>6087</v>
      </c>
      <c r="D31" s="70">
        <v>1.23</v>
      </c>
      <c r="E31" s="63">
        <v>3001</v>
      </c>
      <c r="F31" s="63">
        <v>4</v>
      </c>
      <c r="G31" s="63">
        <v>1937</v>
      </c>
      <c r="H31" s="62">
        <v>1145</v>
      </c>
      <c r="I31" s="68">
        <v>59305</v>
      </c>
      <c r="J31" s="70">
        <v>0.823573834112885</v>
      </c>
      <c r="K31" s="63">
        <v>26502</v>
      </c>
      <c r="L31" s="63">
        <v>62</v>
      </c>
      <c r="M31" s="63">
        <v>23318</v>
      </c>
      <c r="N31" s="63">
        <v>9423</v>
      </c>
      <c r="O31" s="53"/>
      <c r="P31" s="54" t="s">
        <v>34</v>
      </c>
      <c r="Q31" s="63">
        <v>12440</v>
      </c>
      <c r="R31" s="70">
        <v>5.21</v>
      </c>
      <c r="S31" s="63">
        <v>1907</v>
      </c>
      <c r="T31" s="63">
        <v>10</v>
      </c>
      <c r="U31" s="63">
        <v>8724</v>
      </c>
      <c r="V31" s="62">
        <v>1799</v>
      </c>
      <c r="W31" s="68">
        <v>127658</v>
      </c>
      <c r="X31" s="70">
        <v>3.48</v>
      </c>
      <c r="Y31" s="63">
        <v>18474</v>
      </c>
      <c r="Z31" s="63">
        <v>191</v>
      </c>
      <c r="AA31" s="63">
        <v>100040</v>
      </c>
      <c r="AB31" s="63">
        <v>8953</v>
      </c>
      <c r="AC31" s="6"/>
    </row>
    <row r="32" spans="1:30" s="2" customFormat="1" ht="27.75" customHeight="1">
      <c r="A32" s="57" t="s">
        <v>35</v>
      </c>
      <c r="B32" s="54" t="s">
        <v>37</v>
      </c>
      <c r="C32" s="63">
        <v>6089</v>
      </c>
      <c r="D32" s="71">
        <v>1.221775657991103</v>
      </c>
      <c r="E32" s="63">
        <v>3057</v>
      </c>
      <c r="F32" s="63">
        <v>9</v>
      </c>
      <c r="G32" s="63">
        <v>1835</v>
      </c>
      <c r="H32" s="62">
        <v>1188</v>
      </c>
      <c r="I32" s="63">
        <v>59052</v>
      </c>
      <c r="J32" s="70">
        <v>0.82</v>
      </c>
      <c r="K32" s="63">
        <v>26263</v>
      </c>
      <c r="L32" s="63">
        <v>79</v>
      </c>
      <c r="M32" s="63">
        <v>22709</v>
      </c>
      <c r="N32" s="63">
        <v>10001</v>
      </c>
      <c r="O32" s="57"/>
      <c r="P32" s="54" t="s">
        <v>37</v>
      </c>
      <c r="Q32" s="63">
        <v>12589</v>
      </c>
      <c r="R32" s="71">
        <v>5.2498790638709565</v>
      </c>
      <c r="S32" s="63">
        <v>2421</v>
      </c>
      <c r="T32" s="63">
        <v>13</v>
      </c>
      <c r="U32" s="63">
        <v>8294</v>
      </c>
      <c r="V32" s="62">
        <v>1861</v>
      </c>
      <c r="W32" s="63">
        <v>128562</v>
      </c>
      <c r="X32" s="71">
        <v>3.55</v>
      </c>
      <c r="Y32" s="63">
        <v>19216</v>
      </c>
      <c r="Z32" s="63">
        <v>210</v>
      </c>
      <c r="AA32" s="63">
        <v>99546</v>
      </c>
      <c r="AB32" s="63">
        <v>9590</v>
      </c>
      <c r="AC32" s="6"/>
      <c r="AD32" s="7"/>
    </row>
    <row r="33" spans="1:30" s="51" customFormat="1" ht="27.75" customHeight="1">
      <c r="A33" s="57" t="s">
        <v>35</v>
      </c>
      <c r="B33" s="54" t="s">
        <v>38</v>
      </c>
      <c r="C33" s="63">
        <v>6027</v>
      </c>
      <c r="D33" s="71">
        <v>1.198232175128382</v>
      </c>
      <c r="E33" s="63">
        <v>3011</v>
      </c>
      <c r="F33" s="63">
        <v>2</v>
      </c>
      <c r="G33" s="63">
        <v>1626</v>
      </c>
      <c r="H33" s="62">
        <v>1388</v>
      </c>
      <c r="I33" s="63">
        <v>61095</v>
      </c>
      <c r="J33" s="70">
        <v>0.8500272072707066</v>
      </c>
      <c r="K33" s="63">
        <v>26267</v>
      </c>
      <c r="L33" s="63">
        <v>88</v>
      </c>
      <c r="M33" s="63">
        <v>23825</v>
      </c>
      <c r="N33" s="63">
        <v>10915</v>
      </c>
      <c r="O33" s="57" t="s">
        <v>35</v>
      </c>
      <c r="P33" s="54" t="s">
        <v>38</v>
      </c>
      <c r="Q33" s="63">
        <v>13450</v>
      </c>
      <c r="R33" s="71">
        <v>5.616053980926294</v>
      </c>
      <c r="S33" s="63">
        <v>3272</v>
      </c>
      <c r="T33" s="63">
        <v>12</v>
      </c>
      <c r="U33" s="63">
        <v>7824</v>
      </c>
      <c r="V33" s="62">
        <v>2342</v>
      </c>
      <c r="W33" s="63">
        <v>135472</v>
      </c>
      <c r="X33" s="71">
        <v>3.761515601576776</v>
      </c>
      <c r="Y33" s="63">
        <v>21309</v>
      </c>
      <c r="Z33" s="63">
        <v>193</v>
      </c>
      <c r="AA33" s="63">
        <v>102957</v>
      </c>
      <c r="AB33" s="63">
        <v>11013</v>
      </c>
      <c r="AD33" s="52"/>
    </row>
    <row r="34" spans="1:30" s="49" customFormat="1" ht="27.75" customHeight="1">
      <c r="A34" s="58" t="s">
        <v>35</v>
      </c>
      <c r="B34" s="59">
        <v>19</v>
      </c>
      <c r="C34" s="63">
        <v>6140</v>
      </c>
      <c r="D34" s="71">
        <v>1.2221021350960266</v>
      </c>
      <c r="E34" s="63">
        <v>3108</v>
      </c>
      <c r="F34" s="63">
        <v>2</v>
      </c>
      <c r="G34" s="63">
        <v>1596</v>
      </c>
      <c r="H34" s="62">
        <v>1434</v>
      </c>
      <c r="I34" s="63">
        <v>60236</v>
      </c>
      <c r="J34" s="70">
        <v>0.8444842850161098</v>
      </c>
      <c r="K34" s="63">
        <v>25248</v>
      </c>
      <c r="L34" s="63">
        <v>47</v>
      </c>
      <c r="M34" s="63">
        <v>23927</v>
      </c>
      <c r="N34" s="63">
        <v>11014</v>
      </c>
      <c r="O34" s="58" t="s">
        <v>35</v>
      </c>
      <c r="P34" s="59">
        <v>19</v>
      </c>
      <c r="Q34" s="63">
        <v>13595</v>
      </c>
      <c r="R34" s="71">
        <v>5.592532868214503</v>
      </c>
      <c r="S34" s="63">
        <v>3326</v>
      </c>
      <c r="T34" s="63">
        <v>16</v>
      </c>
      <c r="U34" s="63">
        <v>7540</v>
      </c>
      <c r="V34" s="62">
        <v>2713</v>
      </c>
      <c r="W34" s="63">
        <v>138882</v>
      </c>
      <c r="X34" s="71">
        <v>3.8423018952279566</v>
      </c>
      <c r="Y34" s="63">
        <v>21320</v>
      </c>
      <c r="Z34" s="63">
        <v>194</v>
      </c>
      <c r="AA34" s="63">
        <v>105197</v>
      </c>
      <c r="AB34" s="63">
        <v>12171</v>
      </c>
      <c r="AD34" s="50"/>
    </row>
    <row r="35" spans="1:30" s="49" customFormat="1" ht="27.75" customHeight="1">
      <c r="A35" s="74" t="s">
        <v>43</v>
      </c>
      <c r="B35" s="75">
        <v>20</v>
      </c>
      <c r="C35" s="41">
        <v>5833</v>
      </c>
      <c r="D35" s="42">
        <v>1.1597781847174917</v>
      </c>
      <c r="E35" s="41">
        <v>2892</v>
      </c>
      <c r="F35" s="41">
        <v>0</v>
      </c>
      <c r="G35" s="41">
        <v>1489</v>
      </c>
      <c r="H35" s="43">
        <v>1452</v>
      </c>
      <c r="I35" s="44">
        <v>55674</v>
      </c>
      <c r="J35" s="45">
        <v>0.79</v>
      </c>
      <c r="K35" s="41">
        <v>21984</v>
      </c>
      <c r="L35" s="41">
        <v>61</v>
      </c>
      <c r="M35" s="41">
        <v>22652</v>
      </c>
      <c r="N35" s="41">
        <v>10977</v>
      </c>
      <c r="O35" s="74" t="s">
        <v>40</v>
      </c>
      <c r="P35" s="75">
        <v>20</v>
      </c>
      <c r="Q35" s="41">
        <v>13324</v>
      </c>
      <c r="R35" s="46">
        <v>5.4711271162429735</v>
      </c>
      <c r="S35" s="47">
        <v>3212</v>
      </c>
      <c r="T35" s="47">
        <v>6</v>
      </c>
      <c r="U35" s="47">
        <v>7510</v>
      </c>
      <c r="V35" s="43">
        <v>2596</v>
      </c>
      <c r="W35" s="44">
        <v>135804</v>
      </c>
      <c r="X35" s="46">
        <v>3.77</v>
      </c>
      <c r="Y35" s="47">
        <v>19420</v>
      </c>
      <c r="Z35" s="47">
        <v>146</v>
      </c>
      <c r="AA35" s="47">
        <v>103985</v>
      </c>
      <c r="AB35" s="47">
        <v>12253</v>
      </c>
      <c r="AD35" s="50"/>
    </row>
    <row r="36" spans="1:28" s="3" customFormat="1" ht="3.75" customHeight="1">
      <c r="A36" s="13"/>
      <c r="B36" s="13"/>
      <c r="C36" s="14"/>
      <c r="D36" s="15"/>
      <c r="E36" s="14"/>
      <c r="F36" s="14"/>
      <c r="G36" s="14"/>
      <c r="H36" s="14"/>
      <c r="I36" s="16"/>
      <c r="J36" s="15"/>
      <c r="K36" s="15"/>
      <c r="L36" s="15"/>
      <c r="M36" s="15"/>
      <c r="N36" s="15"/>
      <c r="O36" s="17"/>
      <c r="P36" s="27"/>
      <c r="Q36" s="18"/>
      <c r="R36" s="19"/>
      <c r="S36" s="18"/>
      <c r="T36" s="18"/>
      <c r="U36" s="18"/>
      <c r="V36" s="18"/>
      <c r="W36" s="20"/>
      <c r="X36" s="19"/>
      <c r="Y36" s="18"/>
      <c r="Z36" s="18"/>
      <c r="AA36" s="18"/>
      <c r="AB36" s="18"/>
    </row>
    <row r="37" spans="1:28" ht="15.75" customHeight="1">
      <c r="A37" s="81" t="s">
        <v>17</v>
      </c>
      <c r="B37" s="81"/>
      <c r="C37" s="90"/>
      <c r="D37" s="90"/>
      <c r="E37" s="90"/>
      <c r="F37" s="90"/>
      <c r="G37" s="90"/>
      <c r="H37" s="90"/>
      <c r="I37" s="91"/>
      <c r="J37" s="91"/>
      <c r="K37" s="91"/>
      <c r="L37" s="91"/>
      <c r="M37" s="91"/>
      <c r="N37" s="91"/>
      <c r="O37" s="81" t="s">
        <v>18</v>
      </c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s="3" customFormat="1" ht="12">
      <c r="A38" s="110" t="s">
        <v>19</v>
      </c>
      <c r="B38" s="110"/>
      <c r="C38" s="111"/>
      <c r="D38" s="111"/>
      <c r="E38" s="111"/>
      <c r="F38" s="111"/>
      <c r="G38" s="111"/>
      <c r="H38" s="111"/>
      <c r="I38" s="112"/>
      <c r="J38" s="112"/>
      <c r="K38" s="112"/>
      <c r="L38" s="112"/>
      <c r="M38" s="112"/>
      <c r="N38" s="112"/>
      <c r="O38" s="113" t="s">
        <v>20</v>
      </c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</row>
  </sheetData>
  <sheetProtection/>
  <mergeCells count="31">
    <mergeCell ref="A38:N38"/>
    <mergeCell ref="S5:V6"/>
    <mergeCell ref="S7:S8"/>
    <mergeCell ref="U7:U8"/>
    <mergeCell ref="O38:AB38"/>
    <mergeCell ref="I5:I8"/>
    <mergeCell ref="C4:H4"/>
    <mergeCell ref="I4:N4"/>
    <mergeCell ref="Q4:V4"/>
    <mergeCell ref="W4:AB4"/>
    <mergeCell ref="A1:AB1"/>
    <mergeCell ref="K5:N6"/>
    <mergeCell ref="K7:K8"/>
    <mergeCell ref="E7:E8"/>
    <mergeCell ref="G7:G8"/>
    <mergeCell ref="Y7:Y8"/>
    <mergeCell ref="M7:M8"/>
    <mergeCell ref="N7:N8"/>
    <mergeCell ref="Q5:Q8"/>
    <mergeCell ref="W5:W8"/>
    <mergeCell ref="E5:H6"/>
    <mergeCell ref="AA7:AA8"/>
    <mergeCell ref="AB7:AB8"/>
    <mergeCell ref="O37:AB37"/>
    <mergeCell ref="O4:P8"/>
    <mergeCell ref="Y5:AB6"/>
    <mergeCell ref="A37:N37"/>
    <mergeCell ref="H7:H8"/>
    <mergeCell ref="V7:V8"/>
    <mergeCell ref="A4:B8"/>
    <mergeCell ref="C5:C8"/>
  </mergeCells>
  <printOptions/>
  <pageMargins left="0.75" right="0.75" top="1" bottom="1" header="0.512" footer="0.512"/>
  <pageSetup horizontalDpi="600" verticalDpi="600" orientation="portrait" paperSize="9" scale="74" r:id="rId1"/>
  <colBreaks count="1" manualBreakCount="1">
    <brk id="14" max="65535" man="1"/>
  </colBreaks>
  <ignoredErrors>
    <ignoredError sqref="P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2009-11-10T06:04:51Z</cp:lastPrinted>
  <dcterms:created xsi:type="dcterms:W3CDTF">2007-02-21T05:03:26Z</dcterms:created>
  <dcterms:modified xsi:type="dcterms:W3CDTF">2012-10-16T01:21:58Z</dcterms:modified>
  <cp:category/>
  <cp:version/>
  <cp:contentType/>
  <cp:contentStatus/>
</cp:coreProperties>
</file>