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0730" windowHeight="11160" tabRatio="699"/>
  </bookViews>
  <sheets>
    <sheet name="様式１" sheetId="97" r:id="rId1"/>
    <sheet name="様式２" sheetId="82" r:id="rId2"/>
    <sheet name="様式３-①" sheetId="95" r:id="rId3"/>
    <sheet name="様式４" sheetId="102" r:id="rId4"/>
  </sheets>
  <definedNames>
    <definedName name="_xlnm.Print_Area" localSheetId="0">様式１!$A$1:$M$55</definedName>
    <definedName name="_xlnm.Print_Area" localSheetId="1">様式２!$A$1:$Q$39</definedName>
    <definedName name="_xlnm.Print_Area" localSheetId="2">'様式３-①'!$A$1:$J$32</definedName>
  </definedNames>
  <calcPr calcId="162913" calcOnSav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14" i="82" l="1"/>
  <c r="O3" i="102" l="1"/>
  <c r="I2" i="95"/>
  <c r="Q2" i="82" l="1"/>
</calcChain>
</file>

<file path=xl/sharedStrings.xml><?xml version="1.0" encoding="utf-8"?>
<sst xmlns="http://schemas.openxmlformats.org/spreadsheetml/2006/main" count="188" uniqueCount="133">
  <si>
    <t>成果測定指標</t>
    <rPh sb="0" eb="2">
      <t>セイカ</t>
    </rPh>
    <rPh sb="2" eb="4">
      <t>ソクテイ</t>
    </rPh>
    <rPh sb="4" eb="6">
      <t>シヒョウ</t>
    </rPh>
    <phoneticPr fontId="1"/>
  </si>
  <si>
    <t>単位</t>
    <rPh sb="0" eb="2">
      <t>タンイ</t>
    </rPh>
    <phoneticPr fontId="1"/>
  </si>
  <si>
    <t>戦略目標</t>
    <phoneticPr fontId="1"/>
  </si>
  <si>
    <t>法人名</t>
    <rPh sb="0" eb="2">
      <t>ホウジン</t>
    </rPh>
    <rPh sb="2" eb="3">
      <t>メイ</t>
    </rPh>
    <phoneticPr fontId="1"/>
  </si>
  <si>
    <t>戦略目標達成のための活動事項</t>
    <rPh sb="0" eb="2">
      <t>センリャク</t>
    </rPh>
    <rPh sb="2" eb="4">
      <t>モクヒョウ</t>
    </rPh>
    <rPh sb="4" eb="6">
      <t>タッセイ</t>
    </rPh>
    <rPh sb="10" eb="12">
      <t>カツドウ</t>
    </rPh>
    <rPh sb="12" eb="14">
      <t>ジコウ</t>
    </rPh>
    <phoneticPr fontId="1"/>
  </si>
  <si>
    <t>最重点とする理由、
経営上の位置付け</t>
    <rPh sb="0" eb="3">
      <t>サイジュウテン</t>
    </rPh>
    <rPh sb="6" eb="8">
      <t>リユウ</t>
    </rPh>
    <rPh sb="10" eb="12">
      <t>ケイエイ</t>
    </rPh>
    <rPh sb="12" eb="13">
      <t>ジョウ</t>
    </rPh>
    <rPh sb="14" eb="17">
      <t>イチヅ</t>
    </rPh>
    <phoneticPr fontId="1"/>
  </si>
  <si>
    <t>活動方針</t>
    <rPh sb="0" eb="2">
      <t>カツドウ</t>
    </rPh>
    <rPh sb="2" eb="4">
      <t>ホウシン</t>
    </rPh>
    <phoneticPr fontId="1"/>
  </si>
  <si>
    <t>Ⅱ．設立目的と事業内容の適合性（事業効果、業績、ＣＳ）</t>
    <rPh sb="2" eb="4">
      <t>セツリツ</t>
    </rPh>
    <rPh sb="4" eb="6">
      <t>モクテキ</t>
    </rPh>
    <rPh sb="7" eb="9">
      <t>ジギョウ</t>
    </rPh>
    <rPh sb="9" eb="11">
      <t>ナイヨウ</t>
    </rPh>
    <rPh sb="12" eb="15">
      <t>テキゴウセイ</t>
    </rPh>
    <phoneticPr fontId="1"/>
  </si>
  <si>
    <t>Ⅲ．健全性・採算性（財務）、　コスト抑制と経営資源の有効活用・自立性の向上（効率性）</t>
    <rPh sb="2" eb="4">
      <t>ケンゼン</t>
    </rPh>
    <rPh sb="10" eb="12">
      <t>ザイム</t>
    </rPh>
    <rPh sb="38" eb="41">
      <t>コウリツセイ</t>
    </rPh>
    <phoneticPr fontId="1"/>
  </si>
  <si>
    <t>法人経営者の考え方（取組姿勢・決意）</t>
    <rPh sb="0" eb="2">
      <t>ホウジン</t>
    </rPh>
    <rPh sb="2" eb="5">
      <t>ケイエイシャ</t>
    </rPh>
    <rPh sb="6" eb="7">
      <t>カンガ</t>
    </rPh>
    <rPh sb="8" eb="9">
      <t>カタ</t>
    </rPh>
    <phoneticPr fontId="1"/>
  </si>
  <si>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1"/>
  </si>
  <si>
    <t>【凡例】</t>
  </si>
  <si>
    <t>・×は目標値未達成</t>
  </si>
  <si>
    <t>・↓は前年度実績比マイナスの目標値</t>
  </si>
  <si>
    <t>作成（所管課）</t>
    <rPh sb="0" eb="2">
      <t>サクセイ</t>
    </rPh>
    <rPh sb="3" eb="5">
      <t>ショカン</t>
    </rPh>
    <rPh sb="5" eb="6">
      <t>カ</t>
    </rPh>
    <phoneticPr fontId="1"/>
  </si>
  <si>
    <t>単
位</t>
    <rPh sb="0" eb="1">
      <t>タン</t>
    </rPh>
    <rPh sb="2" eb="3">
      <t>イ</t>
    </rPh>
    <phoneticPr fontId="1"/>
  </si>
  <si>
    <t>調査内容</t>
    <rPh sb="0" eb="2">
      <t>チョウサ</t>
    </rPh>
    <rPh sb="2" eb="4">
      <t>ナイヨウ</t>
    </rPh>
    <phoneticPr fontId="1"/>
  </si>
  <si>
    <t>実施方法</t>
    <rPh sb="0" eb="2">
      <t>ジッシ</t>
    </rPh>
    <rPh sb="2" eb="4">
      <t>ホウホウ</t>
    </rPh>
    <phoneticPr fontId="1"/>
  </si>
  <si>
    <t>アンケート等対象者</t>
    <rPh sb="5" eb="6">
      <t>トウ</t>
    </rPh>
    <rPh sb="6" eb="9">
      <t>タイショウシャ</t>
    </rPh>
    <phoneticPr fontId="1"/>
  </si>
  <si>
    <t>対象者数</t>
    <rPh sb="0" eb="3">
      <t>タイショウシャ</t>
    </rPh>
    <rPh sb="3" eb="4">
      <t>スウ</t>
    </rPh>
    <phoneticPr fontId="1"/>
  </si>
  <si>
    <t>実施結果の主な内容</t>
    <rPh sb="0" eb="2">
      <t>ジッシ</t>
    </rPh>
    <rPh sb="2" eb="4">
      <t>ケッカ</t>
    </rPh>
    <rPh sb="5" eb="6">
      <t>オモ</t>
    </rPh>
    <rPh sb="7" eb="9">
      <t>ナイヨウ</t>
    </rPh>
    <phoneticPr fontId="1"/>
  </si>
  <si>
    <t>実施結果を踏まえた取組</t>
    <rPh sb="0" eb="2">
      <t>ジッシ</t>
    </rPh>
    <rPh sb="2" eb="4">
      <t>ケッカ</t>
    </rPh>
    <rPh sb="5" eb="6">
      <t>フ</t>
    </rPh>
    <rPh sb="9" eb="11">
      <t>トリクミ</t>
    </rPh>
    <phoneticPr fontId="1"/>
  </si>
  <si>
    <t>戦略目標</t>
    <rPh sb="0" eb="2">
      <t>センリャク</t>
    </rPh>
    <rPh sb="2" eb="4">
      <t>モクヒョウ</t>
    </rPh>
    <phoneticPr fontId="1"/>
  </si>
  <si>
    <t xml:space="preserve">（何をめざすのか）
</t>
    <rPh sb="1" eb="2">
      <t>ナニ</t>
    </rPh>
    <phoneticPr fontId="1"/>
  </si>
  <si>
    <t xml:space="preserve">（目標値の根拠）
</t>
    <rPh sb="1" eb="3">
      <t>モクヒョウ</t>
    </rPh>
    <rPh sb="3" eb="4">
      <t>チ</t>
    </rPh>
    <rPh sb="5" eb="7">
      <t>コンキョ</t>
    </rPh>
    <phoneticPr fontId="1"/>
  </si>
  <si>
    <t>ＣＳ調査の実施概要</t>
    <rPh sb="2" eb="4">
      <t>チョウサ</t>
    </rPh>
    <rPh sb="5" eb="7">
      <t>ジッシ</t>
    </rPh>
    <rPh sb="7" eb="9">
      <t>ガイヨウ</t>
    </rPh>
    <phoneticPr fontId="1"/>
  </si>
  <si>
    <t>実施時期</t>
    <phoneticPr fontId="1"/>
  </si>
  <si>
    <t xml:space="preserve">（設定した理由）
</t>
    <phoneticPr fontId="1"/>
  </si>
  <si>
    <t>ミッション</t>
    <phoneticPr fontId="1"/>
  </si>
  <si>
    <t>○ 経営目標設定の考え方</t>
    <phoneticPr fontId="1"/>
  </si>
  <si>
    <t>基本方針</t>
    <rPh sb="0" eb="2">
      <t>キホン</t>
    </rPh>
    <rPh sb="2" eb="4">
      <t>ホウシン</t>
    </rPh>
    <phoneticPr fontId="1"/>
  </si>
  <si>
    <r>
      <rPr>
        <b/>
        <sz val="14"/>
        <rFont val="HG丸ｺﾞｼｯｸM-PRO"/>
        <family val="3"/>
        <charset val="128"/>
      </rPr>
      <t>戦略目標と成果測定指標</t>
    </r>
    <r>
      <rPr>
        <b/>
        <sz val="11"/>
        <rFont val="HG丸ｺﾞｼｯｸM-PRO"/>
        <family val="3"/>
        <charset val="128"/>
      </rPr>
      <t>【中期経営計画上の目標値】</t>
    </r>
    <phoneticPr fontId="1"/>
  </si>
  <si>
    <t>■ 目標値未達成の要因について</t>
    <rPh sb="2" eb="4">
      <t>モクヒョウ</t>
    </rPh>
    <rPh sb="4" eb="5">
      <t>アタイ</t>
    </rPh>
    <rPh sb="5" eb="8">
      <t>ミタッセイ</t>
    </rPh>
    <rPh sb="9" eb="11">
      <t>ヨウイン</t>
    </rPh>
    <phoneticPr fontId="1"/>
  </si>
  <si>
    <t>Ⅰ．最重点目標（成果測定指標）</t>
    <rPh sb="2" eb="3">
      <t>サイ</t>
    </rPh>
    <rPh sb="3" eb="5">
      <t>ジュウテン</t>
    </rPh>
    <rPh sb="5" eb="7">
      <t>モクヒョウ</t>
    </rPh>
    <rPh sb="8" eb="10">
      <t>セイカ</t>
    </rPh>
    <rPh sb="10" eb="12">
      <t>ソクテイ</t>
    </rPh>
    <rPh sb="12" eb="14">
      <t>シヒョウ</t>
    </rPh>
    <phoneticPr fontId="1"/>
  </si>
  <si>
    <t>〔１〕</t>
    <phoneticPr fontId="1"/>
  </si>
  <si>
    <t>法人名</t>
    <phoneticPr fontId="1"/>
  </si>
  <si>
    <t>・ 〔　〕 内の数値は、参考として記入した実績見込値</t>
    <rPh sb="6" eb="7">
      <t>ナイ</t>
    </rPh>
    <rPh sb="8" eb="10">
      <t>スウチ</t>
    </rPh>
    <rPh sb="12" eb="14">
      <t>サンコウ</t>
    </rPh>
    <rPh sb="17" eb="19">
      <t>キニュウ</t>
    </rPh>
    <rPh sb="21" eb="23">
      <t>ジッセキ</t>
    </rPh>
    <rPh sb="23" eb="25">
      <t>ミコミ</t>
    </rPh>
    <rPh sb="25" eb="26">
      <t>チ</t>
    </rPh>
    <phoneticPr fontId="1"/>
  </si>
  <si>
    <t>・ （　） 内の数値は、当該年度の経営目標として設定していないため、参考として記入した実績値</t>
    <rPh sb="6" eb="7">
      <t>ナイ</t>
    </rPh>
    <rPh sb="8" eb="10">
      <t>スウチ</t>
    </rPh>
    <rPh sb="12" eb="14">
      <t>トウガイ</t>
    </rPh>
    <rPh sb="14" eb="16">
      <t>ネンド</t>
    </rPh>
    <rPh sb="17" eb="19">
      <t>ケイエイ</t>
    </rPh>
    <rPh sb="24" eb="26">
      <t>セッテイ</t>
    </rPh>
    <phoneticPr fontId="1"/>
  </si>
  <si>
    <t>ＣＳ調査の数値を成果測定指標に
設定した理由及び目標値の根拠</t>
    <rPh sb="2" eb="4">
      <t>チョウサ</t>
    </rPh>
    <rPh sb="5" eb="7">
      <t>スウチ</t>
    </rPh>
    <rPh sb="8" eb="10">
      <t>セイカ</t>
    </rPh>
    <rPh sb="10" eb="12">
      <t>ソクテイ</t>
    </rPh>
    <rPh sb="12" eb="14">
      <t>シヒョウ</t>
    </rPh>
    <rPh sb="16" eb="18">
      <t>セッテイ</t>
    </rPh>
    <rPh sb="20" eb="22">
      <t>リユウ</t>
    </rPh>
    <rPh sb="22" eb="23">
      <t>オヨ</t>
    </rPh>
    <rPh sb="24" eb="26">
      <t>モクヒョウ</t>
    </rPh>
    <rPh sb="28" eb="30">
      <t>コンキョ</t>
    </rPh>
    <phoneticPr fontId="1"/>
  </si>
  <si>
    <t>ＣＳ調査の数値をプロセス測定指標に
設定した理由及び目標値の根拠</t>
    <rPh sb="2" eb="4">
      <t>チョウサ</t>
    </rPh>
    <rPh sb="5" eb="7">
      <t>スウチ</t>
    </rPh>
    <rPh sb="12" eb="14">
      <t>ソクテイ</t>
    </rPh>
    <rPh sb="14" eb="16">
      <t>シヒョウ</t>
    </rPh>
    <rPh sb="18" eb="20">
      <t>セッテイ</t>
    </rPh>
    <rPh sb="22" eb="24">
      <t>リユウ</t>
    </rPh>
    <rPh sb="24" eb="25">
      <t>オヨ</t>
    </rPh>
    <rPh sb="26" eb="28">
      <t>モクヒョウ</t>
    </rPh>
    <rPh sb="30" eb="32">
      <t>コンキョ</t>
    </rPh>
    <phoneticPr fontId="1"/>
  </si>
  <si>
    <t>最終年度
目標値</t>
    <phoneticPr fontId="1"/>
  </si>
  <si>
    <t>新規</t>
    <rPh sb="0" eb="2">
      <t>シンキ</t>
    </rPh>
    <phoneticPr fontId="1"/>
  </si>
  <si>
    <t>①</t>
    <phoneticPr fontId="1"/>
  </si>
  <si>
    <t>③</t>
    <phoneticPr fontId="1"/>
  </si>
  <si>
    <t>④</t>
    <phoneticPr fontId="1"/>
  </si>
  <si>
    <t>⑤</t>
    <phoneticPr fontId="1"/>
  </si>
  <si>
    <t>R3
ウエイト</t>
    <phoneticPr fontId="1"/>
  </si>
  <si>
    <t>R3
実績値
〔見込値〕</t>
    <rPh sb="3" eb="5">
      <t>ジッセキ</t>
    </rPh>
    <rPh sb="8" eb="10">
      <t>ミコミ</t>
    </rPh>
    <phoneticPr fontId="1"/>
  </si>
  <si>
    <t>R4
目標値</t>
    <phoneticPr fontId="1"/>
  </si>
  <si>
    <t>R3
目標値</t>
    <rPh sb="3" eb="6">
      <t>モクヒョウチ</t>
    </rPh>
    <phoneticPr fontId="1"/>
  </si>
  <si>
    <t>R2
実績値</t>
    <rPh sb="3" eb="5">
      <t>ジッセキ</t>
    </rPh>
    <rPh sb="5" eb="6">
      <t>アタイ</t>
    </rPh>
    <phoneticPr fontId="1"/>
  </si>
  <si>
    <t>R4
ウエイト</t>
    <phoneticPr fontId="1"/>
  </si>
  <si>
    <r>
      <t xml:space="preserve">R4目標設定の考え方
（数値の根拠）
 </t>
    </r>
    <r>
      <rPr>
        <sz val="12"/>
        <rFont val="ＭＳ Ｐゴシック"/>
        <family val="3"/>
        <charset val="128"/>
      </rPr>
      <t>※累積数値による目標設定の場合は、その理由も記載</t>
    </r>
    <phoneticPr fontId="1"/>
  </si>
  <si>
    <t>○ 令和３年度の経営目標達成状況及び令和４年度経営目標設定表</t>
    <rPh sb="2" eb="4">
      <t>レイワ</t>
    </rPh>
    <rPh sb="5" eb="7">
      <t>ネンド</t>
    </rPh>
    <rPh sb="7" eb="9">
      <t>ヘイネンド</t>
    </rPh>
    <rPh sb="8" eb="10">
      <t>ケイエイ</t>
    </rPh>
    <rPh sb="10" eb="12">
      <t>モクヒョウ</t>
    </rPh>
    <rPh sb="12" eb="14">
      <t>タッセイ</t>
    </rPh>
    <rPh sb="14" eb="16">
      <t>ジョウキョウ</t>
    </rPh>
    <rPh sb="16" eb="17">
      <t>オヨ</t>
    </rPh>
    <rPh sb="18" eb="20">
      <t>レイワ</t>
    </rPh>
    <rPh sb="21" eb="23">
      <t>ネンド</t>
    </rPh>
    <rPh sb="23" eb="25">
      <t>ケイエイ</t>
    </rPh>
    <rPh sb="25" eb="27">
      <t>モクヒョウ</t>
    </rPh>
    <rPh sb="27" eb="29">
      <t>セッテイ</t>
    </rPh>
    <rPh sb="29" eb="30">
      <t>ヒョウ</t>
    </rPh>
    <phoneticPr fontId="1"/>
  </si>
  <si>
    <t>○令和３年度の実施結果</t>
    <rPh sb="1" eb="3">
      <t>レイワ</t>
    </rPh>
    <rPh sb="4" eb="6">
      <t>ネンド</t>
    </rPh>
    <rPh sb="5" eb="6">
      <t>ド</t>
    </rPh>
    <rPh sb="6" eb="8">
      <t>ヘイネンド</t>
    </rPh>
    <rPh sb="7" eb="9">
      <t>ジッシ</t>
    </rPh>
    <rPh sb="9" eb="11">
      <t>ケッカ</t>
    </rPh>
    <phoneticPr fontId="1"/>
  </si>
  <si>
    <t>○令和４年度の実施方針</t>
    <rPh sb="1" eb="3">
      <t>レイワ</t>
    </rPh>
    <rPh sb="4" eb="6">
      <t>ネンド</t>
    </rPh>
    <rPh sb="6" eb="8">
      <t>ヘイネンド</t>
    </rPh>
    <rPh sb="7" eb="9">
      <t>ジッシ</t>
    </rPh>
    <rPh sb="9" eb="11">
      <t>ホウシン</t>
    </rPh>
    <phoneticPr fontId="1"/>
  </si>
  <si>
    <t>・ＣＳ調査に関する令和４年度目標（再掲）【※ 成果測定指標の場合】</t>
    <rPh sb="3" eb="5">
      <t>チョウサ</t>
    </rPh>
    <rPh sb="6" eb="7">
      <t>カン</t>
    </rPh>
    <rPh sb="9" eb="11">
      <t>レイワ</t>
    </rPh>
    <rPh sb="12" eb="14">
      <t>ネンド</t>
    </rPh>
    <rPh sb="14" eb="16">
      <t>モクヒョウ</t>
    </rPh>
    <rPh sb="17" eb="19">
      <t>サイケイ</t>
    </rPh>
    <rPh sb="23" eb="25">
      <t>セイカ</t>
    </rPh>
    <rPh sb="25" eb="27">
      <t>ソクテイ</t>
    </rPh>
    <rPh sb="27" eb="29">
      <t>シヒョウ</t>
    </rPh>
    <rPh sb="30" eb="32">
      <t>バアイ</t>
    </rPh>
    <phoneticPr fontId="1"/>
  </si>
  <si>
    <t>・ＣＳ調査に関する令和４年度目標（再掲）【※ プロセス測定指標の場合】</t>
    <rPh sb="3" eb="5">
      <t>チョウサ</t>
    </rPh>
    <rPh sb="6" eb="7">
      <t>カン</t>
    </rPh>
    <rPh sb="9" eb="11">
      <t>レイワ</t>
    </rPh>
    <rPh sb="12" eb="14">
      <t>ネンド</t>
    </rPh>
    <rPh sb="14" eb="16">
      <t>モクヒョウ</t>
    </rPh>
    <rPh sb="17" eb="19">
      <t>サイケイ</t>
    </rPh>
    <rPh sb="27" eb="29">
      <t>ソクテイ</t>
    </rPh>
    <rPh sb="29" eb="31">
      <t>シヒョウ</t>
    </rPh>
    <rPh sb="32" eb="34">
      <t>バアイ</t>
    </rPh>
    <phoneticPr fontId="1"/>
  </si>
  <si>
    <t>R4
目標値</t>
    <rPh sb="3" eb="5">
      <t>モクヒョウ</t>
    </rPh>
    <phoneticPr fontId="1"/>
  </si>
  <si>
    <t>・☆はR4年度からの新規項目</t>
    <rPh sb="5" eb="7">
      <t>ネンド</t>
    </rPh>
    <phoneticPr fontId="1"/>
  </si>
  <si>
    <r>
      <t xml:space="preserve">R4目標設定の考え方
（数値の根拠）
 </t>
    </r>
    <r>
      <rPr>
        <sz val="14"/>
        <rFont val="ＭＳ Ｐゴシック"/>
        <family val="3"/>
        <charset val="128"/>
      </rPr>
      <t>※累積数値による目標設定の場合は、その理由も記載</t>
    </r>
    <phoneticPr fontId="1"/>
  </si>
  <si>
    <t>差</t>
    <rPh sb="0" eb="1">
      <t>サ</t>
    </rPh>
    <phoneticPr fontId="1"/>
  </si>
  <si>
    <t>実績値</t>
    <rPh sb="0" eb="3">
      <t>ジッセキチ</t>
    </rPh>
    <phoneticPr fontId="1"/>
  </si>
  <si>
    <t>R3当初想定値</t>
    <rPh sb="2" eb="4">
      <t>トウショ</t>
    </rPh>
    <rPh sb="4" eb="6">
      <t>ソウテイ</t>
    </rPh>
    <rPh sb="6" eb="7">
      <t>アタイ</t>
    </rPh>
    <phoneticPr fontId="1"/>
  </si>
  <si>
    <t>要因分析を踏まえた今後の対応</t>
    <phoneticPr fontId="1"/>
  </si>
  <si>
    <t>要因分析（要因と考える根拠）</t>
    <rPh sb="0" eb="2">
      <t>ヨウイン</t>
    </rPh>
    <rPh sb="2" eb="4">
      <t>ブンセキ</t>
    </rPh>
    <rPh sb="5" eb="7">
      <t>ヨウイン</t>
    </rPh>
    <rPh sb="8" eb="9">
      <t>カンガ</t>
    </rPh>
    <rPh sb="11" eb="13">
      <t>コンキョ</t>
    </rPh>
    <phoneticPr fontId="1"/>
  </si>
  <si>
    <t>未達成の要因</t>
    <rPh sb="0" eb="3">
      <t>ミタッセイ</t>
    </rPh>
    <rPh sb="4" eb="6">
      <t>ヨウイン</t>
    </rPh>
    <phoneticPr fontId="1"/>
  </si>
  <si>
    <t>目標値との差</t>
    <rPh sb="0" eb="3">
      <t>モクヒョウチ</t>
    </rPh>
    <rPh sb="5" eb="6">
      <t>サ</t>
    </rPh>
    <phoneticPr fontId="1"/>
  </si>
  <si>
    <t>R３年度実績値</t>
    <rPh sb="2" eb="3">
      <t>ネン</t>
    </rPh>
    <rPh sb="3" eb="4">
      <t>ド</t>
    </rPh>
    <rPh sb="4" eb="6">
      <t>ジッセキ</t>
    </rPh>
    <rPh sb="6" eb="7">
      <t>チ</t>
    </rPh>
    <phoneticPr fontId="1"/>
  </si>
  <si>
    <t>R３年度目標値</t>
    <rPh sb="2" eb="3">
      <t>ネン</t>
    </rPh>
    <rPh sb="3" eb="4">
      <t>ド</t>
    </rPh>
    <rPh sb="4" eb="6">
      <t>モクヒョウ</t>
    </rPh>
    <rPh sb="6" eb="7">
      <t>チ</t>
    </rPh>
    <phoneticPr fontId="1"/>
  </si>
  <si>
    <t>項目名</t>
    <rPh sb="0" eb="2">
      <t>コウモク</t>
    </rPh>
    <rPh sb="2" eb="3">
      <t>メイ</t>
    </rPh>
    <phoneticPr fontId="1"/>
  </si>
  <si>
    <t>％</t>
    <phoneticPr fontId="1"/>
  </si>
  <si>
    <t>株式会社大阪鶴見フラワーセンター</t>
    <rPh sb="0" eb="2">
      <t>カブシキ</t>
    </rPh>
    <rPh sb="2" eb="4">
      <t>カイシャ</t>
    </rPh>
    <rPh sb="4" eb="6">
      <t>オオサカ</t>
    </rPh>
    <rPh sb="6" eb="8">
      <t>ツルミ</t>
    </rPh>
    <phoneticPr fontId="1"/>
  </si>
  <si>
    <t>環境農林水産部　流通対策室</t>
    <rPh sb="0" eb="2">
      <t>カンキョウ</t>
    </rPh>
    <rPh sb="2" eb="4">
      <t>ノウリン</t>
    </rPh>
    <rPh sb="4" eb="6">
      <t>スイサン</t>
    </rPh>
    <rPh sb="6" eb="7">
      <t>ブ</t>
    </rPh>
    <rPh sb="8" eb="10">
      <t>リュウツウ</t>
    </rPh>
    <rPh sb="10" eb="13">
      <t>タイサクシツ</t>
    </rPh>
    <phoneticPr fontId="1"/>
  </si>
  <si>
    <t>収益力の向上</t>
    <phoneticPr fontId="1"/>
  </si>
  <si>
    <t>当期経常利益</t>
    <phoneticPr fontId="1"/>
  </si>
  <si>
    <t>千円</t>
    <phoneticPr fontId="1"/>
  </si>
  <si>
    <t>市場活性化の取組み</t>
    <phoneticPr fontId="1"/>
  </si>
  <si>
    <t>消費拡大のためのイベント、ワークショップ等の開催、支援</t>
    <phoneticPr fontId="1"/>
  </si>
  <si>
    <t>市場関係者が産地等と連携して行う展示会、商談会の開催等</t>
    <phoneticPr fontId="1"/>
  </si>
  <si>
    <t>回</t>
    <rPh sb="0" eb="1">
      <t>カイ</t>
    </rPh>
    <phoneticPr fontId="1"/>
  </si>
  <si>
    <t>-</t>
    <phoneticPr fontId="1"/>
  </si>
  <si>
    <t>新規買受人の獲得</t>
    <phoneticPr fontId="1"/>
  </si>
  <si>
    <t>人</t>
    <rPh sb="0" eb="1">
      <t>ヒト</t>
    </rPh>
    <phoneticPr fontId="1"/>
  </si>
  <si>
    <t>新型コロナウイルスの状況を見据えながら、卸売業者に限らず、他の市場関係者や商業施設とも連携したイベントやワークショップの開催を支援する</t>
    <phoneticPr fontId="1"/>
  </si>
  <si>
    <t>施設改修</t>
    <phoneticPr fontId="1"/>
  </si>
  <si>
    <t>経営状況を勘案した施設改修</t>
    <phoneticPr fontId="1"/>
  </si>
  <si>
    <t>百万円</t>
    <phoneticPr fontId="1"/>
  </si>
  <si>
    <t>花き卸売市場に対する買受人の不満足度</t>
    <phoneticPr fontId="1"/>
  </si>
  <si>
    <t>％</t>
    <phoneticPr fontId="1"/>
  </si>
  <si>
    <t>環境に対する負荷の軽減</t>
    <phoneticPr fontId="1"/>
  </si>
  <si>
    <t>②</t>
    <phoneticPr fontId="1"/>
  </si>
  <si>
    <t>CS調査</t>
    <phoneticPr fontId="1"/>
  </si>
  <si>
    <t>廃棄物の再資源化率　　　　　　　　　　　　　　　　　　　　　　　　　　　　　　　　　（再資源廃棄物（ｔ）／廃棄物総量（ｔ））</t>
    <phoneticPr fontId="1"/>
  </si>
  <si>
    <t>花き包装容器等の廃容器などを大量に排出することから、環境に対する負荷の軽減に向けて取り組んでいく</t>
    <phoneticPr fontId="1"/>
  </si>
  <si>
    <t>卸売市場の利用に関する満足度調査</t>
    <phoneticPr fontId="1"/>
  </si>
  <si>
    <t>「大阪鶴見花き地方卸売市場」　　　　　　　　　　　　　　　　利用者アンケート</t>
    <phoneticPr fontId="1"/>
  </si>
  <si>
    <t>買受人</t>
    <phoneticPr fontId="1"/>
  </si>
  <si>
    <t>６４５名</t>
    <rPh sb="3" eb="4">
      <t>メイ</t>
    </rPh>
    <phoneticPr fontId="1"/>
  </si>
  <si>
    <t>令和４年２月</t>
    <phoneticPr fontId="1"/>
  </si>
  <si>
    <t>令和５年２月</t>
    <phoneticPr fontId="1"/>
  </si>
  <si>
    <t>花き小売業者を対象にした不満足度</t>
    <phoneticPr fontId="1"/>
  </si>
  <si>
    <t>（設定した理由）
・魅力ある市場にするため、買受人の実態を把握する必要がある。</t>
    <phoneticPr fontId="1"/>
  </si>
  <si>
    <t>（何をめざすのか）
・買受人にとって魅力ある市場にする。</t>
    <rPh sb="1" eb="2">
      <t>ナニ</t>
    </rPh>
    <phoneticPr fontId="1"/>
  </si>
  <si>
    <t>人</t>
    <rPh sb="0" eb="1">
      <t>ヒト</t>
    </rPh>
    <phoneticPr fontId="1"/>
  </si>
  <si>
    <t xml:space="preserve">・新型コロナウイルスによる影響を見極めながら、取扱高の増加に資する市場機能の強化等を検討。
・市場を取り巻く厳しい環境を踏まえて、引き続き、経費削減を図る。
</t>
    <rPh sb="33" eb="35">
      <t>シジョウ</t>
    </rPh>
    <rPh sb="35" eb="37">
      <t>キノウ</t>
    </rPh>
    <rPh sb="38" eb="40">
      <t>キョウカ</t>
    </rPh>
    <rPh sb="66" eb="67">
      <t>ヒ</t>
    </rPh>
    <rPh sb="68" eb="69">
      <t>ツヅ</t>
    </rPh>
    <phoneticPr fontId="1"/>
  </si>
  <si>
    <t>（結果を踏まえ実施した取組）
・ネット予約に関する情報を買参人向けメール発信
・WEBせりシステムへの要望調査とシステム改修の実施
・場内混雑緩和のため、駐車券の時間制限と無料時間帯の導入
（今後実施予定の取組）
・車の入場規制・誘導方法、市場内物流の更なる改善</t>
    <rPh sb="67" eb="69">
      <t>ジョウナイ</t>
    </rPh>
    <rPh sb="69" eb="71">
      <t>コンザツ</t>
    </rPh>
    <rPh sb="71" eb="73">
      <t>カンワ</t>
    </rPh>
    <rPh sb="77" eb="80">
      <t>チュウシャケン</t>
    </rPh>
    <rPh sb="97" eb="99">
      <t>コンゴ</t>
    </rPh>
    <rPh sb="99" eb="101">
      <t>ジッシ</t>
    </rPh>
    <rPh sb="101" eb="103">
      <t>ヨテイ</t>
    </rPh>
    <rPh sb="104" eb="106">
      <t>トリク</t>
    </rPh>
    <phoneticPr fontId="1"/>
  </si>
  <si>
    <t>×10</t>
    <phoneticPr fontId="1"/>
  </si>
  <si>
    <t>▲8</t>
    <phoneticPr fontId="1"/>
  </si>
  <si>
    <t>〔28,365〕</t>
    <phoneticPr fontId="1"/>
  </si>
  <si>
    <t>利用者の不満足度が高く、かつ法人が早急に取り組める項目から優先的に対策を実施することにより、R３年度目標より0.5％削減を目指す。</t>
    <phoneticPr fontId="1"/>
  </si>
  <si>
    <t>更なる分別を徹底し、環境への負担軽減に貢献する。</t>
    <rPh sb="0" eb="1">
      <t>サラ</t>
    </rPh>
    <rPh sb="3" eb="5">
      <t>ブンベツ</t>
    </rPh>
    <rPh sb="6" eb="8">
      <t>テッテイ</t>
    </rPh>
    <rPh sb="10" eb="12">
      <t>カンキョウ</t>
    </rPh>
    <rPh sb="14" eb="16">
      <t>フタン</t>
    </rPh>
    <rPh sb="16" eb="18">
      <t>ケイゲン</t>
    </rPh>
    <rPh sb="19" eb="21">
      <t>コウケン</t>
    </rPh>
    <phoneticPr fontId="1"/>
  </si>
  <si>
    <t>・当市場が我が国の中核的二大市場の一翼として安定的な花き流通に寄与するとともに、市場運営の車の両輪である卸売業者との連携強化（取組み支援）を通じ、魅力ある市場としての機能拡充を図り、より競争力のある市場を目指す。　　　　　　　　　　　　　　　　　　　　　　　　　　　　　　　　　　　　　　　　　　　　　　　　　　　　　　　　　　　　　　　　　　　　　　　　　　　　　　　　　　　　　　　　　　　　　　　　　　　　　　　　　　　　　　　　　　　　　　　　　　　　　　　　　　　　　　　　　　　　　　　　　　　　　　　　　　
　　　　　　　　　　　　　　　　　　　　　　　　　　　　　　　　　　　　　　　　　　　　　　　　　　　　　　　　　　　　　　　　　　　　　　　　　　　　　　　　　　　　　　　　　　　　　　　　　　　　　　　　　　　　　　　　　・民営化を進めるため、株式の売却時期については、今後必要となる大規模修繕等を踏まえ、企業価値を見極めた上で判断する。</t>
    <phoneticPr fontId="1"/>
  </si>
  <si>
    <t>資産増加額と修繕費を足した額を目標値とする。但し、借入金により対応したものは、その償還額を含むとする。</t>
    <rPh sb="10" eb="11">
      <t>タ</t>
    </rPh>
    <rPh sb="13" eb="14">
      <t>ガク</t>
    </rPh>
    <rPh sb="15" eb="17">
      <t>モクヒョウ</t>
    </rPh>
    <rPh sb="17" eb="18">
      <t>チ</t>
    </rPh>
    <rPh sb="22" eb="23">
      <t>タダ</t>
    </rPh>
    <phoneticPr fontId="1"/>
  </si>
  <si>
    <t>・車の入場規制、誘導方法、市場内物流の改善
・掲示機能の充実
・場内環境の改善</t>
    <rPh sb="32" eb="34">
      <t>ジョウナイ</t>
    </rPh>
    <rPh sb="34" eb="36">
      <t>カンキョウ</t>
    </rPh>
    <rPh sb="37" eb="39">
      <t>カイゼン</t>
    </rPh>
    <phoneticPr fontId="1"/>
  </si>
  <si>
    <t>不満足度の高い項目（「やや不満足」+「不満足」）
・ネット予約は利用しやすい（22.5％→20.6％）
・WEBせり・端末は操作しやすい（27.8％→23.1％）
・WEBせり・表示画面は分かりやすい（25.3％→23.1％）
・駐車券は買いやすく利用しやすい（16.6％→15.6％）
・荷物の積込をスムーズにできる（25.0％→21.9％）</t>
    <phoneticPr fontId="1"/>
  </si>
  <si>
    <t>（目標値の根拠）
・利用者の不満足度が高く、かつ法人が早急に取り組める項目から優先的に対策を実施することにより、R３年度目標より0.5％削減を目指す。</t>
    <phoneticPr fontId="1"/>
  </si>
  <si>
    <t>中期経営計画
（R1～R５）</t>
    <rPh sb="0" eb="2">
      <t>チュウキ</t>
    </rPh>
    <rPh sb="2" eb="4">
      <t>ケイエイ</t>
    </rPh>
    <rPh sb="4" eb="6">
      <t>ケイカク</t>
    </rPh>
    <phoneticPr fontId="1"/>
  </si>
  <si>
    <t>〔81〕</t>
    <phoneticPr fontId="1"/>
  </si>
  <si>
    <t>経営状況等を勘案しながら計画的な施設改修と設備投資を行う
・低温スペースの拡充
・場内空調工事</t>
    <rPh sb="4" eb="5">
      <t>トウ</t>
    </rPh>
    <rPh sb="30" eb="32">
      <t>テイオン</t>
    </rPh>
    <rPh sb="37" eb="39">
      <t>カクジュウ</t>
    </rPh>
    <rPh sb="41" eb="43">
      <t>ジョウナイ</t>
    </rPh>
    <rPh sb="43" eb="45">
      <t>クウチョウ</t>
    </rPh>
    <rPh sb="45" eb="47">
      <t>コウジ</t>
    </rPh>
    <phoneticPr fontId="1"/>
  </si>
  <si>
    <t>△30,760</t>
    <phoneticPr fontId="1"/>
  </si>
  <si>
    <t>市場内ギャラリーで各産地の開発商品を展示するとともに、ズームなどWEBも活用して、買受人へ多彩な商品を紹介する場を設ける</t>
    <rPh sb="0" eb="3">
      <t>シジョウナイ</t>
    </rPh>
    <rPh sb="9" eb="10">
      <t>カク</t>
    </rPh>
    <rPh sb="10" eb="12">
      <t>サンチ</t>
    </rPh>
    <rPh sb="13" eb="15">
      <t>カイハツ</t>
    </rPh>
    <rPh sb="15" eb="17">
      <t>ショウヒン</t>
    </rPh>
    <rPh sb="18" eb="20">
      <t>テンジ</t>
    </rPh>
    <rPh sb="45" eb="47">
      <t>タサイ</t>
    </rPh>
    <rPh sb="48" eb="50">
      <t>ショウヒン</t>
    </rPh>
    <rPh sb="51" eb="53">
      <t>ショウカイ</t>
    </rPh>
    <rPh sb="55" eb="56">
      <t>バ</t>
    </rPh>
    <rPh sb="57" eb="58">
      <t>モウ</t>
    </rPh>
    <phoneticPr fontId="1"/>
  </si>
  <si>
    <t xml:space="preserve">
・市場機能の強化のため、短期的に対応すべき修繕等を実施するとともに、中長期的な視点からの対策を検討する。
｛収益確保｝
・市場取扱高の増加支援のため、場内環境の改善や新規買受人の獲得、繁忙期の市場外での荷受けや引き渡し場所の安定的確保に努める。
｛経費削減｝
・電灯の間引きの継続や一部街灯のLED化による光熱水費の削減
・システム改善技術支援業務の縮小による業務委託料の一部削減
｛施設整備と機能向上｝
・市場内施設の修繕、更新について優先度をつけて実施
・花きの品質保持のための、低温スペースの拡充
・市場機能強化のための検討
</t>
    <rPh sb="4" eb="6">
      <t>キノウ</t>
    </rPh>
    <rPh sb="7" eb="9">
      <t>キョウカ</t>
    </rPh>
    <rPh sb="13" eb="16">
      <t>タンキテキ</t>
    </rPh>
    <rPh sb="17" eb="19">
      <t>タイオウ</t>
    </rPh>
    <rPh sb="22" eb="24">
      <t>シュウゼン</t>
    </rPh>
    <rPh sb="24" eb="25">
      <t>トウ</t>
    </rPh>
    <rPh sb="26" eb="28">
      <t>ジッシ</t>
    </rPh>
    <rPh sb="35" eb="39">
      <t>チュウチョウキテキ</t>
    </rPh>
    <rPh sb="40" eb="42">
      <t>シテン</t>
    </rPh>
    <rPh sb="45" eb="47">
      <t>タイサク</t>
    </rPh>
    <rPh sb="48" eb="50">
      <t>ケントウ</t>
    </rPh>
    <rPh sb="66" eb="68">
      <t>トリアツカイ</t>
    </rPh>
    <rPh sb="68" eb="69">
      <t>タカ</t>
    </rPh>
    <rPh sb="70" eb="72">
      <t>ゾウカ</t>
    </rPh>
    <rPh sb="72" eb="74">
      <t>シエン</t>
    </rPh>
    <rPh sb="78" eb="80">
      <t>ジョウナイ</t>
    </rPh>
    <rPh sb="80" eb="82">
      <t>カンキョウ</t>
    </rPh>
    <rPh sb="83" eb="85">
      <t>カイゼン</t>
    </rPh>
    <rPh sb="86" eb="91">
      <t>シンキカイウケニン</t>
    </rPh>
    <rPh sb="92" eb="94">
      <t>カクトク</t>
    </rPh>
    <rPh sb="95" eb="98">
      <t>ハンボウキ</t>
    </rPh>
    <rPh sb="99" eb="102">
      <t>シジョウガイ</t>
    </rPh>
    <rPh sb="104" eb="106">
      <t>ニウ</t>
    </rPh>
    <rPh sb="108" eb="109">
      <t>ヒ</t>
    </rPh>
    <rPh sb="110" eb="111">
      <t>ワタ</t>
    </rPh>
    <rPh sb="112" eb="114">
      <t>バショ</t>
    </rPh>
    <rPh sb="115" eb="118">
      <t>アンテイテキ</t>
    </rPh>
    <rPh sb="118" eb="120">
      <t>カクホ</t>
    </rPh>
    <rPh sb="121" eb="122">
      <t>ツト</t>
    </rPh>
    <rPh sb="143" eb="145">
      <t>ケイゾク</t>
    </rPh>
    <rPh sb="146" eb="148">
      <t>イチブ</t>
    </rPh>
    <rPh sb="148" eb="150">
      <t>ガイトウ</t>
    </rPh>
    <rPh sb="154" eb="155">
      <t>カ</t>
    </rPh>
    <rPh sb="158" eb="162">
      <t>コウネツスイヒ</t>
    </rPh>
    <rPh sb="171" eb="173">
      <t>カイゼン</t>
    </rPh>
    <rPh sb="173" eb="175">
      <t>ギジュツ</t>
    </rPh>
    <rPh sb="175" eb="177">
      <t>シエン</t>
    </rPh>
    <rPh sb="177" eb="179">
      <t>ギョウム</t>
    </rPh>
    <rPh sb="180" eb="182">
      <t>シュクショウ</t>
    </rPh>
    <rPh sb="185" eb="189">
      <t>ギョウムイタク</t>
    </rPh>
    <rPh sb="189" eb="190">
      <t>リョウ</t>
    </rPh>
    <rPh sb="191" eb="193">
      <t>イチブ</t>
    </rPh>
    <rPh sb="193" eb="195">
      <t>サクゲン</t>
    </rPh>
    <rPh sb="211" eb="214">
      <t>シジョウナイ</t>
    </rPh>
    <rPh sb="214" eb="216">
      <t>シセツ</t>
    </rPh>
    <rPh sb="217" eb="219">
      <t>シュウゼン</t>
    </rPh>
    <rPh sb="220" eb="222">
      <t>コウシン</t>
    </rPh>
    <rPh sb="226" eb="229">
      <t>ユウセンド</t>
    </rPh>
    <rPh sb="233" eb="235">
      <t>ジッシ</t>
    </rPh>
    <rPh sb="237" eb="238">
      <t>カ</t>
    </rPh>
    <rPh sb="240" eb="242">
      <t>ヒンシツ</t>
    </rPh>
    <rPh sb="242" eb="244">
      <t>ホジ</t>
    </rPh>
    <rPh sb="249" eb="251">
      <t>テイオン</t>
    </rPh>
    <rPh sb="256" eb="258">
      <t>カクジュウ</t>
    </rPh>
    <rPh sb="260" eb="262">
      <t>シジョウ</t>
    </rPh>
    <rPh sb="262" eb="264">
      <t>キノウ</t>
    </rPh>
    <rPh sb="264" eb="266">
      <t>キョウカ</t>
    </rPh>
    <rPh sb="270" eb="272">
      <t>ケントウ</t>
    </rPh>
    <phoneticPr fontId="1"/>
  </si>
  <si>
    <t>・開場27年を超えており、短期修繕計画を踏まえ、優先度、緊急度、財務状況等を勘案し、計画的に維持管理を行っていく。
・新型コロナウイルスによる収支への影響を勘案して、経営状況を見極めながら精査し、実施していく。
・せりシステムを含む市場内システムの更新が円滑に行えるよう、関係者と調整を進めていく。
・企業価値を高めるために、低温スペースの拡充など、市場機能強化のための事業実施を行う。</t>
    <rPh sb="166" eb="168">
      <t>テイオン</t>
    </rPh>
    <rPh sb="173" eb="175">
      <t>カクジュウ</t>
    </rPh>
    <rPh sb="178" eb="184">
      <t>シジョウキノウキョウカ</t>
    </rPh>
    <phoneticPr fontId="1"/>
  </si>
  <si>
    <t>消費拡大のため、市場関係者とともに、市場内のみならず、商業施設等とも連携し、より広範囲に実施する。（毎月実施（ただし、９月、12月及び３月の繁忙期を除く）</t>
    <rPh sb="18" eb="21">
      <t>シジョウナイ</t>
    </rPh>
    <rPh sb="27" eb="31">
      <t>ショウギョウシセツ</t>
    </rPh>
    <rPh sb="31" eb="32">
      <t>トウ</t>
    </rPh>
    <rPh sb="34" eb="36">
      <t>レンケイ</t>
    </rPh>
    <rPh sb="40" eb="43">
      <t>コウハンイ</t>
    </rPh>
    <rPh sb="44" eb="46">
      <t>ジッシ</t>
    </rPh>
    <rPh sb="50" eb="52">
      <t>マイツキ</t>
    </rPh>
    <rPh sb="52" eb="54">
      <t>ジッシ</t>
    </rPh>
    <rPh sb="60" eb="61">
      <t>ガツ</t>
    </rPh>
    <rPh sb="65" eb="66">
      <t>オヨ</t>
    </rPh>
    <rPh sb="68" eb="69">
      <t>ガツ</t>
    </rPh>
    <rPh sb="70" eb="73">
      <t>ハンボウキ</t>
    </rPh>
    <rPh sb="74" eb="75">
      <t>ノゾ</t>
    </rPh>
    <phoneticPr fontId="1"/>
  </si>
  <si>
    <t>市場内ギャラリーの活用等により、生産地と買受人との情報交換の場を提供する。（毎月実施（昨年よりも多く実施するという目標のもと、13と設定）</t>
    <rPh sb="0" eb="3">
      <t>シジョウナイ</t>
    </rPh>
    <rPh sb="9" eb="11">
      <t>カツヨウ</t>
    </rPh>
    <rPh sb="11" eb="12">
      <t>トウ</t>
    </rPh>
    <rPh sb="16" eb="19">
      <t>セイサンチ</t>
    </rPh>
    <rPh sb="20" eb="21">
      <t>カイ</t>
    </rPh>
    <rPh sb="21" eb="22">
      <t>ウケ</t>
    </rPh>
    <rPh sb="22" eb="23">
      <t>ヒト</t>
    </rPh>
    <rPh sb="25" eb="29">
      <t>ジョウホウコウカン</t>
    </rPh>
    <rPh sb="30" eb="31">
      <t>バ</t>
    </rPh>
    <rPh sb="32" eb="34">
      <t>テイキョウ</t>
    </rPh>
    <rPh sb="43" eb="45">
      <t>サクネン</t>
    </rPh>
    <rPh sb="48" eb="49">
      <t>オオ</t>
    </rPh>
    <rPh sb="50" eb="52">
      <t>ジッシ</t>
    </rPh>
    <rPh sb="57" eb="59">
      <t>モクヒョウ</t>
    </rPh>
    <rPh sb="66" eb="68">
      <t>セッテイ</t>
    </rPh>
    <phoneticPr fontId="1"/>
  </si>
  <si>
    <t>小売業の商環境が厳しく、買受人総数が減少しているが、意欲ある新規買受人を確保し、消費拡大につなげる。（昨年達成できなかった目標数を設定）</t>
    <rPh sb="0" eb="3">
      <t>コウリギョウ</t>
    </rPh>
    <rPh sb="4" eb="5">
      <t>ショウ</t>
    </rPh>
    <rPh sb="5" eb="7">
      <t>カンキョウ</t>
    </rPh>
    <rPh sb="8" eb="9">
      <t>キビ</t>
    </rPh>
    <rPh sb="12" eb="13">
      <t>カイ</t>
    </rPh>
    <rPh sb="36" eb="38">
      <t>カクホ</t>
    </rPh>
    <rPh sb="51" eb="53">
      <t>サクネン</t>
    </rPh>
    <rPh sb="53" eb="55">
      <t>タッセイ</t>
    </rPh>
    <rPh sb="61" eb="64">
      <t>モクヒョウスウ</t>
    </rPh>
    <rPh sb="65" eb="67">
      <t>セッテイ</t>
    </rPh>
    <phoneticPr fontId="1"/>
  </si>
  <si>
    <t>「西日本一の花きの品揃え」や「WEBせり」など当市場の魅力について広くPRし、新規買受人を獲得する</t>
    <rPh sb="1" eb="2">
      <t>ニシ</t>
    </rPh>
    <rPh sb="2" eb="5">
      <t>ニホンイチ</t>
    </rPh>
    <rPh sb="6" eb="7">
      <t>カ</t>
    </rPh>
    <rPh sb="9" eb="11">
      <t>シナゾロ</t>
    </rPh>
    <rPh sb="23" eb="24">
      <t>トウ</t>
    </rPh>
    <rPh sb="24" eb="26">
      <t>シジョウ</t>
    </rPh>
    <rPh sb="27" eb="29">
      <t>ミリョク</t>
    </rPh>
    <rPh sb="33" eb="34">
      <t>ヒロ</t>
    </rPh>
    <phoneticPr fontId="1"/>
  </si>
  <si>
    <t>中期経営計画
（R１～R５）</t>
    <rPh sb="0" eb="2">
      <t>チュウキ</t>
    </rPh>
    <rPh sb="2" eb="4">
      <t>ケイエイ</t>
    </rPh>
    <rPh sb="4" eb="6">
      <t>ケイカク</t>
    </rPh>
    <phoneticPr fontId="1"/>
  </si>
  <si>
    <t xml:space="preserve">・R3年度の花き業界について、新型コロナウイルスの影響はなお大きいものの、R2年度に比べ緩やかな回復基調にあった。具体的には、生産地に影響を与えた天候不順も特になく、売上高は前年比約116％となった。また、支出を抑制傾向にした効果も相まって、目標達成することができた。
・R4年度は、コロナの見通しが立たないことから、単年度黒字を最優先目標とした。支出は、売上原価等が光熱水費や業務委託料等の増加により、約1,333万円増加する見込みである。一方、収入は、市場取扱高の増加見込みによる使用料の増及びセリシステム使用料の増のため、約1,480万円増加する見込みである。この収支の差によりR4年度の目標値を算出した。
・開場後27年が経過し、施設の老朽化対応及び市場競争力強化のための改修時期に直面しており、今後の市場のあり方を検討しながら、設備投資を実施していく。
</t>
    <rPh sb="6" eb="7">
      <t>カ</t>
    </rPh>
    <rPh sb="8" eb="10">
      <t>ギョウカイ</t>
    </rPh>
    <rPh sb="57" eb="60">
      <t>グタイテキ</t>
    </rPh>
    <rPh sb="139" eb="141">
      <t>ネンド</t>
    </rPh>
    <rPh sb="175" eb="177">
      <t>シシュツ</t>
    </rPh>
    <rPh sb="179" eb="181">
      <t>ウリアゲ</t>
    </rPh>
    <rPh sb="181" eb="183">
      <t>ゲンカ</t>
    </rPh>
    <rPh sb="183" eb="184">
      <t>トウ</t>
    </rPh>
    <rPh sb="185" eb="189">
      <t>コウネツスイヒ</t>
    </rPh>
    <rPh sb="190" eb="194">
      <t>ギョウムイタク</t>
    </rPh>
    <rPh sb="194" eb="195">
      <t>リョウ</t>
    </rPh>
    <rPh sb="195" eb="196">
      <t>トウ</t>
    </rPh>
    <rPh sb="197" eb="199">
      <t>ゾウカ</t>
    </rPh>
    <rPh sb="203" eb="204">
      <t>ヤク</t>
    </rPh>
    <rPh sb="209" eb="211">
      <t>マンエン</t>
    </rPh>
    <rPh sb="211" eb="213">
      <t>ゾウカ</t>
    </rPh>
    <rPh sb="215" eb="217">
      <t>ミコ</t>
    </rPh>
    <rPh sb="225" eb="227">
      <t>シュウニュウ</t>
    </rPh>
    <rPh sb="229" eb="231">
      <t>シジョウ</t>
    </rPh>
    <rPh sb="231" eb="233">
      <t>トリアツカイ</t>
    </rPh>
    <rPh sb="233" eb="234">
      <t>タカ</t>
    </rPh>
    <rPh sb="235" eb="237">
      <t>ゾウカ</t>
    </rPh>
    <rPh sb="237" eb="239">
      <t>ミコミ</t>
    </rPh>
    <rPh sb="243" eb="246">
      <t>シヨウリョウ</t>
    </rPh>
    <rPh sb="247" eb="248">
      <t>ゾウ</t>
    </rPh>
    <rPh sb="248" eb="249">
      <t>オヨ</t>
    </rPh>
    <rPh sb="256" eb="259">
      <t>シヨウリョウ</t>
    </rPh>
    <rPh sb="260" eb="261">
      <t>ゾウ</t>
    </rPh>
    <rPh sb="265" eb="266">
      <t>ヤク</t>
    </rPh>
    <rPh sb="271" eb="273">
      <t>マンエン</t>
    </rPh>
    <rPh sb="273" eb="275">
      <t>ゾウカ</t>
    </rPh>
    <rPh sb="277" eb="279">
      <t>ミコ</t>
    </rPh>
    <rPh sb="286" eb="288">
      <t>シュウシ</t>
    </rPh>
    <rPh sb="289" eb="290">
      <t>サ</t>
    </rPh>
    <rPh sb="295" eb="297">
      <t>ネンド</t>
    </rPh>
    <rPh sb="298" eb="301">
      <t>モクヒョウチ</t>
    </rPh>
    <rPh sb="302" eb="304">
      <t>サンシュツ</t>
    </rPh>
    <phoneticPr fontId="1"/>
  </si>
  <si>
    <t>新型コロナの影響による出店控え</t>
    <rPh sb="0" eb="2">
      <t>シンガタ</t>
    </rPh>
    <rPh sb="6" eb="8">
      <t>エイキョウ</t>
    </rPh>
    <rPh sb="11" eb="13">
      <t>シュッテン</t>
    </rPh>
    <rPh sb="13" eb="14">
      <t>ヒカ</t>
    </rPh>
    <phoneticPr fontId="1"/>
  </si>
  <si>
    <t>・コロナ禍以降の直近の当市場の実績においては、新規買受人のうち約８割が、新しく花屋として出店する新規出店者となっている。残りの２割は、他市場から仕入れている既存の買受人（当市場から仕入れるために、当市場において登録手続きを行った買受人）となっている。
・令和３年度の目標18人については14人を新規出店者、４人を他市場から仕入れている既存の買受人と見込んでいたが、実績は10人（新規出店者８人、他市場から仕入れている既存の買受人２人）となり未達成となった。
・新規買受人登録が伸び悩んだ主な要因としては、新規買受人獲得のため計画していた各種イベント等での当市場の魅力発信は計画どおり実施できたものの、新型コロナによる花き需要への影響等に鑑み新規出店を控える者が多かったことが挙げられる（卸売業者や小売業者など市場関係者からの聞き取りにより、10人程度が新規出店を控えていたことが分かった）</t>
    <rPh sb="4" eb="5">
      <t>ワザワイ</t>
    </rPh>
    <rPh sb="5" eb="7">
      <t>イコウ</t>
    </rPh>
    <rPh sb="8" eb="10">
      <t>チョッキン</t>
    </rPh>
    <rPh sb="15" eb="17">
      <t>ジッセキ</t>
    </rPh>
    <phoneticPr fontId="1"/>
  </si>
  <si>
    <t>・新型コロナの影響を払しょくすることや法人が新規出店を志す者を把握して直接働きかけることにより新規出店者を増やすことは困難である。このため、コロナ禍においても新規出店する者はもとより、既存の買受人の仕入先が当市場となるよう、「西日本一の花きの品揃え」や「どこからでも参加でき、時間的な制約が少ないWEBせり」など当市場の魅力について、卸売業者等と連携しながら、さらにSNS等を活用し広くPRしていく。</t>
    <rPh sb="1" eb="3">
      <t>シンガタ</t>
    </rPh>
    <rPh sb="7" eb="9">
      <t>エイキョウ</t>
    </rPh>
    <rPh sb="10" eb="11">
      <t>フッ</t>
    </rPh>
    <rPh sb="19" eb="21">
      <t>ホウジン</t>
    </rPh>
    <rPh sb="22" eb="24">
      <t>シンキ</t>
    </rPh>
    <rPh sb="35" eb="37">
      <t>チョクセツ</t>
    </rPh>
    <rPh sb="37" eb="38">
      <t>ハタラ</t>
    </rPh>
    <rPh sb="47" eb="52">
      <t>シンキシュッテンシャ</t>
    </rPh>
    <rPh sb="53" eb="54">
      <t>フ</t>
    </rPh>
    <rPh sb="59" eb="61">
      <t>コンナン</t>
    </rPh>
    <rPh sb="113" eb="116">
      <t>ニシニホン</t>
    </rPh>
    <rPh sb="116" eb="117">
      <t>イチ</t>
    </rPh>
    <rPh sb="118" eb="119">
      <t>カ</t>
    </rPh>
    <rPh sb="121" eb="123">
      <t>シナゾロ</t>
    </rPh>
    <rPh sb="133" eb="135">
      <t>サンカ</t>
    </rPh>
    <rPh sb="186" eb="187">
      <t>トウ</t>
    </rPh>
    <rPh sb="188" eb="190">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</si>
</sst>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Red]\(0.0\)"/>
    <numFmt numFmtId="177" formatCode="#,##0_ "/>
    <numFmt numFmtId="178" formatCode="0.0_ "/>
    <numFmt numFmtId="179" formatCode="#,##0.0_ "/>
    <numFmt numFmtId="180" formatCode="#,##0.0_);\(#,##0.0\)"/>
    <numFmt numFmtId="181" formatCode="#,##0_);\(#,##0\)"/>
    <numFmt numFmtId="182" formatCode="#,##0.00_);\(#,##0.00\)"/>
    <numFmt numFmtId="183" formatCode="0_ "/>
    <numFmt numFmtId="184" formatCode="0_);[Red]\(0\)"/>
  </numFmts>
  <fonts count="36">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6"/>
      <name val="ＭＳ Ｐゴシック"/>
      <family val="3"/>
      <charset val="128"/>
    </font>
    <font>
      <b/>
      <sz val="22"/>
      <name val="ＭＳ Ｐゴシック"/>
      <family val="3"/>
      <charset val="128"/>
    </font>
    <font>
      <sz val="20"/>
      <name val="ＭＳ Ｐゴシック"/>
      <family val="3"/>
      <charset val="128"/>
    </font>
    <font>
      <sz val="12"/>
      <name val="Meiryo UI"/>
      <family val="3"/>
      <charset val="128"/>
    </font>
    <font>
      <b/>
      <sz val="12"/>
      <name val="Meiryo UI"/>
      <family val="3"/>
      <charset val="128"/>
    </font>
    <font>
      <sz val="10"/>
      <name val="Meiryo UI"/>
      <family val="3"/>
      <charset val="128"/>
    </font>
    <font>
      <sz val="11"/>
      <name val="Meiryo UI"/>
      <family val="3"/>
      <charset val="128"/>
    </font>
    <font>
      <sz val="20"/>
      <name val="Meiryo UI"/>
      <family val="3"/>
      <charset val="128"/>
    </font>
    <font>
      <b/>
      <sz val="28"/>
      <name val="Meiryo UI"/>
      <family val="3"/>
      <charset val="128"/>
    </font>
    <font>
      <b/>
      <sz val="20"/>
      <name val="Meiryo UI"/>
      <family val="3"/>
      <charset val="128"/>
    </font>
    <font>
      <sz val="16"/>
      <name val="Meiryo UI"/>
      <family val="3"/>
      <charset val="128"/>
    </font>
    <font>
      <b/>
      <sz val="16"/>
      <name val="Meiryo UI"/>
      <family val="3"/>
      <charset val="128"/>
    </font>
    <font>
      <b/>
      <sz val="14"/>
      <name val="HG丸ｺﾞｼｯｸM-PRO"/>
      <family val="3"/>
      <charset val="128"/>
    </font>
    <font>
      <b/>
      <sz val="11"/>
      <name val="HG丸ｺﾞｼｯｸM-PRO"/>
      <family val="3"/>
      <charset val="128"/>
    </font>
    <font>
      <sz val="14"/>
      <name val="HG丸ｺﾞｼｯｸM-PRO"/>
      <family val="3"/>
      <charset val="128"/>
    </font>
    <font>
      <b/>
      <sz val="9"/>
      <name val="Meiryo UI"/>
      <family val="3"/>
      <charset val="128"/>
    </font>
    <font>
      <sz val="9"/>
      <name val="Meiryo UI"/>
      <family val="3"/>
      <charset val="128"/>
    </font>
    <font>
      <b/>
      <sz val="11"/>
      <name val="Meiryo UI"/>
      <family val="3"/>
      <charset val="128"/>
    </font>
    <font>
      <b/>
      <sz val="12"/>
      <name val="ＭＳ Ｐゴシック"/>
      <family val="3"/>
      <charset val="128"/>
    </font>
    <font>
      <b/>
      <sz val="10"/>
      <name val="Meiryo UI"/>
      <family val="3"/>
      <charset val="128"/>
    </font>
    <font>
      <sz val="16"/>
      <name val="ＭＳ Ｐゴシック"/>
      <family val="3"/>
      <charset val="128"/>
    </font>
    <font>
      <sz val="11"/>
      <color theme="1"/>
      <name val="Meiryo UI"/>
      <family val="3"/>
      <charset val="128"/>
    </font>
    <font>
      <sz val="12"/>
      <color theme="1"/>
      <name val="Meiryo UI"/>
      <family val="3"/>
      <charset val="128"/>
    </font>
    <font>
      <sz val="11"/>
      <name val="HG丸ｺﾞｼｯｸM-PRO"/>
      <family val="3"/>
      <charset val="128"/>
    </font>
    <font>
      <sz val="12"/>
      <name val="HG丸ｺﾞｼｯｸM-PRO"/>
      <family val="3"/>
      <charset val="128"/>
    </font>
    <font>
      <b/>
      <sz val="20"/>
      <name val="HG丸ｺﾞｼｯｸM-PRO"/>
      <family val="3"/>
      <charset val="128"/>
    </font>
    <font>
      <b/>
      <sz val="6"/>
      <name val="Meiryo UI"/>
      <family val="3"/>
      <charset val="128"/>
    </font>
    <font>
      <sz val="16"/>
      <name val="ＭＳ Ｐゴシック"/>
      <family val="3"/>
      <charset val="128"/>
      <scheme val="minor"/>
    </font>
  </fonts>
  <fills count="11">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theme="4" tint="0.59996337778862885"/>
        <bgColor indexed="64"/>
      </patternFill>
    </fill>
    <fill>
      <patternFill patternType="solid">
        <fgColor theme="0"/>
        <bgColor indexed="64"/>
      </patternFill>
    </fill>
    <fill>
      <patternFill patternType="solid">
        <fgColor rgb="FFCCFFCC"/>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59999389629810485"/>
        <bgColor indexed="64"/>
      </patternFill>
    </fill>
  </fills>
  <borders count="77">
    <border>
      <left/>
      <right/>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ck">
        <color indexed="64"/>
      </right>
      <top/>
      <bottom style="thick">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ck">
        <color indexed="64"/>
      </right>
      <top style="thick">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365">
    <xf numFmtId="0" fontId="0" fillId="0" borderId="0" xfId="0"/>
    <xf numFmtId="181" fontId="2" fillId="2" borderId="1" xfId="0" applyNumberFormat="1" applyFont="1" applyFill="1" applyBorder="1" applyAlignment="1">
      <alignment vertical="center"/>
    </xf>
    <xf numFmtId="181" fontId="7" fillId="0" borderId="0" xfId="0" applyNumberFormat="1" applyFont="1" applyFill="1" applyBorder="1" applyAlignment="1">
      <alignment vertical="center" wrapText="1" shrinkToFit="1"/>
    </xf>
    <xf numFmtId="181" fontId="4" fillId="0" borderId="0" xfId="0" applyNumberFormat="1" applyFont="1" applyFill="1" applyBorder="1" applyAlignment="1">
      <alignment vertical="center" wrapText="1"/>
    </xf>
    <xf numFmtId="181" fontId="3" fillId="0" borderId="0" xfId="0" applyNumberFormat="1" applyFont="1" applyFill="1" applyBorder="1" applyAlignment="1" applyProtection="1">
      <alignment vertical="center" wrapText="1" shrinkToFit="1"/>
      <protection locked="0"/>
    </xf>
    <xf numFmtId="181" fontId="6" fillId="2" borderId="2" xfId="0" applyNumberFormat="1" applyFont="1" applyFill="1" applyBorder="1" applyAlignment="1">
      <alignment vertical="center"/>
    </xf>
    <xf numFmtId="0" fontId="3" fillId="0" borderId="2" xfId="0" applyFont="1" applyFill="1" applyBorder="1" applyAlignment="1" applyProtection="1">
      <alignment vertical="center" wrapText="1" shrinkToFit="1"/>
      <protection locked="0"/>
    </xf>
    <xf numFmtId="181" fontId="6" fillId="2" borderId="2" xfId="0" applyNumberFormat="1" applyFont="1" applyFill="1" applyBorder="1" applyAlignment="1">
      <alignment vertical="center" wrapText="1"/>
    </xf>
    <xf numFmtId="181" fontId="7" fillId="0" borderId="0" xfId="0" applyNumberFormat="1" applyFont="1" applyFill="1" applyBorder="1" applyAlignment="1">
      <alignment vertical="center"/>
    </xf>
    <xf numFmtId="181" fontId="0" fillId="0" borderId="0" xfId="0" applyNumberFormat="1" applyFont="1" applyFill="1" applyBorder="1" applyAlignment="1">
      <alignment horizontal="left" vertical="center"/>
    </xf>
    <xf numFmtId="181" fontId="0" fillId="0" borderId="0" xfId="0" applyNumberFormat="1" applyFont="1" applyFill="1" applyBorder="1" applyAlignment="1" applyProtection="1">
      <alignment horizontal="center" vertical="center" shrinkToFit="1"/>
      <protection locked="0"/>
    </xf>
    <xf numFmtId="181" fontId="0" fillId="0" borderId="0" xfId="0" applyNumberFormat="1" applyFont="1" applyFill="1" applyBorder="1" applyAlignment="1" applyProtection="1">
      <alignment horizontal="center" vertical="center" wrapText="1" shrinkToFit="1"/>
      <protection locked="0"/>
    </xf>
    <xf numFmtId="181" fontId="6" fillId="0" borderId="0" xfId="0" applyNumberFormat="1" applyFont="1" applyBorder="1" applyAlignment="1">
      <alignment horizontal="center" vertical="center" wrapText="1" shrinkToFit="1"/>
    </xf>
    <xf numFmtId="0" fontId="10" fillId="0" borderId="0" xfId="0" applyFont="1" applyBorder="1" applyAlignment="1">
      <alignment horizontal="center" vertical="center"/>
    </xf>
    <xf numFmtId="0" fontId="17" fillId="0" borderId="0" xfId="0" applyFont="1" applyAlignment="1">
      <alignment vertical="center"/>
    </xf>
    <xf numFmtId="0" fontId="19" fillId="0" borderId="6" xfId="0" applyFont="1" applyFill="1" applyBorder="1" applyAlignment="1">
      <alignment vertical="center" wrapText="1"/>
    </xf>
    <xf numFmtId="0" fontId="17" fillId="3" borderId="8" xfId="0" applyFont="1" applyFill="1" applyBorder="1" applyAlignment="1">
      <alignment horizontal="center" vertical="center"/>
    </xf>
    <xf numFmtId="181" fontId="11" fillId="3" borderId="9" xfId="0" applyNumberFormat="1" applyFont="1" applyFill="1" applyBorder="1" applyAlignment="1">
      <alignment horizontal="center" vertical="center"/>
    </xf>
    <xf numFmtId="0" fontId="15" fillId="3" borderId="9" xfId="0" applyFont="1" applyFill="1" applyBorder="1" applyAlignment="1">
      <alignment horizontal="center" vertical="center"/>
    </xf>
    <xf numFmtId="181" fontId="11" fillId="0" borderId="10" xfId="0" applyNumberFormat="1" applyFont="1" applyBorder="1" applyAlignment="1">
      <alignment horizontal="center" vertical="center" shrinkToFit="1"/>
    </xf>
    <xf numFmtId="181" fontId="11" fillId="0" borderId="10" xfId="0" applyNumberFormat="1" applyFont="1" applyBorder="1" applyAlignment="1">
      <alignment horizontal="center" vertical="center"/>
    </xf>
    <xf numFmtId="0" fontId="14" fillId="0" borderId="0" xfId="0" applyFont="1" applyAlignment="1">
      <alignment vertical="center"/>
    </xf>
    <xf numFmtId="181" fontId="11" fillId="5" borderId="0" xfId="0" applyNumberFormat="1" applyFont="1" applyFill="1" applyBorder="1" applyAlignment="1">
      <alignment horizontal="center" vertical="center"/>
    </xf>
    <xf numFmtId="0" fontId="11" fillId="3" borderId="9" xfId="0" applyFont="1" applyFill="1" applyBorder="1" applyAlignment="1">
      <alignment horizontal="center" vertical="center"/>
    </xf>
    <xf numFmtId="0" fontId="26" fillId="6" borderId="12" xfId="0" applyFont="1" applyFill="1" applyBorder="1" applyAlignment="1">
      <alignment horizontal="center" vertical="center" wrapText="1"/>
    </xf>
    <xf numFmtId="181" fontId="11" fillId="0" borderId="0" xfId="0" applyNumberFormat="1" applyFont="1" applyFill="1" applyBorder="1" applyAlignment="1">
      <alignment horizontal="center" vertical="center"/>
    </xf>
    <xf numFmtId="181" fontId="5" fillId="0" borderId="0" xfId="0" applyNumberFormat="1" applyFont="1" applyAlignment="1">
      <alignment vertical="center"/>
    </xf>
    <xf numFmtId="180" fontId="5" fillId="0" borderId="0" xfId="0" applyNumberFormat="1" applyFont="1" applyAlignment="1">
      <alignment vertical="center"/>
    </xf>
    <xf numFmtId="180" fontId="5" fillId="0" borderId="0" xfId="0" applyNumberFormat="1" applyFont="1" applyFill="1" applyAlignment="1">
      <alignment vertical="center"/>
    </xf>
    <xf numFmtId="0" fontId="7" fillId="0" borderId="0" xfId="0" applyFont="1" applyAlignment="1">
      <alignment vertical="center"/>
    </xf>
    <xf numFmtId="0" fontId="26" fillId="6" borderId="16" xfId="0" applyFont="1" applyFill="1" applyBorder="1" applyAlignment="1">
      <alignment horizontal="center" vertical="center" wrapText="1"/>
    </xf>
    <xf numFmtId="181" fontId="6" fillId="2" borderId="17" xfId="0" applyNumberFormat="1" applyFont="1" applyFill="1" applyBorder="1" applyAlignment="1">
      <alignment vertical="center" wrapText="1"/>
    </xf>
    <xf numFmtId="0" fontId="14" fillId="5" borderId="0" xfId="0" applyFont="1" applyFill="1" applyAlignment="1">
      <alignment vertical="center"/>
    </xf>
    <xf numFmtId="0" fontId="24" fillId="5" borderId="0" xfId="0" applyFont="1" applyFill="1" applyAlignment="1">
      <alignment vertical="center"/>
    </xf>
    <xf numFmtId="0" fontId="24" fillId="10" borderId="34" xfId="0" applyFont="1" applyFill="1" applyBorder="1" applyAlignment="1">
      <alignment vertical="center"/>
    </xf>
    <xf numFmtId="0" fontId="25" fillId="5" borderId="0" xfId="0" applyFont="1" applyFill="1" applyAlignment="1">
      <alignment vertical="center"/>
    </xf>
    <xf numFmtId="0" fontId="27" fillId="5" borderId="0" xfId="0" applyFont="1" applyFill="1" applyBorder="1" applyAlignment="1">
      <alignment vertical="center"/>
    </xf>
    <xf numFmtId="0" fontId="27" fillId="5" borderId="24" xfId="0" applyFont="1" applyFill="1" applyBorder="1" applyAlignment="1">
      <alignment vertical="center"/>
    </xf>
    <xf numFmtId="0" fontId="11" fillId="5" borderId="0" xfId="0" applyFont="1" applyFill="1" applyAlignment="1">
      <alignment vertical="center"/>
    </xf>
    <xf numFmtId="0" fontId="12" fillId="5" borderId="0" xfId="0" applyFont="1" applyFill="1" applyAlignment="1">
      <alignment vertical="center"/>
    </xf>
    <xf numFmtId="0" fontId="19" fillId="0" borderId="5" xfId="0" applyFont="1" applyFill="1" applyBorder="1" applyAlignment="1">
      <alignment vertical="center" wrapText="1"/>
    </xf>
    <xf numFmtId="0" fontId="17" fillId="3" borderId="7" xfId="0" applyFont="1" applyFill="1" applyBorder="1" applyAlignment="1">
      <alignment horizontal="center" vertical="center"/>
    </xf>
    <xf numFmtId="0" fontId="17" fillId="3" borderId="15" xfId="0" applyFont="1" applyFill="1" applyBorder="1" applyAlignment="1">
      <alignment horizontal="center" vertical="center"/>
    </xf>
    <xf numFmtId="0" fontId="31" fillId="0" borderId="0" xfId="0" applyFont="1" applyAlignment="1">
      <alignment vertical="center"/>
    </xf>
    <xf numFmtId="0" fontId="20" fillId="0" borderId="0" xfId="0" applyFont="1" applyAlignment="1">
      <alignment vertical="center"/>
    </xf>
    <xf numFmtId="0" fontId="31" fillId="0" borderId="0" xfId="0" applyFont="1" applyBorder="1" applyAlignment="1">
      <alignment vertical="center"/>
    </xf>
    <xf numFmtId="0" fontId="31" fillId="0" borderId="0" xfId="0" applyFont="1" applyFill="1" applyBorder="1" applyAlignment="1">
      <alignment horizontal="center" vertical="center"/>
    </xf>
    <xf numFmtId="0" fontId="31" fillId="3" borderId="9" xfId="0" applyFont="1" applyFill="1" applyBorder="1" applyAlignment="1">
      <alignment horizontal="center" vertical="center" shrinkToFit="1"/>
    </xf>
    <xf numFmtId="0" fontId="31" fillId="7" borderId="0" xfId="0" applyFont="1" applyFill="1" applyAlignment="1">
      <alignment vertical="center"/>
    </xf>
    <xf numFmtId="0" fontId="31" fillId="8" borderId="0" xfId="0" applyFont="1" applyFill="1" applyAlignment="1">
      <alignment vertical="center"/>
    </xf>
    <xf numFmtId="0" fontId="31"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14" xfId="0" applyFont="1" applyFill="1" applyBorder="1" applyAlignment="1">
      <alignment horizontal="center" vertical="center"/>
    </xf>
    <xf numFmtId="181" fontId="0" fillId="0" borderId="0" xfId="0" applyNumberFormat="1" applyFont="1" applyAlignment="1">
      <alignment vertical="center" wrapText="1"/>
    </xf>
    <xf numFmtId="0" fontId="34" fillId="0" borderId="9" xfId="0" applyFont="1" applyFill="1" applyBorder="1" applyAlignment="1">
      <alignment horizontal="center" vertical="center" wrapText="1"/>
    </xf>
    <xf numFmtId="0" fontId="24" fillId="9" borderId="21" xfId="0" applyFont="1" applyFill="1" applyBorder="1" applyAlignment="1">
      <alignment horizontal="center" vertical="center" wrapText="1"/>
    </xf>
    <xf numFmtId="0" fontId="23" fillId="9" borderId="13" xfId="0" applyFont="1" applyFill="1" applyBorder="1" applyAlignment="1">
      <alignment horizontal="center" vertical="center" shrinkToFit="1"/>
    </xf>
    <xf numFmtId="0" fontId="23" fillId="9" borderId="9" xfId="0" applyFont="1" applyFill="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35" xfId="0" applyFont="1" applyBorder="1" applyAlignment="1">
      <alignment vertical="center"/>
    </xf>
    <xf numFmtId="181" fontId="0" fillId="0" borderId="0" xfId="0" applyNumberFormat="1" applyFont="1" applyAlignment="1">
      <alignment vertical="center"/>
    </xf>
    <xf numFmtId="180" fontId="0" fillId="0" borderId="0" xfId="0" applyNumberFormat="1" applyFont="1" applyFill="1" applyAlignment="1">
      <alignment vertical="center"/>
    </xf>
    <xf numFmtId="180" fontId="0" fillId="0" borderId="0" xfId="0" applyNumberFormat="1" applyFont="1" applyAlignment="1">
      <alignment vertical="center"/>
    </xf>
    <xf numFmtId="181" fontId="2" fillId="0" borderId="0" xfId="0" applyNumberFormat="1" applyFont="1" applyAlignment="1">
      <alignment horizontal="left" vertical="center"/>
    </xf>
    <xf numFmtId="181" fontId="0" fillId="0" borderId="0" xfId="0" applyNumberFormat="1" applyFont="1" applyBorder="1" applyAlignment="1">
      <alignment horizontal="center" vertical="center"/>
    </xf>
    <xf numFmtId="181" fontId="0" fillId="2" borderId="2" xfId="0" applyNumberFormat="1" applyFont="1" applyFill="1" applyBorder="1" applyAlignment="1">
      <alignment vertical="center"/>
    </xf>
    <xf numFmtId="181" fontId="0" fillId="0" borderId="0" xfId="0" applyNumberFormat="1" applyFont="1" applyFill="1" applyBorder="1" applyAlignment="1">
      <alignment vertical="center"/>
    </xf>
    <xf numFmtId="180" fontId="0" fillId="0" borderId="0" xfId="0" applyNumberFormat="1" applyFont="1" applyFill="1" applyBorder="1" applyAlignment="1" applyProtection="1">
      <alignment horizontal="center" vertical="center" wrapText="1" shrinkToFit="1"/>
      <protection locked="0"/>
    </xf>
    <xf numFmtId="181" fontId="0" fillId="2" borderId="1" xfId="0" applyNumberFormat="1" applyFont="1" applyFill="1" applyBorder="1" applyAlignment="1">
      <alignment vertical="center"/>
    </xf>
    <xf numFmtId="181" fontId="0" fillId="2" borderId="17" xfId="0" applyNumberFormat="1" applyFont="1" applyFill="1" applyBorder="1" applyAlignment="1">
      <alignment vertical="center"/>
    </xf>
    <xf numFmtId="181" fontId="0" fillId="0" borderId="0" xfId="0" applyNumberFormat="1" applyFont="1" applyFill="1" applyBorder="1" applyAlignment="1">
      <alignment vertical="center" wrapText="1"/>
    </xf>
    <xf numFmtId="182" fontId="7" fillId="0" borderId="11" xfId="0" applyNumberFormat="1" applyFont="1" applyFill="1" applyBorder="1" applyAlignment="1" applyProtection="1">
      <alignment horizontal="center" vertical="center" wrapText="1" shrinkToFit="1"/>
      <protection locked="0"/>
    </xf>
    <xf numFmtId="182" fontId="7" fillId="0" borderId="0" xfId="0" applyNumberFormat="1" applyFont="1" applyFill="1" applyBorder="1" applyAlignment="1" applyProtection="1">
      <alignment horizontal="center" vertical="center" wrapText="1" shrinkToFit="1"/>
      <protection locked="0"/>
    </xf>
    <xf numFmtId="180" fontId="0" fillId="0" borderId="0" xfId="0" applyNumberFormat="1" applyFont="1" applyFill="1" applyBorder="1" applyAlignment="1" applyProtection="1">
      <alignment horizontal="center" vertical="center" shrinkToFit="1"/>
      <protection locked="0"/>
    </xf>
    <xf numFmtId="0" fontId="32" fillId="0" borderId="13" xfId="0" applyFont="1" applyBorder="1" applyAlignment="1">
      <alignment horizontal="center" vertical="center" shrinkToFit="1"/>
    </xf>
    <xf numFmtId="0" fontId="32" fillId="0" borderId="10" xfId="0" applyFont="1" applyBorder="1" applyAlignment="1">
      <alignment horizontal="center" vertical="center" shrinkToFit="1"/>
    </xf>
    <xf numFmtId="0" fontId="33" fillId="0" borderId="0" xfId="0" applyFont="1" applyAlignment="1">
      <alignment horizontal="left" vertical="center" wrapText="1"/>
    </xf>
    <xf numFmtId="0" fontId="31" fillId="0" borderId="0" xfId="0" applyFont="1" applyAlignment="1">
      <alignment vertical="center"/>
    </xf>
    <xf numFmtId="0" fontId="20" fillId="0" borderId="0" xfId="0" applyFont="1" applyAlignment="1">
      <alignment horizontal="center" vertical="center" wrapText="1"/>
    </xf>
    <xf numFmtId="0" fontId="22"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horizontal="center" vertical="center" shrinkToFit="1"/>
    </xf>
    <xf numFmtId="181" fontId="28" fillId="5" borderId="53" xfId="0" applyNumberFormat="1" applyFont="1" applyFill="1" applyBorder="1" applyAlignment="1">
      <alignment horizontal="left" vertical="center" wrapText="1"/>
    </xf>
    <xf numFmtId="181" fontId="28" fillId="5" borderId="11" xfId="0" applyNumberFormat="1" applyFont="1" applyFill="1" applyBorder="1" applyAlignment="1">
      <alignment horizontal="left" vertical="center"/>
    </xf>
    <xf numFmtId="181" fontId="28" fillId="5" borderId="35" xfId="0" applyNumberFormat="1" applyFont="1" applyFill="1" applyBorder="1" applyAlignment="1">
      <alignment horizontal="left" vertical="center"/>
    </xf>
    <xf numFmtId="181" fontId="28" fillId="5" borderId="2" xfId="0" applyNumberFormat="1" applyFont="1" applyFill="1" applyBorder="1" applyAlignment="1">
      <alignment horizontal="left" vertical="center"/>
    </xf>
    <xf numFmtId="181" fontId="28" fillId="5" borderId="0" xfId="0" applyNumberFormat="1" applyFont="1" applyFill="1" applyBorder="1" applyAlignment="1">
      <alignment horizontal="left" vertical="center"/>
    </xf>
    <xf numFmtId="181" fontId="28" fillId="5" borderId="42" xfId="0" applyNumberFormat="1" applyFont="1" applyFill="1" applyBorder="1" applyAlignment="1">
      <alignment horizontal="left" vertical="center"/>
    </xf>
    <xf numFmtId="181" fontId="28" fillId="5" borderId="46" xfId="0" applyNumberFormat="1" applyFont="1" applyFill="1" applyBorder="1" applyAlignment="1">
      <alignment horizontal="left" vertical="center"/>
    </xf>
    <xf numFmtId="181" fontId="28" fillId="5" borderId="64" xfId="0" applyNumberFormat="1" applyFont="1" applyFill="1" applyBorder="1" applyAlignment="1">
      <alignment horizontal="left" vertical="center"/>
    </xf>
    <xf numFmtId="181" fontId="28" fillId="5" borderId="51" xfId="0" applyNumberFormat="1" applyFont="1" applyFill="1" applyBorder="1" applyAlignment="1">
      <alignment horizontal="left" vertical="center"/>
    </xf>
    <xf numFmtId="0" fontId="0" fillId="0" borderId="2" xfId="0" applyFont="1" applyBorder="1" applyAlignment="1">
      <alignment vertical="center" wrapText="1"/>
    </xf>
    <xf numFmtId="0" fontId="0" fillId="0" borderId="46" xfId="0" applyFont="1" applyBorder="1" applyAlignment="1">
      <alignment vertical="center" wrapText="1"/>
    </xf>
    <xf numFmtId="0" fontId="7" fillId="0" borderId="41" xfId="0" applyFont="1" applyFill="1" applyBorder="1" applyAlignment="1">
      <alignment horizontal="left" vertical="center" wrapText="1"/>
    </xf>
    <xf numFmtId="0" fontId="0" fillId="0" borderId="36" xfId="0" applyFont="1" applyBorder="1" applyAlignment="1">
      <alignment horizontal="left" vertical="center" wrapText="1"/>
    </xf>
    <xf numFmtId="0" fontId="7" fillId="0" borderId="29" xfId="0" applyFont="1" applyFill="1" applyBorder="1" applyAlignment="1" applyProtection="1">
      <alignment horizontal="center" vertical="center" shrinkToFit="1"/>
      <protection locked="0"/>
    </xf>
    <xf numFmtId="0" fontId="7" fillId="0" borderId="28" xfId="0" applyFont="1" applyFill="1" applyBorder="1" applyAlignment="1" applyProtection="1">
      <alignment horizontal="center" vertical="center" shrinkToFit="1"/>
      <protection locked="0"/>
    </xf>
    <xf numFmtId="0" fontId="7" fillId="0" borderId="34" xfId="0" applyFont="1" applyFill="1"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shrinkToFit="1"/>
      <protection locked="0"/>
    </xf>
    <xf numFmtId="0" fontId="7" fillId="0" borderId="33" xfId="0" applyFont="1" applyFill="1" applyBorder="1" applyAlignment="1" applyProtection="1">
      <alignment horizontal="center" vertical="center" shrinkToFit="1"/>
      <protection locked="0"/>
    </xf>
    <xf numFmtId="181" fontId="6" fillId="6" borderId="62" xfId="0" applyNumberFormat="1" applyFont="1" applyFill="1" applyBorder="1" applyAlignment="1">
      <alignment horizontal="center" vertical="center" wrapText="1"/>
    </xf>
    <xf numFmtId="181" fontId="6" fillId="6" borderId="67" xfId="0" applyNumberFormat="1" applyFont="1" applyFill="1" applyBorder="1" applyAlignment="1">
      <alignment horizontal="center" vertical="center"/>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8" xfId="0" applyFont="1" applyFill="1" applyBorder="1" applyAlignment="1">
      <alignment horizontal="left" vertical="center" wrapText="1"/>
    </xf>
    <xf numFmtId="180" fontId="7" fillId="0" borderId="37" xfId="0" applyNumberFormat="1" applyFont="1" applyFill="1" applyBorder="1" applyAlignment="1" applyProtection="1">
      <alignment horizontal="left" vertical="center" wrapText="1" shrinkToFit="1"/>
      <protection locked="0"/>
    </xf>
    <xf numFmtId="180" fontId="7" fillId="0" borderId="38" xfId="0" applyNumberFormat="1" applyFont="1" applyFill="1" applyBorder="1" applyAlignment="1" applyProtection="1">
      <alignment horizontal="left" vertical="center" wrapText="1" shrinkToFit="1"/>
      <protection locked="0"/>
    </xf>
    <xf numFmtId="176" fontId="7" fillId="0" borderId="29" xfId="0" applyNumberFormat="1" applyFont="1" applyFill="1" applyBorder="1" applyAlignment="1" applyProtection="1">
      <alignment horizontal="center" vertical="center" shrinkToFit="1"/>
      <protection locked="0"/>
    </xf>
    <xf numFmtId="176" fontId="7" fillId="0" borderId="28" xfId="0" applyNumberFormat="1" applyFont="1" applyFill="1" applyBorder="1" applyAlignment="1" applyProtection="1">
      <alignment horizontal="center" vertical="center" shrinkToFit="1"/>
      <protection locked="0"/>
    </xf>
    <xf numFmtId="183" fontId="7" fillId="0" borderId="34" xfId="0" applyNumberFormat="1" applyFont="1" applyFill="1" applyBorder="1" applyAlignment="1" applyProtection="1">
      <alignment horizontal="center" vertical="center" shrinkToFit="1"/>
      <protection locked="0"/>
    </xf>
    <xf numFmtId="183" fontId="7" fillId="0" borderId="33" xfId="0" applyNumberFormat="1" applyFont="1" applyFill="1" applyBorder="1" applyAlignment="1" applyProtection="1">
      <alignment horizontal="center" vertical="center" shrinkToFit="1"/>
      <protection locked="0"/>
    </xf>
    <xf numFmtId="0" fontId="7" fillId="0" borderId="34"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184" fontId="7" fillId="0" borderId="18" xfId="0" applyNumberFormat="1" applyFont="1" applyFill="1" applyBorder="1" applyAlignment="1" applyProtection="1">
      <alignment horizontal="center" vertical="center" shrinkToFit="1"/>
      <protection locked="0"/>
    </xf>
    <xf numFmtId="184" fontId="7" fillId="0" borderId="22" xfId="0" applyNumberFormat="1" applyFont="1" applyFill="1" applyBorder="1" applyAlignment="1" applyProtection="1">
      <alignment horizontal="center" vertical="center" shrinkToFit="1"/>
      <protection locked="0"/>
    </xf>
    <xf numFmtId="0" fontId="7" fillId="0" borderId="42" xfId="0" applyFont="1" applyBorder="1" applyAlignment="1">
      <alignment horizontal="left" vertical="center" wrapText="1"/>
    </xf>
    <xf numFmtId="0" fontId="7" fillId="0" borderId="51" xfId="0" applyFont="1" applyBorder="1" applyAlignment="1">
      <alignment horizontal="left" vertical="center" wrapText="1"/>
    </xf>
    <xf numFmtId="184" fontId="7" fillId="0" borderId="19" xfId="0" applyNumberFormat="1" applyFont="1" applyFill="1" applyBorder="1" applyAlignment="1" applyProtection="1">
      <alignment horizontal="center" vertical="center" shrinkToFit="1"/>
      <protection locked="0"/>
    </xf>
    <xf numFmtId="0" fontId="7" fillId="0" borderId="44" xfId="0" applyFont="1" applyFill="1" applyBorder="1" applyAlignment="1">
      <alignment vertical="center" wrapText="1"/>
    </xf>
    <xf numFmtId="0" fontId="0" fillId="0" borderId="54" xfId="0" applyFont="1" applyBorder="1" applyAlignment="1">
      <alignment vertical="center" wrapText="1"/>
    </xf>
    <xf numFmtId="178" fontId="7" fillId="0" borderId="34" xfId="0" applyNumberFormat="1" applyFont="1" applyFill="1" applyBorder="1" applyAlignment="1" applyProtection="1">
      <alignment horizontal="center" vertical="center" shrinkToFit="1"/>
      <protection locked="0"/>
    </xf>
    <xf numFmtId="178" fontId="7" fillId="0" borderId="33" xfId="0" applyNumberFormat="1" applyFont="1" applyFill="1" applyBorder="1" applyAlignment="1" applyProtection="1">
      <alignment horizontal="center" vertical="center" shrinkToFit="1"/>
      <protection locked="0"/>
    </xf>
    <xf numFmtId="0" fontId="7" fillId="0" borderId="30" xfId="0" applyFont="1" applyFill="1" applyBorder="1" applyAlignment="1" applyProtection="1">
      <alignment horizontal="center" vertical="center" shrinkToFit="1"/>
      <protection locked="0"/>
    </xf>
    <xf numFmtId="180" fontId="7" fillId="0" borderId="39" xfId="0" applyNumberFormat="1" applyFont="1" applyFill="1" applyBorder="1" applyAlignment="1" applyProtection="1">
      <alignment horizontal="center" vertical="center" wrapText="1" shrinkToFit="1"/>
      <protection locked="0"/>
    </xf>
    <xf numFmtId="180" fontId="7" fillId="0" borderId="43" xfId="0" applyNumberFormat="1" applyFont="1" applyFill="1" applyBorder="1" applyAlignment="1" applyProtection="1">
      <alignment horizontal="center" vertical="center" wrapText="1" shrinkToFit="1"/>
      <protection locked="0"/>
    </xf>
    <xf numFmtId="181" fontId="7" fillId="0" borderId="18" xfId="0" applyNumberFormat="1" applyFont="1" applyFill="1" applyBorder="1" applyAlignment="1" applyProtection="1">
      <alignment horizontal="center" vertical="center" wrapText="1" shrinkToFit="1"/>
      <protection locked="0"/>
    </xf>
    <xf numFmtId="181" fontId="7" fillId="0" borderId="22" xfId="0" applyNumberFormat="1" applyFont="1" applyFill="1" applyBorder="1" applyAlignment="1" applyProtection="1">
      <alignment horizontal="center" vertical="center" wrapText="1" shrinkToFit="1"/>
      <protection locked="0"/>
    </xf>
    <xf numFmtId="180" fontId="7" fillId="0" borderId="20" xfId="0" applyNumberFormat="1" applyFont="1" applyFill="1" applyBorder="1" applyAlignment="1" applyProtection="1">
      <alignment horizontal="center" vertical="center" wrapText="1" shrinkToFit="1"/>
      <protection locked="0"/>
    </xf>
    <xf numFmtId="180" fontId="7" fillId="0" borderId="25" xfId="0" applyNumberFormat="1" applyFont="1" applyFill="1" applyBorder="1" applyAlignment="1" applyProtection="1">
      <alignment horizontal="center" vertical="center" wrapText="1" shrinkToFit="1"/>
      <protection locked="0"/>
    </xf>
    <xf numFmtId="0" fontId="7" fillId="0" borderId="2" xfId="0" applyFont="1" applyFill="1" applyBorder="1" applyAlignment="1">
      <alignment horizontal="left" vertical="center" wrapText="1"/>
    </xf>
    <xf numFmtId="0" fontId="0" fillId="0" borderId="38" xfId="0" applyFont="1" applyFill="1" applyBorder="1" applyAlignment="1">
      <alignment horizontal="left" vertical="center" wrapText="1" shrinkToFit="1"/>
    </xf>
    <xf numFmtId="0" fontId="0" fillId="0" borderId="17" xfId="0" applyFont="1" applyBorder="1" applyAlignment="1">
      <alignment horizontal="left" vertical="center" wrapText="1" shrinkToFit="1"/>
    </xf>
    <xf numFmtId="180" fontId="7" fillId="0" borderId="40" xfId="0" applyNumberFormat="1" applyFont="1" applyFill="1" applyBorder="1" applyAlignment="1" applyProtection="1">
      <alignment horizontal="center" vertical="center" wrapText="1" shrinkToFit="1"/>
      <protection locked="0"/>
    </xf>
    <xf numFmtId="0" fontId="7" fillId="0" borderId="47" xfId="0" applyFont="1" applyFill="1" applyBorder="1" applyAlignment="1">
      <alignment horizontal="center" vertical="center" wrapText="1"/>
    </xf>
    <xf numFmtId="176" fontId="7" fillId="0" borderId="30" xfId="0" applyNumberFormat="1" applyFont="1" applyFill="1" applyBorder="1" applyAlignment="1" applyProtection="1">
      <alignment horizontal="center" vertical="center" shrinkToFit="1"/>
      <protection locked="0"/>
    </xf>
    <xf numFmtId="181" fontId="9" fillId="0" borderId="64" xfId="0" applyNumberFormat="1" applyFont="1" applyBorder="1" applyAlignment="1">
      <alignment horizontal="left" vertical="center"/>
    </xf>
    <xf numFmtId="181" fontId="8" fillId="2" borderId="53" xfId="0" applyNumberFormat="1" applyFont="1" applyFill="1" applyBorder="1" applyAlignment="1">
      <alignment vertical="center"/>
    </xf>
    <xf numFmtId="181" fontId="8" fillId="2" borderId="11" xfId="0" applyNumberFormat="1" applyFont="1" applyFill="1" applyBorder="1" applyAlignment="1">
      <alignment vertical="center"/>
    </xf>
    <xf numFmtId="181" fontId="8" fillId="2" borderId="35" xfId="0" applyNumberFormat="1" applyFont="1" applyFill="1" applyBorder="1" applyAlignment="1">
      <alignment vertical="center"/>
    </xf>
    <xf numFmtId="181" fontId="6" fillId="6" borderId="61" xfId="0" applyNumberFormat="1" applyFont="1" applyFill="1" applyBorder="1" applyAlignment="1">
      <alignment horizontal="center" vertical="center" wrapText="1"/>
    </xf>
    <xf numFmtId="181" fontId="6" fillId="6" borderId="60" xfId="0" applyNumberFormat="1" applyFont="1" applyFill="1" applyBorder="1" applyAlignment="1">
      <alignment horizontal="center" vertical="center"/>
    </xf>
    <xf numFmtId="181" fontId="6" fillId="6" borderId="53" xfId="0" applyNumberFormat="1" applyFont="1" applyFill="1" applyBorder="1" applyAlignment="1">
      <alignment horizontal="center" vertical="center"/>
    </xf>
    <xf numFmtId="181" fontId="6" fillId="6" borderId="11" xfId="0" applyNumberFormat="1" applyFont="1" applyFill="1" applyBorder="1" applyAlignment="1">
      <alignment horizontal="center" vertical="center"/>
    </xf>
    <xf numFmtId="181" fontId="6" fillId="6" borderId="54" xfId="0" applyNumberFormat="1" applyFont="1" applyFill="1" applyBorder="1" applyAlignment="1">
      <alignment horizontal="center" vertical="center"/>
    </xf>
    <xf numFmtId="181" fontId="6" fillId="6" borderId="16" xfId="0" applyNumberFormat="1" applyFont="1" applyFill="1" applyBorder="1" applyAlignment="1">
      <alignment horizontal="center" vertical="center"/>
    </xf>
    <xf numFmtId="181" fontId="6" fillId="6" borderId="27" xfId="0" applyNumberFormat="1" applyFont="1" applyFill="1" applyBorder="1" applyAlignment="1">
      <alignment horizontal="center" vertical="center" wrapText="1"/>
    </xf>
    <xf numFmtId="181" fontId="6" fillId="6" borderId="28" xfId="0" applyNumberFormat="1" applyFont="1" applyFill="1" applyBorder="1" applyAlignment="1">
      <alignment horizontal="center" vertical="center"/>
    </xf>
    <xf numFmtId="181" fontId="6" fillId="6" borderId="31" xfId="0" applyNumberFormat="1" applyFont="1" applyFill="1" applyBorder="1" applyAlignment="1">
      <alignment horizontal="center" vertical="center" wrapText="1"/>
    </xf>
    <xf numFmtId="181" fontId="6" fillId="6" borderId="65" xfId="0" applyNumberFormat="1" applyFont="1" applyFill="1" applyBorder="1" applyAlignment="1">
      <alignment horizontal="center" vertical="center" wrapText="1"/>
    </xf>
    <xf numFmtId="181" fontId="28" fillId="0" borderId="41" xfId="0" applyNumberFormat="1" applyFont="1" applyFill="1" applyBorder="1" applyAlignment="1">
      <alignment horizontal="left" vertical="center" wrapText="1"/>
    </xf>
    <xf numFmtId="181" fontId="28" fillId="0" borderId="51" xfId="0" applyNumberFormat="1" applyFont="1" applyFill="1" applyBorder="1" applyAlignment="1">
      <alignment horizontal="left" vertical="center" wrapText="1"/>
    </xf>
    <xf numFmtId="181" fontId="6" fillId="6" borderId="56" xfId="0" applyNumberFormat="1" applyFont="1" applyFill="1" applyBorder="1" applyAlignment="1">
      <alignment horizontal="center" vertical="center"/>
    </xf>
    <xf numFmtId="181" fontId="6" fillId="6" borderId="58" xfId="0" applyNumberFormat="1" applyFont="1" applyFill="1" applyBorder="1" applyAlignment="1">
      <alignment horizontal="center" vertical="center"/>
    </xf>
    <xf numFmtId="181" fontId="6" fillId="6" borderId="32" xfId="0" applyNumberFormat="1" applyFont="1" applyFill="1" applyBorder="1" applyAlignment="1">
      <alignment horizontal="center" vertical="center" textRotation="255"/>
    </xf>
    <xf numFmtId="181" fontId="6" fillId="6" borderId="33" xfId="0" applyNumberFormat="1" applyFont="1" applyFill="1" applyBorder="1" applyAlignment="1">
      <alignment horizontal="center" vertical="center" textRotation="255"/>
    </xf>
    <xf numFmtId="181" fontId="6" fillId="6" borderId="46" xfId="0" applyNumberFormat="1" applyFont="1" applyFill="1" applyBorder="1" applyAlignment="1">
      <alignment horizontal="center" vertical="center"/>
    </xf>
    <xf numFmtId="181" fontId="6" fillId="6" borderId="64" xfId="0" applyNumberFormat="1" applyFont="1" applyFill="1" applyBorder="1" applyAlignment="1">
      <alignment horizontal="center" vertical="center"/>
    </xf>
    <xf numFmtId="181" fontId="7" fillId="0" borderId="44" xfId="0" applyNumberFormat="1" applyFont="1" applyFill="1" applyBorder="1" applyAlignment="1">
      <alignment vertical="center" wrapText="1"/>
    </xf>
    <xf numFmtId="0" fontId="26" fillId="6" borderId="15" xfId="0" applyFont="1" applyFill="1" applyBorder="1" applyAlignment="1">
      <alignment horizontal="center" vertical="center" wrapText="1"/>
    </xf>
    <xf numFmtId="0" fontId="26" fillId="6" borderId="60" xfId="0" applyFont="1" applyFill="1" applyBorder="1" applyAlignment="1">
      <alignment horizontal="center" vertical="center" wrapText="1"/>
    </xf>
    <xf numFmtId="181" fontId="6" fillId="6" borderId="26" xfId="0" applyNumberFormat="1" applyFont="1" applyFill="1" applyBorder="1" applyAlignment="1">
      <alignment horizontal="center" vertical="center" wrapText="1"/>
    </xf>
    <xf numFmtId="181" fontId="6" fillId="6" borderId="21" xfId="0" applyNumberFormat="1" applyFont="1" applyFill="1" applyBorder="1" applyAlignment="1">
      <alignment horizontal="center" vertical="center" wrapText="1"/>
    </xf>
    <xf numFmtId="181" fontId="6" fillId="6" borderId="32" xfId="0" applyNumberFormat="1" applyFont="1" applyFill="1" applyBorder="1" applyAlignment="1">
      <alignment horizontal="center" vertical="center" wrapText="1"/>
    </xf>
    <xf numFmtId="181" fontId="6" fillId="6" borderId="33" xfId="0" applyNumberFormat="1" applyFont="1" applyFill="1" applyBorder="1" applyAlignment="1">
      <alignment horizontal="center" vertical="center" wrapText="1"/>
    </xf>
    <xf numFmtId="181" fontId="28" fillId="0" borderId="44" xfId="0" applyNumberFormat="1" applyFont="1" applyFill="1" applyBorder="1" applyAlignment="1" applyProtection="1">
      <alignment horizontal="left" vertical="center" wrapText="1" shrinkToFit="1"/>
      <protection locked="0"/>
    </xf>
    <xf numFmtId="181" fontId="28" fillId="0" borderId="41" xfId="0" applyNumberFormat="1" applyFont="1" applyFill="1" applyBorder="1" applyAlignment="1" applyProtection="1">
      <alignment horizontal="left" vertical="center" wrapText="1" shrinkToFit="1"/>
      <protection locked="0"/>
    </xf>
    <xf numFmtId="181" fontId="28" fillId="0" borderId="46" xfId="0" applyNumberFormat="1" applyFont="1" applyFill="1" applyBorder="1" applyAlignment="1" applyProtection="1">
      <alignment horizontal="left" vertical="center" wrapText="1" shrinkToFit="1"/>
      <protection locked="0"/>
    </xf>
    <xf numFmtId="181" fontId="28" fillId="0" borderId="51" xfId="0" applyNumberFormat="1" applyFont="1" applyFill="1" applyBorder="1" applyAlignment="1" applyProtection="1">
      <alignment horizontal="left" vertical="center" wrapText="1" shrinkToFit="1"/>
      <protection locked="0"/>
    </xf>
    <xf numFmtId="181" fontId="7" fillId="0" borderId="34" xfId="0" applyNumberFormat="1" applyFont="1" applyFill="1" applyBorder="1" applyAlignment="1" applyProtection="1">
      <alignment horizontal="center" vertical="center" shrinkToFit="1"/>
      <protection locked="0"/>
    </xf>
    <xf numFmtId="181" fontId="7" fillId="0" borderId="47" xfId="0" applyNumberFormat="1" applyFont="1" applyFill="1" applyBorder="1" applyAlignment="1" applyProtection="1">
      <alignment horizontal="center" vertical="center" shrinkToFit="1"/>
      <protection locked="0"/>
    </xf>
    <xf numFmtId="181" fontId="28" fillId="0" borderId="34" xfId="0" applyNumberFormat="1" applyFont="1" applyFill="1" applyBorder="1" applyAlignment="1" applyProtection="1">
      <alignment horizontal="center" vertical="center" wrapText="1" shrinkToFit="1"/>
      <protection locked="0"/>
    </xf>
    <xf numFmtId="181" fontId="28" fillId="0" borderId="47" xfId="0" applyNumberFormat="1" applyFont="1" applyFill="1" applyBorder="1" applyAlignment="1" applyProtection="1">
      <alignment horizontal="center" vertical="center" wrapText="1" shrinkToFit="1"/>
      <protection locked="0"/>
    </xf>
    <xf numFmtId="181" fontId="28" fillId="0" borderId="18" xfId="0" applyNumberFormat="1" applyFont="1" applyFill="1" applyBorder="1" applyAlignment="1" applyProtection="1">
      <alignment horizontal="center" vertical="center" wrapText="1" shrinkToFit="1"/>
      <protection locked="0"/>
    </xf>
    <xf numFmtId="181" fontId="28" fillId="0" borderId="19" xfId="0" applyNumberFormat="1" applyFont="1" applyFill="1" applyBorder="1" applyAlignment="1" applyProtection="1">
      <alignment horizontal="center" vertical="center" wrapText="1" shrinkToFit="1"/>
      <protection locked="0"/>
    </xf>
    <xf numFmtId="181" fontId="28" fillId="5" borderId="31" xfId="0" applyNumberFormat="1" applyFont="1" applyFill="1" applyBorder="1" applyAlignment="1">
      <alignment horizontal="left" vertical="center" wrapText="1"/>
    </xf>
    <xf numFmtId="181" fontId="28" fillId="5" borderId="14" xfId="0" applyNumberFormat="1" applyFont="1" applyFill="1" applyBorder="1" applyAlignment="1">
      <alignment horizontal="left" vertical="center" wrapText="1"/>
    </xf>
    <xf numFmtId="181" fontId="28" fillId="0" borderId="44" xfId="0" applyNumberFormat="1" applyFont="1" applyFill="1" applyBorder="1" applyAlignment="1">
      <alignment horizontal="left" vertical="center" wrapText="1"/>
    </xf>
    <xf numFmtId="181" fontId="28" fillId="0" borderId="45" xfId="0" applyNumberFormat="1" applyFont="1" applyFill="1" applyBorder="1" applyAlignment="1">
      <alignment horizontal="left" vertical="center" wrapText="1"/>
    </xf>
    <xf numFmtId="181" fontId="28" fillId="0" borderId="46" xfId="0" applyNumberFormat="1" applyFont="1" applyFill="1" applyBorder="1" applyAlignment="1">
      <alignment horizontal="left" vertical="center" wrapText="1"/>
    </xf>
    <xf numFmtId="181" fontId="28" fillId="0" borderId="5" xfId="0" applyNumberFormat="1" applyFont="1" applyFill="1" applyBorder="1" applyAlignment="1">
      <alignment horizontal="left" vertical="center" wrapText="1"/>
    </xf>
    <xf numFmtId="181" fontId="7" fillId="0" borderId="34" xfId="0" applyNumberFormat="1" applyFont="1" applyFill="1" applyBorder="1" applyAlignment="1">
      <alignment horizontal="center" vertical="center" wrapText="1"/>
    </xf>
    <xf numFmtId="181" fontId="7" fillId="0" borderId="47" xfId="0" applyNumberFormat="1" applyFont="1" applyFill="1" applyBorder="1" applyAlignment="1">
      <alignment horizontal="center" vertical="center" wrapText="1"/>
    </xf>
    <xf numFmtId="0" fontId="7" fillId="0" borderId="36" xfId="0" applyFont="1" applyBorder="1" applyAlignment="1">
      <alignment horizontal="left" vertical="center" wrapText="1"/>
    </xf>
    <xf numFmtId="0" fontId="6" fillId="6" borderId="53" xfId="0" applyFont="1" applyFill="1" applyBorder="1" applyAlignment="1">
      <alignment horizontal="center" vertical="center" wrapText="1" shrinkToFit="1"/>
    </xf>
    <xf numFmtId="0" fontId="6" fillId="0" borderId="35" xfId="0" applyFont="1" applyBorder="1" applyAlignment="1">
      <alignment horizontal="center" vertical="center"/>
    </xf>
    <xf numFmtId="0" fontId="6" fillId="0" borderId="54" xfId="0" applyFont="1" applyBorder="1" applyAlignment="1">
      <alignment horizontal="center" vertical="center"/>
    </xf>
    <xf numFmtId="0" fontId="6" fillId="0" borderId="36" xfId="0" applyFont="1" applyBorder="1" applyAlignment="1">
      <alignment horizontal="center" vertical="center"/>
    </xf>
    <xf numFmtId="181" fontId="6" fillId="6" borderId="59" xfId="0" applyNumberFormat="1" applyFont="1" applyFill="1" applyBorder="1" applyAlignment="1">
      <alignment horizontal="center" vertical="center" wrapText="1"/>
    </xf>
    <xf numFmtId="181" fontId="6" fillId="6" borderId="22" xfId="0" applyNumberFormat="1" applyFont="1" applyFill="1" applyBorder="1" applyAlignment="1">
      <alignment horizontal="center" vertical="center" wrapText="1"/>
    </xf>
    <xf numFmtId="181" fontId="6" fillId="6" borderId="52" xfId="0" applyNumberFormat="1" applyFont="1" applyFill="1" applyBorder="1" applyAlignment="1">
      <alignment horizontal="center" vertical="center" wrapText="1"/>
    </xf>
    <xf numFmtId="181" fontId="6" fillId="6" borderId="38" xfId="0" applyNumberFormat="1" applyFont="1" applyFill="1" applyBorder="1" applyAlignment="1">
      <alignment horizontal="center" vertical="center" wrapText="1"/>
    </xf>
    <xf numFmtId="0" fontId="26" fillId="6" borderId="52" xfId="0" applyFont="1" applyFill="1" applyBorder="1" applyAlignment="1">
      <alignment horizontal="center" vertical="center" wrapText="1"/>
    </xf>
    <xf numFmtId="0" fontId="26" fillId="6" borderId="38" xfId="0" applyFont="1" applyFill="1" applyBorder="1" applyAlignment="1">
      <alignment horizontal="center" vertical="center" wrapText="1"/>
    </xf>
    <xf numFmtId="0" fontId="2" fillId="6" borderId="60" xfId="0" applyFont="1" applyFill="1" applyBorder="1" applyAlignment="1">
      <alignment horizontal="center" vertical="center" wrapText="1"/>
    </xf>
    <xf numFmtId="181" fontId="28" fillId="5" borderId="61" xfId="0" applyNumberFormat="1" applyFont="1" applyFill="1" applyBorder="1" applyAlignment="1">
      <alignment horizontal="left" vertical="center" wrapText="1"/>
    </xf>
    <xf numFmtId="181" fontId="28" fillId="5" borderId="15" xfId="0" applyNumberFormat="1" applyFont="1" applyFill="1" applyBorder="1" applyAlignment="1">
      <alignment horizontal="left" vertical="center" wrapText="1"/>
    </xf>
    <xf numFmtId="181" fontId="28" fillId="0" borderId="62" xfId="0" applyNumberFormat="1" applyFont="1" applyFill="1" applyBorder="1" applyAlignment="1">
      <alignment horizontal="left" vertical="center" wrapText="1"/>
    </xf>
    <xf numFmtId="181" fontId="28" fillId="0" borderId="63" xfId="0" applyNumberFormat="1" applyFont="1" applyFill="1" applyBorder="1" applyAlignment="1">
      <alignment horizontal="left" vertical="center"/>
    </xf>
    <xf numFmtId="181" fontId="6" fillId="6" borderId="66" xfId="0" applyNumberFormat="1" applyFont="1" applyFill="1" applyBorder="1" applyAlignment="1">
      <alignment horizontal="center" vertical="center"/>
    </xf>
    <xf numFmtId="181" fontId="6" fillId="6" borderId="49" xfId="0" applyNumberFormat="1" applyFont="1" applyFill="1" applyBorder="1" applyAlignment="1">
      <alignment horizontal="center" vertical="center"/>
    </xf>
    <xf numFmtId="181" fontId="6" fillId="6" borderId="50" xfId="0" applyNumberFormat="1" applyFont="1" applyFill="1" applyBorder="1" applyAlignment="1">
      <alignment horizontal="center" vertical="center"/>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181" fontId="7" fillId="0" borderId="34" xfId="0" applyNumberFormat="1" applyFont="1" applyFill="1" applyBorder="1" applyAlignment="1" applyProtection="1">
      <alignment horizontal="center" vertical="center" wrapText="1" shrinkToFit="1"/>
      <protection locked="0"/>
    </xf>
    <xf numFmtId="181" fontId="7" fillId="0" borderId="33" xfId="0" applyNumberFormat="1" applyFont="1" applyFill="1" applyBorder="1" applyAlignment="1" applyProtection="1">
      <alignment horizontal="center" vertical="center" wrapText="1" shrinkToFit="1"/>
      <protection locked="0"/>
    </xf>
    <xf numFmtId="181" fontId="6" fillId="6" borderId="23" xfId="0" applyNumberFormat="1" applyFont="1" applyFill="1" applyBorder="1" applyAlignment="1">
      <alignment horizontal="center" vertical="center" wrapText="1" shrinkToFit="1"/>
    </xf>
    <xf numFmtId="181" fontId="6" fillId="6" borderId="22" xfId="0" applyNumberFormat="1" applyFont="1" applyFill="1" applyBorder="1" applyAlignment="1">
      <alignment horizontal="center" vertical="center" wrapText="1" shrinkToFit="1"/>
    </xf>
    <xf numFmtId="181" fontId="26" fillId="0" borderId="18" xfId="0" applyNumberFormat="1" applyFont="1" applyFill="1" applyBorder="1" applyAlignment="1" applyProtection="1">
      <alignment horizontal="center" vertical="center" wrapText="1" shrinkToFit="1"/>
      <protection locked="0"/>
    </xf>
    <xf numFmtId="181" fontId="26" fillId="0" borderId="22" xfId="0" applyNumberFormat="1" applyFont="1" applyFill="1" applyBorder="1" applyAlignment="1" applyProtection="1">
      <alignment horizontal="center" vertical="center" wrapText="1" shrinkToFit="1"/>
      <protection locked="0"/>
    </xf>
    <xf numFmtId="181" fontId="28" fillId="0" borderId="34" xfId="0" applyNumberFormat="1" applyFont="1" applyFill="1" applyBorder="1" applyAlignment="1" applyProtection="1">
      <alignment horizontal="center" vertical="center" shrinkToFit="1"/>
      <protection locked="0"/>
    </xf>
    <xf numFmtId="181" fontId="28" fillId="0" borderId="47" xfId="0" applyNumberFormat="1" applyFont="1" applyFill="1" applyBorder="1" applyAlignment="1" applyProtection="1">
      <alignment horizontal="center" vertical="center" shrinkToFit="1"/>
      <protection locked="0"/>
    </xf>
    <xf numFmtId="180" fontId="7" fillId="0" borderId="17" xfId="0" applyNumberFormat="1" applyFont="1" applyFill="1" applyBorder="1" applyAlignment="1" applyProtection="1">
      <alignment horizontal="left" vertical="center" wrapText="1" shrinkToFit="1"/>
      <protection locked="0"/>
    </xf>
    <xf numFmtId="177" fontId="7" fillId="0" borderId="18" xfId="0" applyNumberFormat="1" applyFont="1" applyFill="1" applyBorder="1" applyAlignment="1" applyProtection="1">
      <alignment horizontal="center" vertical="center" shrinkToFit="1"/>
      <protection locked="0"/>
    </xf>
    <xf numFmtId="177" fontId="7" fillId="0" borderId="55" xfId="0" applyNumberFormat="1" applyFont="1" applyFill="1" applyBorder="1" applyAlignment="1" applyProtection="1">
      <alignment horizontal="center" vertical="center" shrinkToFit="1"/>
      <protection locked="0"/>
    </xf>
    <xf numFmtId="0" fontId="7" fillId="0" borderId="17" xfId="0" applyFont="1" applyBorder="1" applyAlignment="1">
      <alignment horizontal="left" vertical="center" wrapText="1"/>
    </xf>
    <xf numFmtId="181" fontId="7" fillId="0" borderId="19" xfId="0" applyNumberFormat="1" applyFont="1" applyFill="1" applyBorder="1" applyAlignment="1" applyProtection="1">
      <alignment horizontal="center" vertical="center" wrapText="1" shrinkToFit="1"/>
      <protection locked="0"/>
    </xf>
    <xf numFmtId="179" fontId="7" fillId="0" borderId="29" xfId="0" applyNumberFormat="1" applyFont="1" applyFill="1" applyBorder="1" applyAlignment="1" applyProtection="1">
      <alignment horizontal="center" vertical="center" shrinkToFit="1"/>
      <protection locked="0"/>
    </xf>
    <xf numFmtId="179" fontId="7" fillId="0" borderId="30" xfId="0" applyNumberFormat="1" applyFont="1" applyFill="1" applyBorder="1" applyAlignment="1" applyProtection="1">
      <alignment horizontal="center" vertical="center" shrinkToFit="1"/>
      <protection locked="0"/>
    </xf>
    <xf numFmtId="181" fontId="28" fillId="0" borderId="29" xfId="0" applyNumberFormat="1" applyFont="1" applyFill="1" applyBorder="1" applyAlignment="1" applyProtection="1">
      <alignment horizontal="center" vertical="center" wrapText="1" shrinkToFit="1"/>
      <protection locked="0"/>
    </xf>
    <xf numFmtId="181" fontId="28" fillId="0" borderId="30" xfId="0" applyNumberFormat="1" applyFont="1" applyFill="1" applyBorder="1" applyAlignment="1" applyProtection="1">
      <alignment horizontal="center" vertical="center" wrapText="1" shrinkToFit="1"/>
      <protection locked="0"/>
    </xf>
    <xf numFmtId="181" fontId="28" fillId="0" borderId="39" xfId="0" applyNumberFormat="1" applyFont="1" applyFill="1" applyBorder="1" applyAlignment="1" applyProtection="1">
      <alignment horizontal="center" vertical="center" wrapText="1" shrinkToFit="1"/>
      <protection locked="0"/>
    </xf>
    <xf numFmtId="181" fontId="28" fillId="0" borderId="43" xfId="0" applyNumberFormat="1" applyFont="1" applyFill="1" applyBorder="1" applyAlignment="1" applyProtection="1">
      <alignment horizontal="center" vertical="center" wrapText="1" shrinkToFit="1"/>
      <protection locked="0"/>
    </xf>
    <xf numFmtId="180" fontId="7" fillId="0" borderId="18" xfId="0" applyNumberFormat="1" applyFont="1" applyFill="1" applyBorder="1" applyAlignment="1" applyProtection="1">
      <alignment horizontal="center" vertical="center" wrapText="1" shrinkToFit="1"/>
      <protection locked="0"/>
    </xf>
    <xf numFmtId="180" fontId="7" fillId="0" borderId="19" xfId="0" applyNumberFormat="1" applyFont="1" applyFill="1" applyBorder="1" applyAlignment="1" applyProtection="1">
      <alignment horizontal="center" vertical="center" wrapText="1" shrinkToFit="1"/>
      <protection locked="0"/>
    </xf>
    <xf numFmtId="181" fontId="35" fillId="0" borderId="29" xfId="0" applyNumberFormat="1" applyFont="1" applyFill="1" applyBorder="1" applyAlignment="1" applyProtection="1">
      <alignment horizontal="center" vertical="center" shrinkToFit="1"/>
      <protection locked="0"/>
    </xf>
    <xf numFmtId="181" fontId="35" fillId="0" borderId="30" xfId="0" applyNumberFormat="1" applyFont="1" applyFill="1" applyBorder="1" applyAlignment="1" applyProtection="1">
      <alignment horizontal="center" vertical="center" shrinkToFit="1"/>
      <protection locked="0"/>
    </xf>
    <xf numFmtId="0" fontId="7" fillId="0" borderId="48" xfId="0" applyFont="1" applyFill="1" applyBorder="1" applyAlignment="1" applyProtection="1">
      <alignment horizontal="center" vertical="center" shrinkToFit="1"/>
      <protection locked="0"/>
    </xf>
    <xf numFmtId="181" fontId="7" fillId="0" borderId="47" xfId="0" applyNumberFormat="1" applyFont="1" applyFill="1" applyBorder="1" applyAlignment="1" applyProtection="1">
      <alignment horizontal="center" vertical="center" wrapText="1" shrinkToFit="1"/>
      <protection locked="0"/>
    </xf>
    <xf numFmtId="181" fontId="8" fillId="2" borderId="2" xfId="0" applyNumberFormat="1" applyFont="1" applyFill="1" applyBorder="1" applyAlignment="1">
      <alignment vertical="center"/>
    </xf>
    <xf numFmtId="181" fontId="8" fillId="2" borderId="49" xfId="0" applyNumberFormat="1" applyFont="1" applyFill="1" applyBorder="1" applyAlignment="1">
      <alignment vertical="center"/>
    </xf>
    <xf numFmtId="181" fontId="8" fillId="2" borderId="0" xfId="0" applyNumberFormat="1" applyFont="1" applyFill="1" applyBorder="1" applyAlignment="1">
      <alignment vertical="center"/>
    </xf>
    <xf numFmtId="181" fontId="8" fillId="2" borderId="50" xfId="0" applyNumberFormat="1" applyFont="1" applyFill="1" applyBorder="1" applyAlignment="1">
      <alignment vertical="center"/>
    </xf>
    <xf numFmtId="0" fontId="7" fillId="0" borderId="41" xfId="0" applyFont="1" applyBorder="1" applyAlignment="1">
      <alignment horizontal="left" vertical="center" wrapText="1"/>
    </xf>
    <xf numFmtId="0" fontId="7" fillId="0" borderId="42"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4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44" xfId="0" applyFont="1" applyFill="1" applyBorder="1" applyAlignment="1" applyProtection="1">
      <alignment horizontal="left" vertical="center" wrapText="1" shrinkToFit="1"/>
      <protection locked="0"/>
    </xf>
    <xf numFmtId="0" fontId="7" fillId="0" borderId="45" xfId="0" applyFont="1" applyFill="1" applyBorder="1" applyAlignment="1" applyProtection="1">
      <alignment horizontal="left" vertical="center" wrapText="1" shrinkToFit="1"/>
      <protection locked="0"/>
    </xf>
    <xf numFmtId="0" fontId="7" fillId="0" borderId="46"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44" xfId="0" applyFont="1" applyFill="1" applyBorder="1" applyAlignment="1" applyProtection="1">
      <alignment vertical="center" wrapText="1" shrinkToFit="1"/>
      <protection locked="0"/>
    </xf>
    <xf numFmtId="0" fontId="7" fillId="0" borderId="46" xfId="0" applyFont="1" applyFill="1" applyBorder="1" applyAlignment="1" applyProtection="1">
      <alignment vertical="center" wrapText="1" shrinkToFit="1"/>
      <protection locked="0"/>
    </xf>
    <xf numFmtId="0" fontId="7" fillId="0" borderId="7"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41" xfId="0" applyFont="1" applyFill="1" applyBorder="1" applyAlignment="1" applyProtection="1">
      <alignment horizontal="left" vertical="center" wrapText="1" shrinkToFit="1"/>
      <protection locked="0"/>
    </xf>
    <xf numFmtId="0" fontId="7" fillId="0" borderId="51" xfId="0" applyFont="1" applyFill="1" applyBorder="1" applyAlignment="1" applyProtection="1">
      <alignment horizontal="left" vertical="center" wrapText="1" shrinkToFit="1"/>
      <protection locked="0"/>
    </xf>
    <xf numFmtId="0" fontId="7" fillId="0" borderId="34" xfId="0" applyFont="1" applyFill="1" applyBorder="1" applyAlignment="1" applyProtection="1">
      <alignment horizontal="center" vertical="center" wrapText="1" shrinkToFit="1"/>
      <protection locked="0"/>
    </xf>
    <xf numFmtId="0" fontId="7" fillId="0" borderId="47" xfId="0" applyFont="1" applyFill="1" applyBorder="1" applyAlignment="1" applyProtection="1">
      <alignment horizontal="center" vertical="center" wrapText="1" shrinkToFit="1"/>
      <protection locked="0"/>
    </xf>
    <xf numFmtId="0" fontId="18" fillId="0" borderId="74" xfId="0" applyFont="1" applyFill="1" applyBorder="1" applyAlignment="1">
      <alignment horizontal="left" vertical="center" wrapText="1"/>
    </xf>
    <xf numFmtId="0" fontId="18" fillId="0" borderId="14" xfId="0" applyFont="1" applyFill="1" applyBorder="1" applyAlignment="1">
      <alignment horizontal="left" vertical="center"/>
    </xf>
    <xf numFmtId="0" fontId="18" fillId="0" borderId="65" xfId="0" applyFont="1" applyFill="1" applyBorder="1" applyAlignment="1">
      <alignment horizontal="left" vertical="center"/>
    </xf>
    <xf numFmtId="0" fontId="17" fillId="3" borderId="61" xfId="0" applyFont="1" applyFill="1" applyBorder="1" applyAlignment="1">
      <alignment horizontal="center" vertical="center"/>
    </xf>
    <xf numFmtId="0" fontId="17" fillId="3" borderId="15" xfId="0" applyFont="1" applyFill="1" applyBorder="1" applyAlignment="1">
      <alignment horizontal="center" vertical="center"/>
    </xf>
    <xf numFmtId="0" fontId="18" fillId="0" borderId="31" xfId="0" applyFont="1" applyFill="1" applyBorder="1" applyAlignment="1">
      <alignment horizontal="left" vertical="center" wrapText="1"/>
    </xf>
    <xf numFmtId="178" fontId="18" fillId="0" borderId="45" xfId="0" applyNumberFormat="1" applyFont="1" applyFill="1" applyBorder="1" applyAlignment="1">
      <alignment horizontal="center" vertical="center"/>
    </xf>
    <xf numFmtId="178" fontId="18" fillId="0" borderId="5" xfId="0" applyNumberFormat="1" applyFont="1" applyFill="1" applyBorder="1" applyAlignment="1">
      <alignment horizontal="center" vertical="center"/>
    </xf>
    <xf numFmtId="181" fontId="19" fillId="3" borderId="32" xfId="0" applyNumberFormat="1" applyFont="1" applyFill="1" applyBorder="1" applyAlignment="1">
      <alignment horizontal="center" vertical="center" wrapText="1" shrinkToFit="1"/>
    </xf>
    <xf numFmtId="181" fontId="19" fillId="3" borderId="33" xfId="0" applyNumberFormat="1" applyFont="1" applyFill="1" applyBorder="1" applyAlignment="1">
      <alignment horizontal="center" vertical="center" wrapText="1" shrinkToFit="1"/>
    </xf>
    <xf numFmtId="178" fontId="18" fillId="0" borderId="20" xfId="0" applyNumberFormat="1" applyFont="1" applyFill="1" applyBorder="1" applyAlignment="1">
      <alignment horizontal="center" vertical="center"/>
    </xf>
    <xf numFmtId="178" fontId="18" fillId="0" borderId="24" xfId="0" applyNumberFormat="1" applyFont="1" applyFill="1" applyBorder="1" applyAlignment="1">
      <alignment horizontal="center" vertical="center"/>
    </xf>
    <xf numFmtId="178" fontId="18" fillId="0" borderId="25" xfId="0" applyNumberFormat="1" applyFont="1" applyFill="1" applyBorder="1" applyAlignment="1">
      <alignment horizontal="center" vertical="center"/>
    </xf>
    <xf numFmtId="178" fontId="18" fillId="0" borderId="34" xfId="0" applyNumberFormat="1" applyFont="1" applyFill="1" applyBorder="1" applyAlignment="1">
      <alignment horizontal="center" vertical="center"/>
    </xf>
    <xf numFmtId="178" fontId="18" fillId="0" borderId="6" xfId="0" applyNumberFormat="1" applyFont="1" applyFill="1" applyBorder="1" applyAlignment="1">
      <alignment horizontal="center" vertical="center"/>
    </xf>
    <xf numFmtId="178" fontId="18" fillId="0" borderId="47" xfId="0" applyNumberFormat="1" applyFont="1" applyFill="1" applyBorder="1" applyAlignment="1">
      <alignment horizontal="center" vertical="center"/>
    </xf>
    <xf numFmtId="178" fontId="18" fillId="0" borderId="33" xfId="0" applyNumberFormat="1" applyFont="1" applyFill="1" applyBorder="1" applyAlignment="1">
      <alignment horizontal="center" vertical="center"/>
    </xf>
    <xf numFmtId="178" fontId="18" fillId="0" borderId="58" xfId="0" applyNumberFormat="1" applyFont="1" applyFill="1" applyBorder="1" applyAlignment="1">
      <alignment horizontal="center" vertical="center"/>
    </xf>
    <xf numFmtId="0" fontId="17" fillId="3" borderId="7" xfId="0" applyFont="1" applyFill="1" applyBorder="1" applyAlignment="1">
      <alignment horizontal="center" vertical="center"/>
    </xf>
    <xf numFmtId="181" fontId="19" fillId="3" borderId="26" xfId="0" applyNumberFormat="1" applyFont="1" applyFill="1" applyBorder="1" applyAlignment="1">
      <alignment horizontal="center" vertical="center" wrapText="1"/>
    </xf>
    <xf numFmtId="181" fontId="19" fillId="3" borderId="21" xfId="0" applyNumberFormat="1"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73" xfId="0" applyFont="1" applyFill="1" applyBorder="1" applyAlignment="1">
      <alignment horizontal="center" vertical="center" wrapText="1"/>
    </xf>
    <xf numFmtId="0" fontId="18" fillId="0" borderId="74"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7" fillId="3" borderId="76" xfId="0" applyFont="1" applyFill="1" applyBorder="1" applyAlignment="1">
      <alignment horizontal="center" vertical="center"/>
    </xf>
    <xf numFmtId="0" fontId="17" fillId="3" borderId="60" xfId="0" applyFont="1" applyFill="1" applyBorder="1" applyAlignment="1">
      <alignment horizontal="center" vertical="center"/>
    </xf>
    <xf numFmtId="0" fontId="15" fillId="0" borderId="13" xfId="0" applyFont="1" applyBorder="1" applyAlignment="1">
      <alignment horizontal="center" vertical="center" shrinkToFit="1"/>
    </xf>
    <xf numFmtId="0" fontId="15" fillId="0" borderId="10" xfId="0" applyFont="1" applyBorder="1" applyAlignment="1">
      <alignment horizontal="center" vertical="center" shrinkToFit="1"/>
    </xf>
    <xf numFmtId="0" fontId="16" fillId="0" borderId="0" xfId="0" applyFont="1" applyAlignment="1">
      <alignment horizontal="center" vertical="center"/>
    </xf>
    <xf numFmtId="0" fontId="17" fillId="3" borderId="75" xfId="0" applyFont="1" applyFill="1" applyBorder="1" applyAlignment="1">
      <alignment horizontal="center" vertical="center"/>
    </xf>
    <xf numFmtId="0" fontId="19" fillId="3" borderId="32" xfId="0" applyFont="1" applyFill="1" applyBorder="1" applyAlignment="1">
      <alignment horizontal="center" vertical="center" wrapText="1"/>
    </xf>
    <xf numFmtId="0" fontId="19" fillId="3" borderId="33" xfId="0" applyFont="1" applyFill="1" applyBorder="1" applyAlignment="1">
      <alignment horizontal="center" vertical="center"/>
    </xf>
    <xf numFmtId="0" fontId="19" fillId="3" borderId="32" xfId="0" applyFont="1" applyFill="1" applyBorder="1" applyAlignment="1">
      <alignment horizontal="center" vertical="center" wrapText="1" shrinkToFit="1"/>
    </xf>
    <xf numFmtId="0" fontId="19" fillId="3" borderId="33" xfId="0" applyFont="1" applyFill="1" applyBorder="1" applyAlignment="1">
      <alignment horizontal="center" vertical="center" shrinkToFit="1"/>
    </xf>
    <xf numFmtId="0" fontId="17" fillId="0" borderId="0" xfId="0" applyFont="1" applyBorder="1" applyAlignment="1">
      <alignment vertical="center" wrapText="1"/>
    </xf>
    <xf numFmtId="0" fontId="17" fillId="3" borderId="71" xfId="0" applyFont="1" applyFill="1" applyBorder="1" applyAlignment="1">
      <alignment horizontal="center" vertical="center"/>
    </xf>
    <xf numFmtId="0" fontId="17" fillId="3" borderId="72" xfId="0" applyFont="1" applyFill="1" applyBorder="1" applyAlignment="1">
      <alignment horizontal="center" vertical="center"/>
    </xf>
    <xf numFmtId="0" fontId="19" fillId="0" borderId="20" xfId="0" applyFont="1" applyFill="1" applyBorder="1" applyAlignment="1">
      <alignment vertical="center" wrapText="1"/>
    </xf>
    <xf numFmtId="0" fontId="19" fillId="0" borderId="45" xfId="0" applyFont="1" applyFill="1" applyBorder="1" applyAlignment="1">
      <alignment vertical="center" wrapText="1"/>
    </xf>
    <xf numFmtId="0" fontId="19" fillId="0" borderId="24" xfId="0" applyFont="1" applyFill="1" applyBorder="1" applyAlignment="1">
      <alignment vertical="center" wrapText="1"/>
    </xf>
    <xf numFmtId="0" fontId="19" fillId="0" borderId="57" xfId="0" applyFont="1" applyFill="1" applyBorder="1" applyAlignment="1">
      <alignment vertical="center" wrapText="1"/>
    </xf>
    <xf numFmtId="0" fontId="19" fillId="0" borderId="25" xfId="0" applyFont="1" applyFill="1" applyBorder="1" applyAlignment="1">
      <alignment vertical="center" wrapText="1"/>
    </xf>
    <xf numFmtId="0" fontId="19" fillId="0" borderId="5" xfId="0" applyFont="1" applyFill="1" applyBorder="1" applyAlignment="1">
      <alignment vertical="center" wrapText="1"/>
    </xf>
    <xf numFmtId="0" fontId="18" fillId="0" borderId="3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7" fillId="3" borderId="26" xfId="0" applyFont="1" applyFill="1" applyBorder="1" applyAlignment="1">
      <alignment horizontal="center" vertical="center"/>
    </xf>
    <xf numFmtId="0" fontId="17" fillId="3" borderId="56"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58" xfId="0" applyFont="1" applyFill="1" applyBorder="1" applyAlignment="1">
      <alignment horizontal="center" vertical="center"/>
    </xf>
    <xf numFmtId="0" fontId="19" fillId="3" borderId="56" xfId="0" applyFont="1" applyFill="1" applyBorder="1" applyAlignment="1">
      <alignment horizontal="center" vertical="center" wrapText="1"/>
    </xf>
    <xf numFmtId="0" fontId="19" fillId="3" borderId="58" xfId="0" applyFont="1" applyFill="1" applyBorder="1" applyAlignment="1">
      <alignment horizontal="center" vertical="center"/>
    </xf>
    <xf numFmtId="0" fontId="17" fillId="3" borderId="26" xfId="0" applyFont="1" applyFill="1" applyBorder="1" applyAlignment="1">
      <alignment horizontal="center" vertical="center" wrapText="1"/>
    </xf>
    <xf numFmtId="0" fontId="17" fillId="3" borderId="35" xfId="0" applyFont="1" applyFill="1" applyBorder="1" applyAlignment="1">
      <alignment horizontal="center" vertical="center"/>
    </xf>
    <xf numFmtId="0" fontId="17" fillId="3" borderId="36" xfId="0" applyFont="1" applyFill="1" applyBorder="1" applyAlignment="1">
      <alignment horizontal="center" vertical="center"/>
    </xf>
    <xf numFmtId="0" fontId="18" fillId="0" borderId="20" xfId="0" applyFont="1" applyFill="1" applyBorder="1" applyAlignment="1">
      <alignment vertical="center" wrapText="1"/>
    </xf>
    <xf numFmtId="0" fontId="14" fillId="0" borderId="41" xfId="0" applyFont="1" applyFill="1" applyBorder="1" applyAlignment="1">
      <alignment vertical="center" wrapText="1"/>
    </xf>
    <xf numFmtId="0" fontId="14" fillId="0" borderId="24" xfId="0" applyFont="1" applyFill="1" applyBorder="1" applyAlignment="1">
      <alignment vertical="center" wrapText="1"/>
    </xf>
    <xf numFmtId="0" fontId="14" fillId="0" borderId="42" xfId="0" applyFont="1" applyFill="1" applyBorder="1" applyAlignment="1">
      <alignment vertical="center" wrapText="1"/>
    </xf>
    <xf numFmtId="0" fontId="18" fillId="0" borderId="24" xfId="0" applyFont="1" applyFill="1" applyBorder="1" applyAlignment="1">
      <alignment vertical="center" wrapText="1"/>
    </xf>
    <xf numFmtId="0" fontId="14" fillId="0" borderId="25" xfId="0" applyFont="1" applyFill="1" applyBorder="1" applyAlignment="1">
      <alignment vertical="center" wrapText="1"/>
    </xf>
    <xf numFmtId="0" fontId="14" fillId="0" borderId="51" xfId="0" applyFont="1" applyFill="1" applyBorder="1" applyAlignment="1">
      <alignment vertical="center" wrapText="1"/>
    </xf>
    <xf numFmtId="0" fontId="19" fillId="0" borderId="70" xfId="0" applyFont="1" applyFill="1" applyBorder="1" applyAlignment="1">
      <alignment vertical="center" wrapText="1"/>
    </xf>
    <xf numFmtId="0" fontId="19" fillId="0" borderId="68" xfId="0" applyFont="1" applyFill="1" applyBorder="1" applyAlignment="1">
      <alignment vertical="center" wrapText="1"/>
    </xf>
    <xf numFmtId="0" fontId="19" fillId="0" borderId="69" xfId="0" applyFont="1" applyFill="1" applyBorder="1" applyAlignment="1">
      <alignment vertical="center" wrapText="1"/>
    </xf>
    <xf numFmtId="176" fontId="18" fillId="0" borderId="34" xfId="0" applyNumberFormat="1" applyFont="1" applyFill="1" applyBorder="1" applyAlignment="1">
      <alignment horizontal="center" vertical="center"/>
    </xf>
    <xf numFmtId="176" fontId="18" fillId="0" borderId="6" xfId="0" applyNumberFormat="1" applyFont="1" applyFill="1" applyBorder="1" applyAlignment="1">
      <alignment horizontal="center" vertical="center"/>
    </xf>
    <xf numFmtId="176" fontId="18" fillId="0" borderId="47" xfId="0" applyNumberFormat="1" applyFont="1" applyFill="1" applyBorder="1" applyAlignment="1">
      <alignment horizontal="center" vertical="center"/>
    </xf>
    <xf numFmtId="0" fontId="14" fillId="0" borderId="42" xfId="0" applyFont="1" applyBorder="1" applyAlignment="1">
      <alignment vertical="center" wrapText="1"/>
    </xf>
    <xf numFmtId="0" fontId="14" fillId="0" borderId="25" xfId="0" applyFont="1" applyBorder="1" applyAlignment="1">
      <alignment vertical="center" wrapText="1"/>
    </xf>
    <xf numFmtId="0" fontId="14" fillId="0" borderId="51" xfId="0" applyFont="1" applyBorder="1" applyAlignment="1">
      <alignment vertical="center" wrapText="1"/>
    </xf>
    <xf numFmtId="0" fontId="19" fillId="0" borderId="34" xfId="0" applyFont="1" applyFill="1" applyBorder="1" applyAlignment="1">
      <alignment vertical="center" wrapText="1"/>
    </xf>
    <xf numFmtId="0" fontId="14" fillId="0" borderId="47" xfId="0" applyFont="1" applyBorder="1" applyAlignment="1">
      <alignment vertical="center"/>
    </xf>
    <xf numFmtId="0" fontId="14" fillId="0" borderId="47" xfId="0" applyFont="1" applyBorder="1" applyAlignment="1">
      <alignment horizontal="center" vertical="center" wrapText="1"/>
    </xf>
    <xf numFmtId="0" fontId="14" fillId="0" borderId="47" xfId="0" applyFont="1" applyBorder="1" applyAlignment="1">
      <alignment horizontal="center" vertical="center"/>
    </xf>
    <xf numFmtId="0" fontId="14" fillId="0" borderId="41" xfId="0" applyFont="1" applyBorder="1" applyAlignment="1">
      <alignment vertical="center" wrapText="1"/>
    </xf>
    <xf numFmtId="0" fontId="27" fillId="10" borderId="9" xfId="0" applyFont="1" applyFill="1" applyBorder="1" applyAlignment="1">
      <alignment horizontal="center" vertical="center"/>
    </xf>
    <xf numFmtId="0" fontId="13" fillId="0" borderId="13"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10" xfId="0" applyFont="1" applyBorder="1" applyAlignment="1">
      <alignment horizontal="center" vertical="center" shrinkToFit="1"/>
    </xf>
    <xf numFmtId="49" fontId="14" fillId="5" borderId="0" xfId="0" applyNumberFormat="1" applyFont="1" applyFill="1" applyAlignment="1">
      <alignment horizontal="left" vertical="center"/>
    </xf>
    <xf numFmtId="0" fontId="27" fillId="10" borderId="9" xfId="0" applyFont="1" applyFill="1" applyBorder="1" applyAlignment="1">
      <alignment horizontal="center" vertical="center" wrapText="1"/>
    </xf>
    <xf numFmtId="0" fontId="27" fillId="4" borderId="9" xfId="0" applyFont="1" applyFill="1" applyBorder="1" applyAlignment="1">
      <alignment horizontal="center" vertical="center"/>
    </xf>
    <xf numFmtId="0" fontId="27" fillId="4" borderId="9" xfId="0" applyFont="1" applyFill="1" applyBorder="1" applyAlignment="1">
      <alignment horizontal="center" vertical="center" wrapText="1"/>
    </xf>
    <xf numFmtId="0" fontId="30" fillId="5" borderId="13" xfId="0" applyFont="1" applyFill="1" applyBorder="1" applyAlignment="1">
      <alignment horizontal="center" vertical="center"/>
    </xf>
    <xf numFmtId="0" fontId="30" fillId="5" borderId="63" xfId="0" applyFont="1" applyFill="1" applyBorder="1" applyAlignment="1">
      <alignment horizontal="center" vertical="center"/>
    </xf>
    <xf numFmtId="0" fontId="30" fillId="5" borderId="10" xfId="0" applyFont="1" applyFill="1" applyBorder="1" applyAlignment="1">
      <alignment horizontal="center" vertical="center"/>
    </xf>
    <xf numFmtId="0" fontId="29" fillId="5" borderId="9" xfId="0" applyFont="1" applyFill="1" applyBorder="1" applyAlignment="1">
      <alignment horizontal="center" vertical="center" wrapText="1"/>
    </xf>
    <xf numFmtId="0" fontId="29" fillId="5" borderId="9" xfId="0" applyFont="1" applyFill="1" applyBorder="1" applyAlignment="1">
      <alignment horizontal="center" vertical="center"/>
    </xf>
    <xf numFmtId="0" fontId="23" fillId="10" borderId="20" xfId="0" applyFont="1" applyFill="1" applyBorder="1" applyAlignment="1">
      <alignment horizontal="center" vertical="center" shrinkToFit="1"/>
    </xf>
    <xf numFmtId="0" fontId="23" fillId="10" borderId="45" xfId="0" applyFont="1" applyFill="1" applyBorder="1" applyAlignment="1">
      <alignment horizontal="center" vertical="center" shrinkToFit="1"/>
    </xf>
    <xf numFmtId="0" fontId="23" fillId="10" borderId="13" xfId="0" applyFont="1" applyFill="1" applyBorder="1" applyAlignment="1">
      <alignment horizontal="center" vertical="center" shrinkToFit="1"/>
    </xf>
    <xf numFmtId="0" fontId="23" fillId="10" borderId="63" xfId="0" applyFont="1" applyFill="1" applyBorder="1" applyAlignment="1">
      <alignment horizontal="center" vertical="center" shrinkToFit="1"/>
    </xf>
    <xf numFmtId="0" fontId="23" fillId="10" borderId="10" xfId="0" applyFont="1" applyFill="1" applyBorder="1" applyAlignment="1">
      <alignment horizontal="center" vertical="center" shrinkToFit="1"/>
    </xf>
    <xf numFmtId="0" fontId="23" fillId="10" borderId="9" xfId="0" applyFont="1" applyFill="1" applyBorder="1" applyAlignment="1">
      <alignment horizontal="center" vertical="center"/>
    </xf>
    <xf numFmtId="0" fontId="23" fillId="10" borderId="34" xfId="0" applyFont="1" applyFill="1" applyBorder="1" applyAlignment="1">
      <alignment horizontal="center" vertical="center"/>
    </xf>
    <xf numFmtId="0" fontId="23" fillId="10" borderId="33" xfId="0" applyFont="1" applyFill="1" applyBorder="1" applyAlignment="1">
      <alignment horizontal="center" vertical="center"/>
    </xf>
    <xf numFmtId="0" fontId="24" fillId="0" borderId="13"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6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24" fillId="0" borderId="9" xfId="0" applyFont="1" applyFill="1" applyBorder="1" applyAlignment="1">
      <alignment horizontal="center" vertical="center"/>
    </xf>
    <xf numFmtId="0" fontId="0" fillId="0" borderId="0" xfId="0" applyFont="1" applyBorder="1" applyAlignment="1">
      <alignmen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1125585</xdr:colOff>
      <xdr:row>32</xdr:row>
      <xdr:rowOff>0</xdr:rowOff>
    </xdr:from>
    <xdr:to>
      <xdr:col>4</xdr:col>
      <xdr:colOff>154781</xdr:colOff>
      <xdr:row>32</xdr:row>
      <xdr:rowOff>11906</xdr:rowOff>
    </xdr:to>
    <xdr:cxnSp macro="">
      <xdr:nvCxnSpPr>
        <xdr:cNvPr id="38053" name="直線コネクタ 40">
          <a:extLst>
            <a:ext uri="{FF2B5EF4-FFF2-40B4-BE49-F238E27FC236}">
              <a16:creationId xmlns:a16="http://schemas.microsoft.com/office/drawing/2014/main" id="{00000000-0008-0000-0000-0000A5940000}"/>
            </a:ext>
          </a:extLst>
        </xdr:cNvPr>
        <xdr:cNvCxnSpPr>
          <a:cxnSpLocks/>
        </xdr:cNvCxnSpPr>
      </xdr:nvCxnSpPr>
      <xdr:spPr bwMode="auto">
        <a:xfrm>
          <a:off x="3625898" y="5869781"/>
          <a:ext cx="219821" cy="11906"/>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166687</xdr:colOff>
      <xdr:row>19</xdr:row>
      <xdr:rowOff>107156</xdr:rowOff>
    </xdr:from>
    <xdr:to>
      <xdr:col>4</xdr:col>
      <xdr:colOff>178593</xdr:colOff>
      <xdr:row>43</xdr:row>
      <xdr:rowOff>47625</xdr:rowOff>
    </xdr:to>
    <xdr:cxnSp macro="">
      <xdr:nvCxnSpPr>
        <xdr:cNvPr id="3" name="直線コネクタ 2">
          <a:extLst>
            <a:ext uri="{FF2B5EF4-FFF2-40B4-BE49-F238E27FC236}">
              <a16:creationId xmlns:a16="http://schemas.microsoft.com/office/drawing/2014/main" id="{00000000-0008-0000-0000-000003000000}"/>
            </a:ext>
          </a:extLst>
        </xdr:cNvPr>
        <xdr:cNvCxnSpPr>
          <a:cxnSpLocks/>
        </xdr:cNvCxnSpPr>
      </xdr:nvCxnSpPr>
      <xdr:spPr>
        <a:xfrm flipV="1">
          <a:off x="3857625" y="3810000"/>
          <a:ext cx="11906" cy="394096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1276350</xdr:colOff>
      <xdr:row>41</xdr:row>
      <xdr:rowOff>97631</xdr:rowOff>
    </xdr:from>
    <xdr:to>
      <xdr:col>9</xdr:col>
      <xdr:colOff>104775</xdr:colOff>
      <xdr:row>50</xdr:row>
      <xdr:rowOff>11907</xdr:rowOff>
    </xdr:to>
    <xdr:grpSp>
      <xdr:nvGrpSpPr>
        <xdr:cNvPr id="38055" name="グループ化 16">
          <a:extLst>
            <a:ext uri="{FF2B5EF4-FFF2-40B4-BE49-F238E27FC236}">
              <a16:creationId xmlns:a16="http://schemas.microsoft.com/office/drawing/2014/main" id="{00000000-0008-0000-0000-0000A7940000}"/>
            </a:ext>
          </a:extLst>
        </xdr:cNvPr>
        <xdr:cNvGrpSpPr>
          <a:grpSpLocks/>
        </xdr:cNvGrpSpPr>
      </xdr:nvGrpSpPr>
      <xdr:grpSpPr bwMode="auto">
        <a:xfrm>
          <a:off x="7957457" y="7840095"/>
          <a:ext cx="447675" cy="1506312"/>
          <a:chOff x="6957513" y="7625592"/>
          <a:chExt cx="821690" cy="1241181"/>
        </a:xfrm>
      </xdr:grpSpPr>
      <xdr:cxnSp macro="">
        <xdr:nvCxnSpPr>
          <xdr:cNvPr id="38071" name="直線コネクタ 47">
            <a:extLst>
              <a:ext uri="{FF2B5EF4-FFF2-40B4-BE49-F238E27FC236}">
                <a16:creationId xmlns:a16="http://schemas.microsoft.com/office/drawing/2014/main" id="{00000000-0008-0000-0000-0000B7940000}"/>
              </a:ext>
            </a:extLst>
          </xdr:cNvPr>
          <xdr:cNvCxnSpPr>
            <a:cxnSpLocks/>
          </xdr:cNvCxnSpPr>
        </xdr:nvCxnSpPr>
        <xdr:spPr bwMode="auto">
          <a:xfrm flipV="1">
            <a:off x="6957513" y="8125344"/>
            <a:ext cx="404458" cy="233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6" name="直線コネクタ 5">
            <a:extLst>
              <a:ext uri="{FF2B5EF4-FFF2-40B4-BE49-F238E27FC236}">
                <a16:creationId xmlns:a16="http://schemas.microsoft.com/office/drawing/2014/main" id="{00000000-0008-0000-0000-000006000000}"/>
              </a:ext>
            </a:extLst>
          </xdr:cNvPr>
          <xdr:cNvCxnSpPr>
            <a:cxnSpLocks/>
          </xdr:cNvCxnSpPr>
        </xdr:nvCxnSpPr>
        <xdr:spPr>
          <a:xfrm flipV="1">
            <a:off x="7377099" y="7625592"/>
            <a:ext cx="0" cy="1241181"/>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8073" name="直線コネクタ 49">
            <a:extLst>
              <a:ext uri="{FF2B5EF4-FFF2-40B4-BE49-F238E27FC236}">
                <a16:creationId xmlns:a16="http://schemas.microsoft.com/office/drawing/2014/main" id="{00000000-0008-0000-0000-0000B9940000}"/>
              </a:ext>
            </a:extLst>
          </xdr:cNvPr>
          <xdr:cNvCxnSpPr>
            <a:cxnSpLocks/>
          </xdr:cNvCxnSpPr>
        </xdr:nvCxnSpPr>
        <xdr:spPr bwMode="auto">
          <a:xfrm flipV="1">
            <a:off x="7384597" y="7634734"/>
            <a:ext cx="38099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074" name="直線コネクタ 50">
            <a:extLst>
              <a:ext uri="{FF2B5EF4-FFF2-40B4-BE49-F238E27FC236}">
                <a16:creationId xmlns:a16="http://schemas.microsoft.com/office/drawing/2014/main" id="{00000000-0008-0000-0000-0000BA940000}"/>
              </a:ext>
            </a:extLst>
          </xdr:cNvPr>
          <xdr:cNvCxnSpPr>
            <a:cxnSpLocks/>
          </xdr:cNvCxnSpPr>
        </xdr:nvCxnSpPr>
        <xdr:spPr bwMode="auto">
          <a:xfrm flipV="1">
            <a:off x="7379153" y="8855707"/>
            <a:ext cx="4000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11</xdr:col>
      <xdr:colOff>1065372</xdr:colOff>
      <xdr:row>0</xdr:row>
      <xdr:rowOff>45925</xdr:rowOff>
    </xdr:from>
    <xdr:to>
      <xdr:col>12</xdr:col>
      <xdr:colOff>82736</xdr:colOff>
      <xdr:row>1</xdr:row>
      <xdr:rowOff>84025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477751" y="45925"/>
          <a:ext cx="974612" cy="359569"/>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様式１</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171450</xdr:colOff>
      <xdr:row>19</xdr:row>
      <xdr:rowOff>119060</xdr:rowOff>
    </xdr:from>
    <xdr:to>
      <xdr:col>5</xdr:col>
      <xdr:colOff>76200</xdr:colOff>
      <xdr:row>19</xdr:row>
      <xdr:rowOff>119060</xdr:rowOff>
    </xdr:to>
    <xdr:cxnSp macro="">
      <xdr:nvCxnSpPr>
        <xdr:cNvPr id="38057" name="直線コネクタ 45">
          <a:extLst>
            <a:ext uri="{FF2B5EF4-FFF2-40B4-BE49-F238E27FC236}">
              <a16:creationId xmlns:a16="http://schemas.microsoft.com/office/drawing/2014/main" id="{00000000-0008-0000-0000-0000A9940000}"/>
            </a:ext>
          </a:extLst>
        </xdr:cNvPr>
        <xdr:cNvCxnSpPr>
          <a:cxnSpLocks/>
        </xdr:cNvCxnSpPr>
      </xdr:nvCxnSpPr>
      <xdr:spPr bwMode="auto">
        <a:xfrm>
          <a:off x="3862388" y="3821904"/>
          <a:ext cx="17859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171450</xdr:colOff>
      <xdr:row>43</xdr:row>
      <xdr:rowOff>30958</xdr:rowOff>
    </xdr:from>
    <xdr:to>
      <xdr:col>5</xdr:col>
      <xdr:colOff>76200</xdr:colOff>
      <xdr:row>43</xdr:row>
      <xdr:rowOff>30958</xdr:rowOff>
    </xdr:to>
    <xdr:cxnSp macro="">
      <xdr:nvCxnSpPr>
        <xdr:cNvPr id="38058" name="直線コネクタ 45">
          <a:extLst>
            <a:ext uri="{FF2B5EF4-FFF2-40B4-BE49-F238E27FC236}">
              <a16:creationId xmlns:a16="http://schemas.microsoft.com/office/drawing/2014/main" id="{00000000-0008-0000-0000-0000AA940000}"/>
            </a:ext>
          </a:extLst>
        </xdr:cNvPr>
        <xdr:cNvCxnSpPr>
          <a:cxnSpLocks/>
        </xdr:cNvCxnSpPr>
      </xdr:nvCxnSpPr>
      <xdr:spPr bwMode="auto">
        <a:xfrm>
          <a:off x="3862388" y="7734302"/>
          <a:ext cx="17859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178594</xdr:colOff>
      <xdr:row>13</xdr:row>
      <xdr:rowOff>154781</xdr:rowOff>
    </xdr:from>
    <xdr:to>
      <xdr:col>9</xdr:col>
      <xdr:colOff>104775</xdr:colOff>
      <xdr:row>13</xdr:row>
      <xdr:rowOff>157162</xdr:rowOff>
    </xdr:to>
    <xdr:cxnSp macro="">
      <xdr:nvCxnSpPr>
        <xdr:cNvPr id="38059" name="直線コネクタ 45">
          <a:extLst>
            <a:ext uri="{FF2B5EF4-FFF2-40B4-BE49-F238E27FC236}">
              <a16:creationId xmlns:a16="http://schemas.microsoft.com/office/drawing/2014/main" id="{00000000-0008-0000-0000-0000AB940000}"/>
            </a:ext>
          </a:extLst>
        </xdr:cNvPr>
        <xdr:cNvCxnSpPr>
          <a:cxnSpLocks/>
        </xdr:cNvCxnSpPr>
      </xdr:nvCxnSpPr>
      <xdr:spPr bwMode="auto">
        <a:xfrm>
          <a:off x="8179594" y="2857500"/>
          <a:ext cx="200025" cy="238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1252538</xdr:colOff>
      <xdr:row>20</xdr:row>
      <xdr:rowOff>80967</xdr:rowOff>
    </xdr:from>
    <xdr:to>
      <xdr:col>9</xdr:col>
      <xdr:colOff>119063</xdr:colOff>
      <xdr:row>20</xdr:row>
      <xdr:rowOff>90492</xdr:rowOff>
    </xdr:to>
    <xdr:cxnSp macro="">
      <xdr:nvCxnSpPr>
        <xdr:cNvPr id="38060" name="直線コネクタ 45">
          <a:extLst>
            <a:ext uri="{FF2B5EF4-FFF2-40B4-BE49-F238E27FC236}">
              <a16:creationId xmlns:a16="http://schemas.microsoft.com/office/drawing/2014/main" id="{00000000-0008-0000-0000-0000AC940000}"/>
            </a:ext>
          </a:extLst>
        </xdr:cNvPr>
        <xdr:cNvCxnSpPr>
          <a:cxnSpLocks/>
        </xdr:cNvCxnSpPr>
      </xdr:nvCxnSpPr>
      <xdr:spPr bwMode="auto">
        <a:xfrm>
          <a:off x="7908132" y="3950498"/>
          <a:ext cx="485775"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122213</xdr:colOff>
      <xdr:row>47</xdr:row>
      <xdr:rowOff>71439</xdr:rowOff>
    </xdr:from>
    <xdr:to>
      <xdr:col>11</xdr:col>
      <xdr:colOff>1815692</xdr:colOff>
      <xdr:row>53</xdr:row>
      <xdr:rowOff>71437</xdr:rowOff>
    </xdr:to>
    <xdr:sp macro="" textlink="">
      <xdr:nvSpPr>
        <xdr:cNvPr id="17" name="正方形/長方形 16">
          <a:extLst>
            <a:ext uri="{FF2B5EF4-FFF2-40B4-BE49-F238E27FC236}">
              <a16:creationId xmlns:a16="http://schemas.microsoft.com/office/drawing/2014/main" id="{00000000-0008-0000-0000-000011000000}"/>
            </a:ext>
          </a:extLst>
        </xdr:cNvPr>
        <xdr:cNvSpPr>
          <a:spLocks/>
        </xdr:cNvSpPr>
      </xdr:nvSpPr>
      <xdr:spPr>
        <a:xfrm>
          <a:off x="8395152" y="8527258"/>
          <a:ext cx="4832692" cy="10096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⑤　</a:t>
          </a: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CS</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調査</a:t>
          </a:r>
          <a:endParaRPr lang="ja-JP" altLang="ja-JP" sz="1200">
            <a:effectLst/>
            <a:latin typeface="HG丸ｺﾞｼｯｸM-PRO" panose="020F0600000000000000" pitchFamily="50" charset="-128"/>
            <a:ea typeface="HG丸ｺﾞｼｯｸM-PRO" panose="020F0600000000000000" pitchFamily="50" charset="-128"/>
          </a:endParaRPr>
        </a:p>
        <a:p>
          <a:endParaRPr lang="en-US"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花き卸売市場に対する買受人の不満足度</a:t>
          </a:r>
          <a:endParaRPr lang="ja-JP" altLang="ja-JP" sz="1200">
            <a:effectLst/>
            <a:latin typeface="HG丸ｺﾞｼｯｸM-PRO" panose="020F0600000000000000" pitchFamily="50" charset="-128"/>
            <a:ea typeface="HG丸ｺﾞｼｯｸM-PRO" panose="020F0600000000000000" pitchFamily="50" charset="-128"/>
          </a:endParaRPr>
        </a:p>
        <a:p>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chemeClr val="tx1"/>
              </a:solidFill>
              <a:effectLst/>
              <a:latin typeface="HG丸ｺﾞｼｯｸM-PRO" panose="020F0600000000000000" pitchFamily="50" charset="-128"/>
              <a:ea typeface="HG丸ｺﾞｼｯｸM-PRO" panose="020F0600000000000000" pitchFamily="50" charset="-128"/>
              <a:cs typeface="+mn-cs"/>
            </a:rPr>
            <a:t>〔12.0</a:t>
          </a:r>
          <a:r>
            <a:rPr lang="ja-JP" altLang="ja-JP" sz="12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a:solidFill>
                <a:schemeClr val="tx1"/>
              </a:solidFill>
              <a:effectLst/>
              <a:latin typeface="HG丸ｺﾞｼｯｸM-PRO" panose="020F0600000000000000" pitchFamily="50" charset="-128"/>
              <a:ea typeface="HG丸ｺﾞｼｯｸM-PRO" panose="020F0600000000000000" pitchFamily="50" charset="-128"/>
              <a:cs typeface="+mn-cs"/>
            </a:rPr>
            <a:t>３</a:t>
          </a:r>
          <a:r>
            <a:rPr lang="ja-JP" altLang="ja-JP" sz="1200">
              <a:solidFill>
                <a:schemeClr val="tx1"/>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tx1"/>
              </a:solidFill>
              <a:effectLst/>
              <a:latin typeface="HG丸ｺﾞｼｯｸM-PRO" panose="020F0600000000000000" pitchFamily="50" charset="-128"/>
              <a:ea typeface="HG丸ｺﾞｼｯｸM-PRO" panose="020F0600000000000000" pitchFamily="50" charset="-128"/>
              <a:cs typeface="+mn-cs"/>
            </a:rPr>
            <a:t>11.5</a:t>
          </a:r>
          <a:r>
            <a:rPr lang="ja-JP" altLang="ja-JP" sz="12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a:solidFill>
                <a:schemeClr val="tx1"/>
              </a:solidFill>
              <a:effectLst/>
              <a:latin typeface="HG丸ｺﾞｼｯｸM-PRO" panose="020F0600000000000000" pitchFamily="50" charset="-128"/>
              <a:ea typeface="HG丸ｺﾞｼｯｸM-PRO" panose="020F0600000000000000" pitchFamily="50" charset="-128"/>
              <a:cs typeface="+mn-cs"/>
            </a:rPr>
            <a:t>４</a:t>
          </a:r>
          <a:r>
            <a:rPr lang="en-US" altLang="ja-JP" sz="120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en-US" altLang="ja-JP" sz="120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122329</xdr:colOff>
      <xdr:row>38</xdr:row>
      <xdr:rowOff>160903</xdr:rowOff>
    </xdr:from>
    <xdr:to>
      <xdr:col>11</xdr:col>
      <xdr:colOff>1815691</xdr:colOff>
      <xdr:row>45</xdr:row>
      <xdr:rowOff>95249</xdr:rowOff>
    </xdr:to>
    <xdr:sp macro="" textlink="">
      <xdr:nvSpPr>
        <xdr:cNvPr id="18" name="正方形/長方形 17">
          <a:extLst>
            <a:ext uri="{FF2B5EF4-FFF2-40B4-BE49-F238E27FC236}">
              <a16:creationId xmlns:a16="http://schemas.microsoft.com/office/drawing/2014/main" id="{00000000-0008-0000-0000-000012000000}"/>
            </a:ext>
          </a:extLst>
        </xdr:cNvPr>
        <xdr:cNvSpPr>
          <a:spLocks/>
        </xdr:cNvSpPr>
      </xdr:nvSpPr>
      <xdr:spPr>
        <a:xfrm>
          <a:off x="8397173" y="7030809"/>
          <a:ext cx="4836612" cy="1101159"/>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④　施設改修</a:t>
          </a:r>
          <a:endParaRPr lang="ja-JP" altLang="ja-JP" sz="1200">
            <a:effectLst/>
            <a:latin typeface="HG丸ｺﾞｼｯｸM-PRO" panose="020F0600000000000000" pitchFamily="50" charset="-128"/>
            <a:ea typeface="HG丸ｺﾞｼｯｸM-PRO" panose="020F0600000000000000" pitchFamily="50" charset="-128"/>
          </a:endParaRPr>
        </a:p>
        <a:p>
          <a:endParaRPr lang="en-US"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経営状況を勘案した施設改修</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200" b="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【81</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３</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実績見込</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145</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百万円</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chemeClr val="tx1"/>
              </a:solidFill>
              <a:effectLst/>
              <a:latin typeface="HG丸ｺﾞｼｯｸM-PRO" panose="020F0600000000000000" pitchFamily="50" charset="-128"/>
              <a:ea typeface="HG丸ｺﾞｼｯｸM-PRO" panose="020F0600000000000000" pitchFamily="50" charset="-128"/>
              <a:cs typeface="+mn-cs"/>
            </a:rPr>
            <a:t>４</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sz="120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101571</xdr:colOff>
      <xdr:row>17</xdr:row>
      <xdr:rowOff>95931</xdr:rowOff>
    </xdr:from>
    <xdr:to>
      <xdr:col>11</xdr:col>
      <xdr:colOff>1791496</xdr:colOff>
      <xdr:row>24</xdr:row>
      <xdr:rowOff>11907</xdr:rowOff>
    </xdr:to>
    <xdr:sp macro="" textlink="">
      <xdr:nvSpPr>
        <xdr:cNvPr id="19" name="正方形/長方形 18">
          <a:extLst>
            <a:ext uri="{FF2B5EF4-FFF2-40B4-BE49-F238E27FC236}">
              <a16:creationId xmlns:a16="http://schemas.microsoft.com/office/drawing/2014/main" id="{00000000-0008-0000-0000-000013000000}"/>
            </a:ext>
          </a:extLst>
        </xdr:cNvPr>
        <xdr:cNvSpPr>
          <a:spLocks/>
        </xdr:cNvSpPr>
      </xdr:nvSpPr>
      <xdr:spPr>
        <a:xfrm>
          <a:off x="8376415" y="3465400"/>
          <a:ext cx="4833175" cy="108278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②　環境に対する負荷の軽減</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endParaRPr lang="en-US" altLang="ja-JP"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ja-JP" sz="12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・廃棄物の再資源化率</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〔76</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３</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実績見込</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77</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４</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2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90692</xdr:colOff>
      <xdr:row>10</xdr:row>
      <xdr:rowOff>108857</xdr:rowOff>
    </xdr:from>
    <xdr:to>
      <xdr:col>11</xdr:col>
      <xdr:colOff>1779581</xdr:colOff>
      <xdr:row>17</xdr:row>
      <xdr:rowOff>0</xdr:rowOff>
    </xdr:to>
    <xdr:sp macro="" textlink="">
      <xdr:nvSpPr>
        <xdr:cNvPr id="20" name="正方形/長方形 19">
          <a:extLst>
            <a:ext uri="{FF2B5EF4-FFF2-40B4-BE49-F238E27FC236}">
              <a16:creationId xmlns:a16="http://schemas.microsoft.com/office/drawing/2014/main" id="{00000000-0008-0000-0000-000014000000}"/>
            </a:ext>
          </a:extLst>
        </xdr:cNvPr>
        <xdr:cNvSpPr>
          <a:spLocks/>
        </xdr:cNvSpPr>
      </xdr:nvSpPr>
      <xdr:spPr>
        <a:xfrm>
          <a:off x="8365536" y="2311513"/>
          <a:ext cx="4832139" cy="10579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①　収益力の向上</a:t>
          </a:r>
          <a:endParaRPr lang="ja-JP" altLang="ja-JP" sz="1200">
            <a:effectLst/>
            <a:latin typeface="HG丸ｺﾞｼｯｸM-PRO" panose="020F0600000000000000" pitchFamily="50" charset="-128"/>
            <a:ea typeface="HG丸ｺﾞｼｯｸM-PRO" panose="020F0600000000000000" pitchFamily="50" charset="-128"/>
          </a:endParaRPr>
        </a:p>
        <a:p>
          <a:endParaRPr lang="en-US"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・当期経常利益</a:t>
          </a:r>
          <a:endParaRPr lang="ja-JP" altLang="ja-JP" sz="1200">
            <a:effectLst/>
            <a:latin typeface="HG丸ｺﾞｼｯｸM-PRO" panose="020F0600000000000000" pitchFamily="50" charset="-128"/>
            <a:ea typeface="HG丸ｺﾞｼｯｸM-PRO" panose="020F0600000000000000" pitchFamily="50" charset="-128"/>
          </a:endParaRPr>
        </a:p>
        <a:p>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29,128</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千円</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(H30</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13,000</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千円</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５</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5</xdr:col>
      <xdr:colOff>57560</xdr:colOff>
      <xdr:row>13</xdr:row>
      <xdr:rowOff>44224</xdr:rowOff>
    </xdr:from>
    <xdr:to>
      <xdr:col>7</xdr:col>
      <xdr:colOff>1269009</xdr:colOff>
      <xdr:row>27</xdr:row>
      <xdr:rowOff>16210</xdr:rowOff>
    </xdr:to>
    <xdr:sp macro="" textlink="">
      <xdr:nvSpPr>
        <xdr:cNvPr id="22" name="正方形/長方形 21">
          <a:extLst>
            <a:ext uri="{FF2B5EF4-FFF2-40B4-BE49-F238E27FC236}">
              <a16:creationId xmlns:a16="http://schemas.microsoft.com/office/drawing/2014/main" id="{00000000-0008-0000-0000-000016000000}"/>
            </a:ext>
          </a:extLst>
        </xdr:cNvPr>
        <xdr:cNvSpPr>
          <a:spLocks/>
        </xdr:cNvSpPr>
      </xdr:nvSpPr>
      <xdr:spPr>
        <a:xfrm>
          <a:off x="4022341" y="2746943"/>
          <a:ext cx="3902262" cy="23056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１　市場活性化への取組み</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（１）魅力ある市場としての機能拡充</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①市場環境の整備</a:t>
          </a:r>
          <a:endParaRPr lang="ja-JP" altLang="ja-JP" sz="120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②展示会等の開催支援</a:t>
          </a:r>
          <a:endParaRPr lang="ja-JP" altLang="ja-JP" sz="1200">
            <a:effectLst/>
            <a:latin typeface="HG丸ｺﾞｼｯｸM-PRO" panose="020F0600000000000000" pitchFamily="50" charset="-128"/>
            <a:ea typeface="HG丸ｺﾞｼｯｸM-PRO" panose="020F0600000000000000" pitchFamily="50" charset="-128"/>
          </a:endParaRPr>
        </a:p>
        <a:p>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（２）消費拡大・活性化の推進</a:t>
          </a:r>
          <a:r>
            <a:rPr lang="ja-JP" sz="1200" kern="100">
              <a:effectLst/>
              <a:latin typeface="HG丸ｺﾞｼｯｸM-PRO" panose="020F0600000000000000" pitchFamily="50" charset="-128"/>
              <a:ea typeface="HG丸ｺﾞｼｯｸM-PRO" panose="020F0600000000000000" pitchFamily="50" charset="-128"/>
              <a:cs typeface="Times New Roman"/>
            </a:rPr>
            <a:t>　</a:t>
          </a:r>
        </a:p>
      </xdr:txBody>
    </xdr:sp>
    <xdr:clientData/>
  </xdr:twoCellAnchor>
  <xdr:twoCellAnchor>
    <xdr:from>
      <xdr:col>5</xdr:col>
      <xdr:colOff>69465</xdr:colOff>
      <xdr:row>38</xdr:row>
      <xdr:rowOff>154779</xdr:rowOff>
    </xdr:from>
    <xdr:to>
      <xdr:col>7</xdr:col>
      <xdr:colOff>1280914</xdr:colOff>
      <xdr:row>52</xdr:row>
      <xdr:rowOff>37657</xdr:rowOff>
    </xdr:to>
    <xdr:sp macro="" textlink="">
      <xdr:nvSpPr>
        <xdr:cNvPr id="23" name="正方形/長方形 22">
          <a:extLst>
            <a:ext uri="{FF2B5EF4-FFF2-40B4-BE49-F238E27FC236}">
              <a16:creationId xmlns:a16="http://schemas.microsoft.com/office/drawing/2014/main" id="{00000000-0008-0000-0000-000017000000}"/>
            </a:ext>
          </a:extLst>
        </xdr:cNvPr>
        <xdr:cNvSpPr>
          <a:spLocks/>
        </xdr:cNvSpPr>
      </xdr:nvSpPr>
      <xdr:spPr>
        <a:xfrm>
          <a:off x="4034246" y="7024685"/>
          <a:ext cx="3902262" cy="22165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２　施設改修の取組み</a:t>
          </a:r>
          <a:endParaRPr lang="ja-JP" altLang="ja-JP" sz="1200">
            <a:effectLst/>
            <a:latin typeface="HG丸ｺﾞｼｯｸM-PRO" panose="020F0600000000000000" pitchFamily="50" charset="-128"/>
            <a:ea typeface="HG丸ｺﾞｼｯｸM-PRO" panose="020F0600000000000000" pitchFamily="50" charset="-128"/>
          </a:endParaRPr>
        </a:p>
        <a:p>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・市場機能を維持するため、建物状況調査をもとに</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策定</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した短期修繕計画に基づき、計画的な施設改修</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等に</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取り組む。</a:t>
          </a:r>
          <a:endParaRPr lang="ja-JP" altLang="ja-JP" sz="1200">
            <a:effectLst/>
            <a:latin typeface="HG丸ｺﾞｼｯｸM-PRO" panose="020F0600000000000000" pitchFamily="50" charset="-128"/>
            <a:ea typeface="HG丸ｺﾞｼｯｸM-PRO" panose="020F0600000000000000" pitchFamily="50" charset="-128"/>
          </a:endParaRPr>
        </a:p>
        <a:p>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80009</xdr:colOff>
      <xdr:row>15</xdr:row>
      <xdr:rowOff>71437</xdr:rowOff>
    </xdr:from>
    <xdr:to>
      <xdr:col>3</xdr:col>
      <xdr:colOff>1115227</xdr:colOff>
      <xdr:row>47</xdr:row>
      <xdr:rowOff>130968</xdr:rowOff>
    </xdr:to>
    <xdr:sp macro="" textlink="">
      <xdr:nvSpPr>
        <xdr:cNvPr id="27" name="正方形/長方形 26">
          <a:extLst>
            <a:ext uri="{FF2B5EF4-FFF2-40B4-BE49-F238E27FC236}">
              <a16:creationId xmlns:a16="http://schemas.microsoft.com/office/drawing/2014/main" id="{00000000-0008-0000-0000-00001B000000}"/>
            </a:ext>
          </a:extLst>
        </xdr:cNvPr>
        <xdr:cNvSpPr>
          <a:spLocks/>
        </xdr:cNvSpPr>
      </xdr:nvSpPr>
      <xdr:spPr>
        <a:xfrm>
          <a:off x="199072" y="3107531"/>
          <a:ext cx="3416468" cy="53935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○安定的な花きの流通の維持　</a:t>
          </a:r>
          <a:endParaRPr lang="ja-JP" altLang="ja-JP" sz="1200">
            <a:effectLst/>
            <a:latin typeface="HG丸ｺﾞｼｯｸM-PRO" panose="020F0600000000000000" pitchFamily="50" charset="-128"/>
            <a:ea typeface="HG丸ｺﾞｼｯｸM-PRO" panose="020F0600000000000000" pitchFamily="50" charset="-128"/>
          </a:endParaRPr>
        </a:p>
        <a:p>
          <a:endPar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・消費者に新鮮で多彩な花をより早く届ける</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た</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めに、質・量ともに豊富で安定的な供給体制をつくる。</a:t>
          </a:r>
          <a:endParaRPr lang="ja-JP" altLang="ja-JP" sz="1200">
            <a:effectLst/>
            <a:latin typeface="HG丸ｺﾞｼｯｸM-PRO" panose="020F0600000000000000" pitchFamily="50" charset="-128"/>
            <a:ea typeface="HG丸ｺﾞｼｯｸM-PRO" panose="020F0600000000000000" pitchFamily="50" charset="-128"/>
          </a:endParaRPr>
        </a:p>
        <a:p>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○自主性を高めた経営体制の構築</a:t>
          </a:r>
          <a:endParaRPr lang="ja-JP" altLang="ja-JP" sz="1200">
            <a:effectLst/>
            <a:latin typeface="HG丸ｺﾞｼｯｸM-PRO" panose="020F0600000000000000" pitchFamily="50" charset="-128"/>
            <a:ea typeface="HG丸ｺﾞｼｯｸM-PRO" panose="020F0600000000000000" pitchFamily="50" charset="-128"/>
          </a:endParaRPr>
        </a:p>
        <a:p>
          <a:endPar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・市場法改正を踏まえ、市場活性化のための</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多様</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なサービスを効率的に提供できる体制を</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構築</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するとともに、市場運営における市場関係</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者と</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の連携を強化し、経営の自主性を高める。</a:t>
          </a:r>
          <a:endPar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・府市と協議の上、今後必要となる大規模</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修繕</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や卸売業者との連携強化を踏まえながら、</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民営</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化を進める。</a:t>
          </a:r>
          <a:endParaRPr lang="ja-JP" altLang="ja-JP" sz="1200">
            <a:effectLst/>
            <a:latin typeface="HG丸ｺﾞｼｯｸM-PRO" panose="020F0600000000000000" pitchFamily="50" charset="-128"/>
            <a:ea typeface="HG丸ｺﾞｼｯｸM-PRO" panose="020F0600000000000000" pitchFamily="50" charset="-128"/>
          </a:endParaRPr>
        </a:p>
        <a:p>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大阪府の施策</a:t>
          </a:r>
          <a:endParaRPr lang="ja-JP" altLang="ja-JP" sz="1200">
            <a:effectLst/>
            <a:latin typeface="HG丸ｺﾞｼｯｸM-PRO" panose="020F0600000000000000" pitchFamily="50" charset="-128"/>
            <a:ea typeface="HG丸ｺﾞｼｯｸM-PRO" panose="020F0600000000000000" pitchFamily="50" charset="-128"/>
          </a:endParaRPr>
        </a:p>
        <a:p>
          <a:endPar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・卸売市場の計画的整備と取引の合理化・</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機能</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の高度化</a:t>
          </a:r>
          <a:endParaRPr lang="ja-JP" altLang="ja-JP" sz="1200">
            <a:effectLst/>
            <a:latin typeface="HG丸ｺﾞｼｯｸM-PRO" panose="020F0600000000000000" pitchFamily="50" charset="-128"/>
            <a:ea typeface="HG丸ｺﾞｼｯｸM-PRO" panose="020F0600000000000000" pitchFamily="50" charset="-128"/>
          </a:endParaRPr>
        </a:p>
        <a:p>
          <a:pPr marL="152400" indent="-152400" algn="just">
            <a:lnSpc>
              <a:spcPts val="1400"/>
            </a:lnSpc>
            <a:spcAft>
              <a:spcPts val="0"/>
            </a:spcAft>
          </a:pP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11</xdr:col>
      <xdr:colOff>1059657</xdr:colOff>
      <xdr:row>0</xdr:row>
      <xdr:rowOff>45925</xdr:rowOff>
    </xdr:from>
    <xdr:to>
      <xdr:col>12</xdr:col>
      <xdr:colOff>77021</xdr:colOff>
      <xdr:row>1</xdr:row>
      <xdr:rowOff>84025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2477751" y="45925"/>
          <a:ext cx="969989" cy="359569"/>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様式１</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9</xdr:col>
      <xdr:colOff>133350</xdr:colOff>
      <xdr:row>24</xdr:row>
      <xdr:rowOff>105461</xdr:rowOff>
    </xdr:from>
    <xdr:to>
      <xdr:col>11</xdr:col>
      <xdr:colOff>1801022</xdr:colOff>
      <xdr:row>38</xdr:row>
      <xdr:rowOff>38100</xdr:rowOff>
    </xdr:to>
    <xdr:sp macro="" textlink="">
      <xdr:nvSpPr>
        <xdr:cNvPr id="25" name="正方形/長方形 24">
          <a:extLst>
            <a:ext uri="{FF2B5EF4-FFF2-40B4-BE49-F238E27FC236}">
              <a16:creationId xmlns:a16="http://schemas.microsoft.com/office/drawing/2014/main" id="{00EE0A8D-4485-490F-A5CB-D9257874556F}"/>
            </a:ext>
          </a:extLst>
        </xdr:cNvPr>
        <xdr:cNvSpPr>
          <a:spLocks/>
        </xdr:cNvSpPr>
      </xdr:nvSpPr>
      <xdr:spPr>
        <a:xfrm>
          <a:off x="8410575" y="4734611"/>
          <a:ext cx="4810922" cy="23329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③　市場活性化の取組み</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b="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baseline="0">
              <a:solidFill>
                <a:schemeClr val="dk1"/>
              </a:solidFill>
              <a:effectLst/>
              <a:latin typeface="HG丸ｺﾞｼｯｸM-PRO" panose="020F0600000000000000" pitchFamily="50" charset="-128"/>
              <a:ea typeface="HG丸ｺﾞｼｯｸM-PRO" panose="020F0600000000000000" pitchFamily="50" charset="-128"/>
              <a:cs typeface="+mn-cs"/>
            </a:rPr>
            <a:t>消費拡大のためのイベント、ワークショップの開催、支援</a:t>
          </a:r>
          <a:endParaRPr lang="ja-JP" altLang="ja-JP" sz="1200">
            <a:effectLst/>
            <a:latin typeface="HG丸ｺﾞｼｯｸM-PRO" panose="020F0600000000000000" pitchFamily="50" charset="-128"/>
            <a:ea typeface="HG丸ｺﾞｼｯｸM-PRO" panose="020F0600000000000000" pitchFamily="50" charset="-128"/>
          </a:endParaRPr>
        </a:p>
        <a:p>
          <a:r>
            <a:rPr lang="ja-JP" altLang="en-US" sz="1200">
              <a:solidFill>
                <a:srgbClr val="00B050"/>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chemeClr val="tx1"/>
              </a:solidFill>
              <a:effectLst/>
              <a:latin typeface="HG丸ｺﾞｼｯｸM-PRO" panose="020F0600000000000000" pitchFamily="50" charset="-128"/>
              <a:ea typeface="HG丸ｺﾞｼｯｸM-PRO" panose="020F0600000000000000" pitchFamily="50" charset="-128"/>
              <a:cs typeface="+mn-cs"/>
            </a:rPr>
            <a:t>〔6</a:t>
          </a:r>
          <a:r>
            <a:rPr lang="ja-JP" altLang="ja-JP" sz="1200">
              <a:solidFill>
                <a:schemeClr val="tx1"/>
              </a:solidFill>
              <a:effectLst/>
              <a:latin typeface="HG丸ｺﾞｼｯｸM-PRO" panose="020F0600000000000000" pitchFamily="50" charset="-128"/>
              <a:ea typeface="HG丸ｺﾞｼｯｸM-PRO" panose="020F0600000000000000" pitchFamily="50" charset="-128"/>
              <a:cs typeface="+mn-cs"/>
            </a:rPr>
            <a:t>回</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chemeClr val="tx1"/>
              </a:solidFill>
              <a:effectLst/>
              <a:latin typeface="HG丸ｺﾞｼｯｸM-PRO" panose="020F0600000000000000" pitchFamily="50" charset="-128"/>
              <a:ea typeface="HG丸ｺﾞｼｯｸM-PRO" panose="020F0600000000000000" pitchFamily="50" charset="-128"/>
              <a:cs typeface="+mn-cs"/>
            </a:rPr>
            <a:t>３</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実績</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9</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回</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chemeClr val="tx1"/>
              </a:solidFill>
              <a:effectLst/>
              <a:latin typeface="HG丸ｺﾞｼｯｸM-PRO" panose="020F0600000000000000" pitchFamily="50" charset="-128"/>
              <a:ea typeface="HG丸ｺﾞｼｯｸM-PRO" panose="020F0600000000000000" pitchFamily="50" charset="-128"/>
              <a:cs typeface="+mn-cs"/>
            </a:rPr>
            <a:t>４</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sz="1200">
            <a:solidFill>
              <a:srgbClr val="FF0000"/>
            </a:solidFill>
            <a:effectLst/>
            <a:latin typeface="HG丸ｺﾞｼｯｸM-PRO" panose="020F0600000000000000" pitchFamily="50" charset="-128"/>
            <a:ea typeface="HG丸ｺﾞｼｯｸM-PRO" panose="020F0600000000000000" pitchFamily="50" charset="-128"/>
          </a:endParaRPr>
        </a:p>
        <a:p>
          <a:r>
            <a:rPr lang="ja-JP" altLang="ja-JP" sz="1200" b="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市場関係者が産地等と連携して行う展示会・商談会の開催等</a:t>
          </a:r>
          <a:endParaRPr lang="ja-JP" altLang="ja-JP" sz="1200">
            <a:effectLst/>
            <a:latin typeface="HG丸ｺﾞｼｯｸM-PRO" panose="020F0600000000000000" pitchFamily="50" charset="-128"/>
            <a:ea typeface="HG丸ｺﾞｼｯｸM-PRO" panose="020F0600000000000000" pitchFamily="50" charset="-128"/>
          </a:endParaRPr>
        </a:p>
        <a:p>
          <a:r>
            <a:rPr lang="ja-JP" altLang="en-US" sz="1200" b="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〔12</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回</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chemeClr val="tx1"/>
              </a:solidFill>
              <a:effectLst/>
              <a:latin typeface="HG丸ｺﾞｼｯｸM-PRO" panose="020F0600000000000000" pitchFamily="50" charset="-128"/>
              <a:ea typeface="HG丸ｺﾞｼｯｸM-PRO" panose="020F0600000000000000" pitchFamily="50" charset="-128"/>
              <a:cs typeface="+mn-cs"/>
            </a:rPr>
            <a:t>３</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実績</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13</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回</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chemeClr val="tx1"/>
              </a:solidFill>
              <a:effectLst/>
              <a:latin typeface="HG丸ｺﾞｼｯｸM-PRO" panose="020F0600000000000000" pitchFamily="50" charset="-128"/>
              <a:ea typeface="HG丸ｺﾞｼｯｸM-PRO" panose="020F0600000000000000" pitchFamily="50" charset="-128"/>
              <a:cs typeface="+mn-cs"/>
            </a:rPr>
            <a:t>４</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en-US" altLang="ja-JP" sz="1200" b="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b="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新規買受人の獲得</a:t>
          </a:r>
          <a:endParaRPr lang="ja-JP" altLang="ja-JP" sz="1200">
            <a:effectLst/>
            <a:latin typeface="HG丸ｺﾞｼｯｸM-PRO" panose="020F0600000000000000" pitchFamily="50" charset="-128"/>
            <a:ea typeface="HG丸ｺﾞｼｯｸM-PRO" panose="020F0600000000000000" pitchFamily="50" charset="-128"/>
          </a:endParaRPr>
        </a:p>
        <a:p>
          <a:r>
            <a:rPr lang="ja-JP" altLang="en-US" sz="1200" b="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〔10</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名</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chemeClr val="tx1"/>
              </a:solidFill>
              <a:effectLst/>
              <a:latin typeface="HG丸ｺﾞｼｯｸM-PRO" panose="020F0600000000000000" pitchFamily="50" charset="-128"/>
              <a:ea typeface="HG丸ｺﾞｼｯｸM-PRO" panose="020F0600000000000000" pitchFamily="50" charset="-128"/>
              <a:cs typeface="+mn-cs"/>
            </a:rPr>
            <a:t>３</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実績</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18</a:t>
          </a:r>
          <a:r>
            <a:rPr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名</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(R</a:t>
          </a:r>
          <a:r>
            <a:rPr lang="ja-JP" altLang="en-US" sz="1200" b="0">
              <a:solidFill>
                <a:schemeClr val="tx1"/>
              </a:solidFill>
              <a:effectLst/>
              <a:latin typeface="HG丸ｺﾞｼｯｸM-PRO" panose="020F0600000000000000" pitchFamily="50" charset="-128"/>
              <a:ea typeface="HG丸ｺﾞｼｯｸM-PRO" panose="020F0600000000000000" pitchFamily="50" charset="-128"/>
              <a:cs typeface="+mn-cs"/>
            </a:rPr>
            <a:t>４</a:t>
          </a:r>
          <a:r>
            <a:rPr lang="en-US" altLang="ja-JP" sz="1200" b="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en-US" altLang="ja-JP" sz="120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8</xdr:col>
      <xdr:colOff>154673</xdr:colOff>
      <xdr:row>30</xdr:row>
      <xdr:rowOff>83348</xdr:rowOff>
    </xdr:from>
    <xdr:to>
      <xdr:col>9</xdr:col>
      <xdr:colOff>116790</xdr:colOff>
      <xdr:row>30</xdr:row>
      <xdr:rowOff>88111</xdr:rowOff>
    </xdr:to>
    <xdr:cxnSp macro="">
      <xdr:nvCxnSpPr>
        <xdr:cNvPr id="26" name="直線コネクタ 45">
          <a:extLst>
            <a:ext uri="{FF2B5EF4-FFF2-40B4-BE49-F238E27FC236}">
              <a16:creationId xmlns:a16="http://schemas.microsoft.com/office/drawing/2014/main" id="{E0A448B0-9785-4F75-9743-9977815E32E9}"/>
            </a:ext>
          </a:extLst>
        </xdr:cNvPr>
        <xdr:cNvCxnSpPr>
          <a:cxnSpLocks/>
        </xdr:cNvCxnSpPr>
      </xdr:nvCxnSpPr>
      <xdr:spPr bwMode="auto">
        <a:xfrm>
          <a:off x="8155673" y="5619754"/>
          <a:ext cx="235961" cy="4763"/>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166688</xdr:colOff>
      <xdr:row>13</xdr:row>
      <xdr:rowOff>154781</xdr:rowOff>
    </xdr:from>
    <xdr:to>
      <xdr:col>8</xdr:col>
      <xdr:colOff>179678</xdr:colOff>
      <xdr:row>30</xdr:row>
      <xdr:rowOff>80964</xdr:rowOff>
    </xdr:to>
    <xdr:cxnSp macro="">
      <xdr:nvCxnSpPr>
        <xdr:cNvPr id="28" name="直線コネクタ 27">
          <a:extLst>
            <a:ext uri="{FF2B5EF4-FFF2-40B4-BE49-F238E27FC236}">
              <a16:creationId xmlns:a16="http://schemas.microsoft.com/office/drawing/2014/main" id="{91205648-E508-4084-AE31-2C3AFD9023E5}"/>
            </a:ext>
          </a:extLst>
        </xdr:cNvPr>
        <xdr:cNvCxnSpPr>
          <a:cxnSpLocks/>
        </xdr:cNvCxnSpPr>
      </xdr:nvCxnSpPr>
      <xdr:spPr bwMode="auto">
        <a:xfrm flipH="1" flipV="1">
          <a:off x="8167688" y="2857500"/>
          <a:ext cx="12990" cy="275987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3265054</xdr:colOff>
      <xdr:row>0</xdr:row>
      <xdr:rowOff>181437</xdr:rowOff>
    </xdr:from>
    <xdr:to>
      <xdr:col>16</xdr:col>
      <xdr:colOff>4536751</xdr:colOff>
      <xdr:row>0</xdr:row>
      <xdr:rowOff>610062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3025099" y="181437"/>
          <a:ext cx="1271697" cy="428625"/>
        </a:xfrm>
        <a:prstGeom prst="rect">
          <a:avLst/>
        </a:prstGeom>
        <a:solidFill>
          <a:srgbClr val="002060"/>
        </a:solidFill>
        <a:ln w="190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3400"/>
            </a:lnSpc>
          </a:pP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様式２</a:t>
          </a:r>
          <a:endPar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1405890</xdr:colOff>
      <xdr:row>0</xdr:row>
      <xdr:rowOff>57150</xdr:rowOff>
    </xdr:from>
    <xdr:to>
      <xdr:col>9</xdr:col>
      <xdr:colOff>3431762</xdr:colOff>
      <xdr:row>0</xdr:row>
      <xdr:rowOff>565150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5982950" y="57150"/>
          <a:ext cx="2032000" cy="508000"/>
        </a:xfrm>
        <a:prstGeom prst="rect">
          <a:avLst/>
        </a:prstGeom>
        <a:solidFill>
          <a:srgbClr val="002060"/>
        </a:solidFill>
        <a:ln w="190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4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様式３</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①</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200025</xdr:colOff>
      <xdr:row>0</xdr:row>
      <xdr:rowOff>38100</xdr:rowOff>
    </xdr:from>
    <xdr:to>
      <xdr:col>17</xdr:col>
      <xdr:colOff>460265</xdr:colOff>
      <xdr:row>1</xdr:row>
      <xdr:rowOff>167218</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2087225" y="38100"/>
          <a:ext cx="1003190" cy="300568"/>
        </a:xfrm>
        <a:prstGeom prst="rect">
          <a:avLst/>
        </a:prstGeom>
        <a:solidFill>
          <a:srgbClr val="002060"/>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様式４</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9525</xdr:colOff>
      <xdr:row>9</xdr:row>
      <xdr:rowOff>190500</xdr:rowOff>
    </xdr:from>
    <xdr:to>
      <xdr:col>13</xdr:col>
      <xdr:colOff>28575</xdr:colOff>
      <xdr:row>9</xdr:row>
      <xdr:rowOff>942975</xdr:rowOff>
    </xdr:to>
    <xdr:sp macro="" textlink="">
      <xdr:nvSpPr>
        <xdr:cNvPr id="6" name="矢印: 右 4">
          <a:extLst>
            <a:ext uri="{FF2B5EF4-FFF2-40B4-BE49-F238E27FC236}">
              <a16:creationId xmlns:a16="http://schemas.microsoft.com/office/drawing/2014/main" id="{00000000-0008-0000-0400-000006000000}"/>
            </a:ext>
          </a:extLst>
        </xdr:cNvPr>
        <xdr:cNvSpPr/>
      </xdr:nvSpPr>
      <xdr:spPr>
        <a:xfrm>
          <a:off x="6715125" y="2333625"/>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4"/>
  <sheetViews>
    <sheetView showGridLines="0" tabSelected="1" view="pageBreakPreview" zoomScale="70" zoomScaleNormal="80" zoomScaleSheetLayoutView="70" workbookViewId="0"/>
  </sheetViews>
  <sheetFormatPr defaultRowHeight="13.5"/>
  <cols>
    <col min="1" max="1" width="1.625" style="43" customWidth="1"/>
    <col min="2" max="4" width="15.625" style="43" customWidth="1"/>
    <col min="5" max="5" width="3.625" style="43" customWidth="1"/>
    <col min="6" max="8" width="17.625" style="43" customWidth="1"/>
    <col min="9" max="9" width="3.625" style="43" customWidth="1"/>
    <col min="10" max="10" width="15.625" style="43" customWidth="1"/>
    <col min="11" max="12" width="25.625" style="43" customWidth="1"/>
    <col min="13" max="13" width="1.625" style="43" customWidth="1"/>
    <col min="14" max="16384" width="9" style="43"/>
  </cols>
  <sheetData>
    <row r="1" spans="1:12" ht="25.5" customHeight="1"/>
    <row r="2" spans="1:12" ht="13.5" customHeight="1">
      <c r="B2" s="44"/>
      <c r="I2" s="45"/>
      <c r="J2" s="45"/>
      <c r="K2" s="45"/>
    </row>
    <row r="3" spans="1:12" ht="20.100000000000001" customHeight="1">
      <c r="H3" s="46"/>
      <c r="I3" s="46"/>
      <c r="J3" s="47" t="s">
        <v>3</v>
      </c>
      <c r="K3" s="79" t="s">
        <v>72</v>
      </c>
      <c r="L3" s="80"/>
    </row>
    <row r="4" spans="1:12" ht="20.100000000000001" customHeight="1">
      <c r="H4" s="46"/>
      <c r="I4" s="46"/>
      <c r="J4" s="47" t="s">
        <v>14</v>
      </c>
      <c r="K4" s="79" t="s">
        <v>73</v>
      </c>
      <c r="L4" s="80"/>
    </row>
    <row r="5" spans="1:12" ht="30" customHeight="1">
      <c r="A5" s="81" t="s">
        <v>29</v>
      </c>
      <c r="B5" s="82"/>
      <c r="C5" s="82"/>
      <c r="D5" s="82"/>
      <c r="E5" s="82"/>
      <c r="F5" s="82"/>
    </row>
    <row r="8" spans="1:12" ht="13.5" customHeight="1">
      <c r="B8" s="83" t="s">
        <v>28</v>
      </c>
      <c r="C8" s="84"/>
      <c r="D8" s="84"/>
      <c r="F8" s="85" t="s">
        <v>30</v>
      </c>
      <c r="G8" s="84"/>
      <c r="H8" s="84"/>
      <c r="J8" s="86" t="s">
        <v>31</v>
      </c>
      <c r="K8" s="86"/>
      <c r="L8" s="86"/>
    </row>
    <row r="9" spans="1:12" ht="13.5" customHeight="1">
      <c r="B9" s="84"/>
      <c r="C9" s="84"/>
      <c r="D9" s="84"/>
      <c r="F9" s="84"/>
      <c r="G9" s="84"/>
      <c r="H9" s="84"/>
      <c r="J9" s="86"/>
      <c r="K9" s="86"/>
      <c r="L9" s="86"/>
    </row>
    <row r="10" spans="1:12">
      <c r="B10" s="48"/>
      <c r="C10" s="48"/>
      <c r="D10" s="48"/>
      <c r="F10" s="48"/>
      <c r="G10" s="48"/>
      <c r="H10" s="48"/>
      <c r="J10" s="49"/>
      <c r="K10" s="49"/>
      <c r="L10" s="49"/>
    </row>
    <row r="11" spans="1:12">
      <c r="B11" s="48"/>
      <c r="C11" s="48"/>
      <c r="D11" s="48"/>
      <c r="F11" s="48"/>
      <c r="G11" s="48"/>
      <c r="H11" s="48"/>
      <c r="J11" s="49"/>
      <c r="K11" s="49"/>
      <c r="L11" s="49"/>
    </row>
    <row r="12" spans="1:12">
      <c r="B12" s="48"/>
      <c r="C12" s="48"/>
      <c r="D12" s="48"/>
      <c r="F12" s="48"/>
      <c r="G12" s="48"/>
      <c r="H12" s="48"/>
      <c r="J12" s="49"/>
      <c r="K12" s="49"/>
      <c r="L12" s="49"/>
    </row>
    <row r="13" spans="1:12">
      <c r="B13" s="48"/>
      <c r="C13" s="48"/>
      <c r="D13" s="48"/>
      <c r="F13" s="48"/>
      <c r="G13" s="48"/>
      <c r="H13" s="48"/>
      <c r="J13" s="49"/>
      <c r="K13" s="49"/>
      <c r="L13" s="49"/>
    </row>
    <row r="14" spans="1:12">
      <c r="B14" s="48"/>
      <c r="C14" s="48"/>
      <c r="D14" s="48"/>
      <c r="F14" s="48"/>
      <c r="G14" s="48"/>
      <c r="H14" s="48"/>
      <c r="J14" s="49"/>
      <c r="K14" s="49"/>
      <c r="L14" s="49"/>
    </row>
    <row r="15" spans="1:12">
      <c r="B15" s="48"/>
      <c r="C15" s="48"/>
      <c r="D15" s="48"/>
      <c r="F15" s="48"/>
      <c r="G15" s="48"/>
      <c r="H15" s="48"/>
      <c r="J15" s="49"/>
      <c r="K15" s="49"/>
      <c r="L15" s="49"/>
    </row>
    <row r="16" spans="1:12">
      <c r="B16" s="48"/>
      <c r="C16" s="48"/>
      <c r="D16" s="48"/>
      <c r="F16" s="48"/>
      <c r="G16" s="48"/>
      <c r="H16" s="48"/>
      <c r="J16" s="49"/>
      <c r="K16" s="49"/>
      <c r="L16" s="49"/>
    </row>
    <row r="17" spans="2:12">
      <c r="B17" s="48"/>
      <c r="C17" s="48"/>
      <c r="D17" s="48"/>
      <c r="F17" s="48"/>
      <c r="G17" s="48"/>
      <c r="H17" s="48"/>
      <c r="J17" s="49"/>
      <c r="K17" s="49"/>
      <c r="L17" s="49"/>
    </row>
    <row r="18" spans="2:12">
      <c r="B18" s="48"/>
      <c r="C18" s="48"/>
      <c r="D18" s="48"/>
      <c r="F18" s="48"/>
      <c r="G18" s="48"/>
      <c r="H18" s="48"/>
      <c r="J18" s="49"/>
      <c r="K18" s="49"/>
      <c r="L18" s="49"/>
    </row>
    <row r="19" spans="2:12">
      <c r="B19" s="48"/>
      <c r="C19" s="48"/>
      <c r="D19" s="48"/>
      <c r="F19" s="48"/>
      <c r="G19" s="48"/>
      <c r="H19" s="48"/>
      <c r="J19" s="49"/>
      <c r="K19" s="49"/>
      <c r="L19" s="49"/>
    </row>
    <row r="20" spans="2:12">
      <c r="B20" s="48"/>
      <c r="C20" s="48"/>
      <c r="D20" s="48"/>
      <c r="F20" s="48"/>
      <c r="G20" s="48"/>
      <c r="H20" s="48"/>
      <c r="J20" s="49"/>
      <c r="K20" s="49"/>
      <c r="L20" s="49"/>
    </row>
    <row r="21" spans="2:12">
      <c r="B21" s="48"/>
      <c r="C21" s="48"/>
      <c r="D21" s="48"/>
      <c r="F21" s="48"/>
      <c r="G21" s="48"/>
      <c r="H21" s="48"/>
      <c r="J21" s="49"/>
      <c r="K21" s="49"/>
      <c r="L21" s="49"/>
    </row>
    <row r="22" spans="2:12">
      <c r="B22" s="48"/>
      <c r="C22" s="48"/>
      <c r="D22" s="48"/>
      <c r="F22" s="48"/>
      <c r="G22" s="48"/>
      <c r="H22" s="48"/>
      <c r="J22" s="49"/>
      <c r="K22" s="49"/>
      <c r="L22" s="49"/>
    </row>
    <row r="23" spans="2:12">
      <c r="B23" s="48"/>
      <c r="C23" s="48"/>
      <c r="D23" s="48"/>
      <c r="F23" s="48"/>
      <c r="G23" s="48"/>
      <c r="H23" s="48"/>
      <c r="J23" s="49"/>
      <c r="K23" s="49"/>
      <c r="L23" s="49"/>
    </row>
    <row r="24" spans="2:12">
      <c r="B24" s="48"/>
      <c r="C24" s="48"/>
      <c r="D24" s="48"/>
      <c r="F24" s="48"/>
      <c r="G24" s="48"/>
      <c r="H24" s="48"/>
      <c r="J24" s="49"/>
      <c r="K24" s="49"/>
      <c r="L24" s="49"/>
    </row>
    <row r="25" spans="2:12">
      <c r="B25" s="48"/>
      <c r="C25" s="48"/>
      <c r="D25" s="48"/>
      <c r="F25" s="48"/>
      <c r="G25" s="48"/>
      <c r="H25" s="48"/>
      <c r="J25" s="49"/>
      <c r="K25" s="49"/>
      <c r="L25" s="49"/>
    </row>
    <row r="26" spans="2:12">
      <c r="B26" s="48"/>
      <c r="C26" s="48"/>
      <c r="D26" s="48"/>
      <c r="F26" s="48"/>
      <c r="G26" s="48"/>
      <c r="H26" s="48"/>
      <c r="J26" s="49"/>
      <c r="K26" s="49"/>
      <c r="L26" s="49"/>
    </row>
    <row r="27" spans="2:12">
      <c r="B27" s="48"/>
      <c r="C27" s="48"/>
      <c r="D27" s="48"/>
      <c r="F27" s="48"/>
      <c r="G27" s="48"/>
      <c r="H27" s="48"/>
      <c r="J27" s="49"/>
      <c r="K27" s="49"/>
      <c r="L27" s="49"/>
    </row>
    <row r="28" spans="2:12">
      <c r="B28" s="48"/>
      <c r="C28" s="48"/>
      <c r="D28" s="48"/>
      <c r="F28" s="48"/>
      <c r="G28" s="48"/>
      <c r="H28" s="48"/>
      <c r="J28" s="49"/>
      <c r="K28" s="49"/>
      <c r="L28" s="49"/>
    </row>
    <row r="29" spans="2:12">
      <c r="B29" s="48"/>
      <c r="C29" s="48"/>
      <c r="D29" s="48"/>
      <c r="F29" s="48"/>
      <c r="G29" s="48"/>
      <c r="H29" s="48"/>
      <c r="J29" s="49"/>
      <c r="K29" s="49"/>
      <c r="L29" s="49"/>
    </row>
    <row r="30" spans="2:12">
      <c r="B30" s="48"/>
      <c r="C30" s="48"/>
      <c r="D30" s="48"/>
      <c r="F30" s="48"/>
      <c r="G30" s="48"/>
      <c r="H30" s="48"/>
      <c r="J30" s="49"/>
      <c r="K30" s="49"/>
      <c r="L30" s="49"/>
    </row>
    <row r="31" spans="2:12">
      <c r="B31" s="48"/>
      <c r="C31" s="48"/>
      <c r="D31" s="48"/>
      <c r="F31" s="48"/>
      <c r="G31" s="48"/>
      <c r="H31" s="48"/>
      <c r="J31" s="49"/>
      <c r="K31" s="49"/>
      <c r="L31" s="49"/>
    </row>
    <row r="32" spans="2:12">
      <c r="B32" s="48"/>
      <c r="C32" s="48"/>
      <c r="D32" s="48"/>
      <c r="E32" s="50"/>
      <c r="F32" s="48"/>
      <c r="G32" s="48"/>
      <c r="H32" s="48"/>
      <c r="J32" s="49"/>
      <c r="K32" s="49"/>
      <c r="L32" s="49"/>
    </row>
    <row r="33" spans="2:12">
      <c r="B33" s="48"/>
      <c r="C33" s="48"/>
      <c r="D33" s="48"/>
      <c r="F33" s="48"/>
      <c r="G33" s="48"/>
      <c r="H33" s="48"/>
      <c r="J33" s="49"/>
      <c r="K33" s="49"/>
      <c r="L33" s="49"/>
    </row>
    <row r="34" spans="2:12">
      <c r="B34" s="48"/>
      <c r="C34" s="48"/>
      <c r="D34" s="48"/>
      <c r="F34" s="48"/>
      <c r="G34" s="48"/>
      <c r="H34" s="48"/>
      <c r="J34" s="49"/>
      <c r="K34" s="49"/>
      <c r="L34" s="49"/>
    </row>
    <row r="35" spans="2:12">
      <c r="B35" s="48"/>
      <c r="C35" s="48"/>
      <c r="D35" s="48"/>
      <c r="F35" s="48"/>
      <c r="G35" s="48"/>
      <c r="H35" s="48"/>
      <c r="J35" s="49"/>
      <c r="K35" s="49"/>
      <c r="L35" s="49"/>
    </row>
    <row r="36" spans="2:12">
      <c r="B36" s="48"/>
      <c r="C36" s="48"/>
      <c r="D36" s="48"/>
      <c r="F36" s="48"/>
      <c r="G36" s="48"/>
      <c r="H36" s="48"/>
      <c r="J36" s="49"/>
      <c r="K36" s="49"/>
      <c r="L36" s="49"/>
    </row>
    <row r="37" spans="2:12">
      <c r="B37" s="48"/>
      <c r="C37" s="48"/>
      <c r="D37" s="48"/>
      <c r="F37" s="48"/>
      <c r="G37" s="48"/>
      <c r="H37" s="48"/>
      <c r="J37" s="49"/>
      <c r="K37" s="49"/>
      <c r="L37" s="49"/>
    </row>
    <row r="38" spans="2:12">
      <c r="B38" s="48"/>
      <c r="C38" s="48"/>
      <c r="D38" s="48"/>
      <c r="F38" s="48"/>
      <c r="G38" s="48"/>
      <c r="H38" s="48"/>
      <c r="J38" s="49"/>
      <c r="K38" s="49"/>
      <c r="L38" s="49"/>
    </row>
    <row r="39" spans="2:12">
      <c r="B39" s="48"/>
      <c r="C39" s="48"/>
      <c r="D39" s="48"/>
      <c r="F39" s="48"/>
      <c r="G39" s="48"/>
      <c r="H39" s="48"/>
      <c r="J39" s="49"/>
      <c r="K39" s="49"/>
      <c r="L39" s="49"/>
    </row>
    <row r="40" spans="2:12">
      <c r="B40" s="48"/>
      <c r="C40" s="48"/>
      <c r="D40" s="48"/>
      <c r="F40" s="48"/>
      <c r="G40" s="48"/>
      <c r="H40" s="48"/>
      <c r="J40" s="49"/>
      <c r="K40" s="49"/>
      <c r="L40" s="49"/>
    </row>
    <row r="41" spans="2:12">
      <c r="B41" s="48"/>
      <c r="C41" s="48"/>
      <c r="D41" s="48"/>
      <c r="F41" s="48"/>
      <c r="G41" s="48"/>
      <c r="H41" s="48"/>
      <c r="J41" s="49"/>
      <c r="K41" s="49"/>
      <c r="L41" s="49"/>
    </row>
    <row r="42" spans="2:12">
      <c r="B42" s="48"/>
      <c r="C42" s="48"/>
      <c r="D42" s="48"/>
      <c r="F42" s="48"/>
      <c r="G42" s="48"/>
      <c r="H42" s="48"/>
      <c r="J42" s="49"/>
      <c r="K42" s="49"/>
      <c r="L42" s="49"/>
    </row>
    <row r="43" spans="2:12">
      <c r="B43" s="48"/>
      <c r="C43" s="48"/>
      <c r="D43" s="48"/>
      <c r="F43" s="48"/>
      <c r="G43" s="48"/>
      <c r="H43" s="48"/>
      <c r="J43" s="49"/>
      <c r="K43" s="49"/>
      <c r="L43" s="49"/>
    </row>
    <row r="44" spans="2:12">
      <c r="B44" s="48"/>
      <c r="C44" s="48"/>
      <c r="D44" s="48"/>
      <c r="F44" s="48"/>
      <c r="G44" s="48"/>
      <c r="H44" s="48"/>
      <c r="J44" s="49"/>
      <c r="K44" s="49"/>
      <c r="L44" s="49"/>
    </row>
    <row r="45" spans="2:12">
      <c r="B45" s="48"/>
      <c r="C45" s="48"/>
      <c r="D45" s="48"/>
      <c r="E45" s="50"/>
      <c r="F45" s="48"/>
      <c r="G45" s="48"/>
      <c r="H45" s="48"/>
      <c r="J45" s="49"/>
      <c r="K45" s="49"/>
      <c r="L45" s="49"/>
    </row>
    <row r="46" spans="2:12">
      <c r="B46" s="48"/>
      <c r="C46" s="48"/>
      <c r="D46" s="48"/>
      <c r="F46" s="48"/>
      <c r="G46" s="48"/>
      <c r="H46" s="48"/>
      <c r="J46" s="49"/>
      <c r="K46" s="49"/>
      <c r="L46" s="49"/>
    </row>
    <row r="47" spans="2:12">
      <c r="B47" s="48"/>
      <c r="C47" s="48"/>
      <c r="D47" s="48"/>
      <c r="F47" s="48"/>
      <c r="G47" s="48"/>
      <c r="H47" s="48"/>
      <c r="J47" s="49"/>
      <c r="K47" s="49"/>
      <c r="L47" s="49"/>
    </row>
    <row r="48" spans="2:12">
      <c r="B48" s="48"/>
      <c r="C48" s="48"/>
      <c r="D48" s="48"/>
      <c r="F48" s="48"/>
      <c r="G48" s="48"/>
      <c r="H48" s="48"/>
      <c r="J48" s="49"/>
      <c r="K48" s="49"/>
      <c r="L48" s="49"/>
    </row>
    <row r="49" spans="2:12">
      <c r="B49" s="48"/>
      <c r="C49" s="48"/>
      <c r="D49" s="48"/>
      <c r="F49" s="48"/>
      <c r="G49" s="48"/>
      <c r="H49" s="48"/>
      <c r="J49" s="49"/>
      <c r="K49" s="49"/>
      <c r="L49" s="49"/>
    </row>
    <row r="50" spans="2:12">
      <c r="B50" s="48"/>
      <c r="C50" s="48"/>
      <c r="D50" s="48"/>
      <c r="F50" s="48"/>
      <c r="G50" s="48"/>
      <c r="H50" s="48"/>
      <c r="J50" s="49"/>
      <c r="K50" s="49"/>
      <c r="L50" s="49"/>
    </row>
    <row r="51" spans="2:12">
      <c r="B51" s="48"/>
      <c r="C51" s="48"/>
      <c r="D51" s="48"/>
      <c r="F51" s="48"/>
      <c r="G51" s="48"/>
      <c r="H51" s="48"/>
      <c r="J51" s="49"/>
      <c r="K51" s="49"/>
      <c r="L51" s="49"/>
    </row>
    <row r="52" spans="2:12">
      <c r="B52" s="48"/>
      <c r="C52" s="48"/>
      <c r="D52" s="48"/>
      <c r="F52" s="48"/>
      <c r="G52" s="48"/>
      <c r="H52" s="48"/>
      <c r="J52" s="49"/>
      <c r="K52" s="49"/>
      <c r="L52" s="49"/>
    </row>
    <row r="53" spans="2:12">
      <c r="B53" s="49"/>
      <c r="C53" s="49"/>
      <c r="D53" s="49"/>
      <c r="F53" s="49"/>
      <c r="G53" s="49"/>
      <c r="H53" s="49"/>
      <c r="J53" s="49"/>
      <c r="K53" s="49"/>
      <c r="L53" s="49"/>
    </row>
    <row r="54" spans="2:12">
      <c r="B54" s="49"/>
      <c r="C54" s="49"/>
      <c r="D54" s="49"/>
      <c r="F54" s="49"/>
      <c r="G54" s="49"/>
      <c r="H54" s="49"/>
      <c r="J54" s="49"/>
      <c r="K54" s="49"/>
      <c r="L54" s="49"/>
    </row>
  </sheetData>
  <mergeCells count="6">
    <mergeCell ref="K3:L3"/>
    <mergeCell ref="K4:L4"/>
    <mergeCell ref="A5:F5"/>
    <mergeCell ref="B8:D9"/>
    <mergeCell ref="F8:H9"/>
    <mergeCell ref="J8:L9"/>
  </mergeCells>
  <phoneticPr fontId="1"/>
  <printOptions horizontalCentered="1"/>
  <pageMargins left="0.39370078740157483" right="0.39370078740157483" top="0.39370078740157483" bottom="0.39370078740157483" header="0.31496062992125984" footer="0.31496062992125984"/>
  <pageSetup paperSize="9" scale="74" orientation="landscape" r:id="rId1"/>
  <rowBreaks count="1" manualBreakCount="1">
    <brk id="5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9"/>
  <sheetViews>
    <sheetView showGridLines="0" view="pageBreakPreview" zoomScale="55" zoomScaleNormal="85" zoomScaleSheetLayoutView="55" workbookViewId="0"/>
  </sheetViews>
  <sheetFormatPr defaultRowHeight="13.5"/>
  <cols>
    <col min="1" max="1" width="2.375" style="65" customWidth="1"/>
    <col min="2" max="2" width="3.125" style="65" customWidth="1"/>
    <col min="3" max="3" width="45.625" style="65" customWidth="1"/>
    <col min="4" max="4" width="5.625" style="65" customWidth="1"/>
    <col min="5" max="5" width="45.625" style="65" customWidth="1"/>
    <col min="6" max="6" width="4.625" style="65" customWidth="1"/>
    <col min="7" max="7" width="5.625" style="65" customWidth="1"/>
    <col min="8" max="8" width="9.625" style="65" customWidth="1"/>
    <col min="9" max="12" width="15.625" style="65" customWidth="1"/>
    <col min="13" max="13" width="10.625" style="65" customWidth="1"/>
    <col min="14" max="14" width="15.625" style="65" customWidth="1"/>
    <col min="15" max="15" width="15.625" style="67" customWidth="1"/>
    <col min="16" max="16" width="35.625" style="67" customWidth="1"/>
    <col min="17" max="17" width="60.625" style="65" customWidth="1"/>
    <col min="18" max="18" width="9" style="65"/>
    <col min="19" max="19" width="69.625" style="65" customWidth="1"/>
    <col min="20" max="16384" width="9" style="65"/>
  </cols>
  <sheetData>
    <row r="1" spans="1:19" ht="60" customHeight="1">
      <c r="O1" s="66"/>
    </row>
    <row r="2" spans="1:19" ht="29.25" customHeight="1">
      <c r="C2" s="68"/>
      <c r="D2" s="68"/>
      <c r="M2" s="69"/>
      <c r="N2" s="69"/>
      <c r="O2" s="25"/>
      <c r="P2" s="23" t="s">
        <v>35</v>
      </c>
      <c r="Q2" s="19" t="str">
        <f>様式１!K3</f>
        <v>株式会社大阪鶴見フラワーセンター</v>
      </c>
    </row>
    <row r="3" spans="1:19" ht="60" customHeight="1" thickBot="1">
      <c r="A3" s="143" t="s">
        <v>53</v>
      </c>
      <c r="B3" s="143"/>
      <c r="C3" s="143"/>
      <c r="D3" s="143"/>
      <c r="E3" s="143"/>
      <c r="F3" s="143"/>
      <c r="G3" s="143"/>
      <c r="H3" s="143"/>
      <c r="I3" s="143"/>
      <c r="J3" s="143"/>
      <c r="K3" s="143"/>
      <c r="L3" s="26"/>
      <c r="M3" s="26"/>
      <c r="N3" s="26"/>
      <c r="O3" s="28"/>
      <c r="P3" s="27"/>
    </row>
    <row r="4" spans="1:19" ht="39.950000000000003" customHeight="1" thickBot="1">
      <c r="A4" s="144" t="s">
        <v>33</v>
      </c>
      <c r="B4" s="145"/>
      <c r="C4" s="145"/>
      <c r="D4" s="145"/>
      <c r="E4" s="145"/>
      <c r="F4" s="145"/>
      <c r="G4" s="145"/>
      <c r="H4" s="145"/>
      <c r="I4" s="145"/>
      <c r="J4" s="145"/>
      <c r="K4" s="145"/>
      <c r="L4" s="145"/>
      <c r="M4" s="145"/>
      <c r="N4" s="145"/>
      <c r="O4" s="145"/>
      <c r="P4" s="145"/>
      <c r="Q4" s="146"/>
    </row>
    <row r="5" spans="1:19" ht="39.950000000000003" customHeight="1" thickTop="1">
      <c r="A5" s="1"/>
      <c r="B5" s="149" t="s">
        <v>2</v>
      </c>
      <c r="C5" s="150"/>
      <c r="D5" s="149" t="s">
        <v>0</v>
      </c>
      <c r="E5" s="159"/>
      <c r="F5" s="161" t="s">
        <v>41</v>
      </c>
      <c r="G5" s="161" t="s">
        <v>1</v>
      </c>
      <c r="H5" s="170" t="s">
        <v>46</v>
      </c>
      <c r="I5" s="170" t="s">
        <v>50</v>
      </c>
      <c r="J5" s="168" t="s">
        <v>49</v>
      </c>
      <c r="K5" s="213" t="s">
        <v>47</v>
      </c>
      <c r="L5" s="153" t="s">
        <v>48</v>
      </c>
      <c r="M5" s="195" t="s">
        <v>51</v>
      </c>
      <c r="N5" s="166" t="s">
        <v>117</v>
      </c>
      <c r="O5" s="201"/>
      <c r="P5" s="191" t="s">
        <v>60</v>
      </c>
      <c r="Q5" s="192"/>
    </row>
    <row r="6" spans="1:19" ht="39.950000000000003" customHeight="1">
      <c r="A6" s="70"/>
      <c r="B6" s="151"/>
      <c r="C6" s="152"/>
      <c r="D6" s="151"/>
      <c r="E6" s="160"/>
      <c r="F6" s="162"/>
      <c r="G6" s="162"/>
      <c r="H6" s="171"/>
      <c r="I6" s="171"/>
      <c r="J6" s="169"/>
      <c r="K6" s="214"/>
      <c r="L6" s="154"/>
      <c r="M6" s="196"/>
      <c r="N6" s="30" t="s">
        <v>48</v>
      </c>
      <c r="O6" s="24" t="s">
        <v>40</v>
      </c>
      <c r="P6" s="193"/>
      <c r="Q6" s="194"/>
    </row>
    <row r="7" spans="1:19" ht="158.25" customHeight="1">
      <c r="A7" s="70"/>
      <c r="B7" s="165" t="s">
        <v>42</v>
      </c>
      <c r="C7" s="157" t="s">
        <v>74</v>
      </c>
      <c r="D7" s="184" t="s">
        <v>75</v>
      </c>
      <c r="E7" s="185"/>
      <c r="F7" s="188"/>
      <c r="G7" s="176" t="s">
        <v>76</v>
      </c>
      <c r="H7" s="217">
        <v>40</v>
      </c>
      <c r="I7" s="178" t="s">
        <v>120</v>
      </c>
      <c r="J7" s="178">
        <v>17000</v>
      </c>
      <c r="K7" s="180" t="s">
        <v>109</v>
      </c>
      <c r="L7" s="232">
        <v>29834</v>
      </c>
      <c r="M7" s="217">
        <v>40</v>
      </c>
      <c r="N7" s="226">
        <v>11000</v>
      </c>
      <c r="O7" s="228">
        <v>13000</v>
      </c>
      <c r="P7" s="172" t="s">
        <v>129</v>
      </c>
      <c r="Q7" s="173"/>
    </row>
    <row r="8" spans="1:19" ht="242.25" customHeight="1" thickBot="1">
      <c r="A8" s="70"/>
      <c r="B8" s="97"/>
      <c r="C8" s="158"/>
      <c r="D8" s="186"/>
      <c r="E8" s="187"/>
      <c r="F8" s="189"/>
      <c r="G8" s="177"/>
      <c r="H8" s="218"/>
      <c r="I8" s="179"/>
      <c r="J8" s="179"/>
      <c r="K8" s="181"/>
      <c r="L8" s="233"/>
      <c r="M8" s="218"/>
      <c r="N8" s="227"/>
      <c r="O8" s="229"/>
      <c r="P8" s="174"/>
      <c r="Q8" s="175"/>
      <c r="S8" s="57"/>
    </row>
    <row r="9" spans="1:19" ht="60" customHeight="1" thickBot="1">
      <c r="A9" s="7"/>
      <c r="B9" s="163" t="s">
        <v>9</v>
      </c>
      <c r="C9" s="164"/>
      <c r="D9" s="164"/>
      <c r="E9" s="164"/>
      <c r="F9" s="164"/>
      <c r="G9" s="164"/>
      <c r="H9" s="164"/>
      <c r="I9" s="164"/>
      <c r="J9" s="164"/>
      <c r="K9" s="164"/>
      <c r="L9" s="164"/>
      <c r="M9" s="164"/>
      <c r="N9" s="164"/>
      <c r="O9" s="206" t="s">
        <v>4</v>
      </c>
      <c r="P9" s="207"/>
      <c r="Q9" s="208"/>
    </row>
    <row r="10" spans="1:19" ht="200.1" customHeight="1">
      <c r="A10" s="7"/>
      <c r="B10" s="147" t="s">
        <v>5</v>
      </c>
      <c r="C10" s="148"/>
      <c r="D10" s="202" t="s">
        <v>112</v>
      </c>
      <c r="E10" s="203"/>
      <c r="F10" s="203"/>
      <c r="G10" s="203"/>
      <c r="H10" s="203"/>
      <c r="I10" s="203"/>
      <c r="J10" s="203"/>
      <c r="K10" s="203"/>
      <c r="L10" s="203"/>
      <c r="M10" s="203"/>
      <c r="N10" s="203"/>
      <c r="O10" s="87" t="s">
        <v>122</v>
      </c>
      <c r="P10" s="88"/>
      <c r="Q10" s="89"/>
    </row>
    <row r="11" spans="1:19" ht="200.1" customHeight="1">
      <c r="A11" s="7"/>
      <c r="B11" s="105" t="s">
        <v>10</v>
      </c>
      <c r="C11" s="106"/>
      <c r="D11" s="204" t="s">
        <v>123</v>
      </c>
      <c r="E11" s="205"/>
      <c r="F11" s="205"/>
      <c r="G11" s="205"/>
      <c r="H11" s="205"/>
      <c r="I11" s="205"/>
      <c r="J11" s="205"/>
      <c r="K11" s="205"/>
      <c r="L11" s="205"/>
      <c r="M11" s="205"/>
      <c r="N11" s="205"/>
      <c r="O11" s="90"/>
      <c r="P11" s="91"/>
      <c r="Q11" s="92"/>
    </row>
    <row r="12" spans="1:19" ht="200.1" customHeight="1" thickBot="1">
      <c r="A12" s="31"/>
      <c r="B12" s="155" t="s">
        <v>6</v>
      </c>
      <c r="C12" s="156"/>
      <c r="D12" s="182" t="s">
        <v>105</v>
      </c>
      <c r="E12" s="183"/>
      <c r="F12" s="183"/>
      <c r="G12" s="183"/>
      <c r="H12" s="183"/>
      <c r="I12" s="183"/>
      <c r="J12" s="183"/>
      <c r="K12" s="183"/>
      <c r="L12" s="183"/>
      <c r="M12" s="183"/>
      <c r="N12" s="183"/>
      <c r="O12" s="93"/>
      <c r="P12" s="94"/>
      <c r="Q12" s="95"/>
    </row>
    <row r="13" spans="1:19" ht="30" customHeight="1">
      <c r="A13" s="71"/>
      <c r="B13" s="8"/>
      <c r="C13" s="8"/>
      <c r="D13" s="9"/>
      <c r="E13" s="9"/>
      <c r="F13" s="9"/>
      <c r="G13" s="10"/>
      <c r="H13" s="10"/>
      <c r="I13" s="11"/>
      <c r="J13" s="11"/>
      <c r="K13" s="11"/>
      <c r="L13" s="12"/>
      <c r="M13" s="11"/>
      <c r="N13" s="11"/>
      <c r="O13" s="72"/>
      <c r="P13" s="72"/>
      <c r="Q13" s="11"/>
    </row>
    <row r="14" spans="1:19" ht="30" customHeight="1">
      <c r="A14" s="71"/>
      <c r="B14" s="8"/>
      <c r="C14" s="8"/>
      <c r="D14" s="9"/>
      <c r="E14" s="9"/>
      <c r="F14" s="9"/>
      <c r="G14" s="10"/>
      <c r="H14" s="10"/>
      <c r="I14" s="11"/>
      <c r="J14" s="11"/>
      <c r="K14" s="11"/>
      <c r="L14" s="12"/>
      <c r="M14" s="11"/>
      <c r="N14" s="11"/>
      <c r="O14" s="22"/>
      <c r="P14" s="17" t="s">
        <v>3</v>
      </c>
      <c r="Q14" s="20" t="str">
        <f>様式１!K3</f>
        <v>株式会社大阪鶴見フラワーセンター</v>
      </c>
    </row>
    <row r="15" spans="1:19" ht="30" customHeight="1" thickBot="1">
      <c r="A15" s="71"/>
      <c r="B15" s="8"/>
      <c r="C15" s="8"/>
      <c r="D15" s="9"/>
      <c r="E15" s="9"/>
      <c r="F15" s="9"/>
      <c r="G15" s="10"/>
      <c r="H15" s="10"/>
      <c r="I15" s="11"/>
      <c r="J15" s="11"/>
      <c r="K15" s="11"/>
      <c r="L15" s="12"/>
      <c r="M15" s="11"/>
      <c r="N15" s="11"/>
      <c r="O15" s="72"/>
      <c r="P15" s="72"/>
      <c r="Q15" s="11"/>
    </row>
    <row r="16" spans="1:19" ht="39.950000000000003" customHeight="1" thickBot="1">
      <c r="A16" s="144" t="s">
        <v>7</v>
      </c>
      <c r="B16" s="145"/>
      <c r="C16" s="145"/>
      <c r="D16" s="145"/>
      <c r="E16" s="145"/>
      <c r="F16" s="145"/>
      <c r="G16" s="145"/>
      <c r="H16" s="145"/>
      <c r="I16" s="145"/>
      <c r="J16" s="145"/>
      <c r="K16" s="145"/>
      <c r="L16" s="145"/>
      <c r="M16" s="145"/>
      <c r="N16" s="145"/>
      <c r="O16" s="145"/>
      <c r="P16" s="145"/>
      <c r="Q16" s="146"/>
    </row>
    <row r="17" spans="1:18" ht="39.950000000000003" customHeight="1" thickTop="1">
      <c r="A17" s="1"/>
      <c r="B17" s="149" t="s">
        <v>2</v>
      </c>
      <c r="C17" s="150"/>
      <c r="D17" s="149" t="s">
        <v>0</v>
      </c>
      <c r="E17" s="159"/>
      <c r="F17" s="161" t="s">
        <v>41</v>
      </c>
      <c r="G17" s="161" t="s">
        <v>1</v>
      </c>
      <c r="H17" s="170" t="s">
        <v>46</v>
      </c>
      <c r="I17" s="170" t="s">
        <v>50</v>
      </c>
      <c r="J17" s="168" t="s">
        <v>49</v>
      </c>
      <c r="K17" s="213" t="s">
        <v>47</v>
      </c>
      <c r="L17" s="153" t="s">
        <v>48</v>
      </c>
      <c r="M17" s="195" t="s">
        <v>51</v>
      </c>
      <c r="N17" s="166" t="s">
        <v>128</v>
      </c>
      <c r="O17" s="167"/>
      <c r="P17" s="199" t="s">
        <v>52</v>
      </c>
      <c r="Q17" s="197" t="s">
        <v>4</v>
      </c>
    </row>
    <row r="18" spans="1:18" ht="39.950000000000003" customHeight="1">
      <c r="A18" s="70"/>
      <c r="B18" s="151"/>
      <c r="C18" s="152"/>
      <c r="D18" s="151"/>
      <c r="E18" s="160"/>
      <c r="F18" s="162"/>
      <c r="G18" s="162"/>
      <c r="H18" s="171"/>
      <c r="I18" s="171"/>
      <c r="J18" s="169"/>
      <c r="K18" s="214"/>
      <c r="L18" s="154"/>
      <c r="M18" s="196"/>
      <c r="N18" s="30" t="s">
        <v>48</v>
      </c>
      <c r="O18" s="24" t="s">
        <v>40</v>
      </c>
      <c r="P18" s="200"/>
      <c r="Q18" s="198"/>
    </row>
    <row r="19" spans="1:18" ht="39.75" customHeight="1">
      <c r="A19" s="70"/>
      <c r="B19" s="243" t="s">
        <v>43</v>
      </c>
      <c r="C19" s="98" t="s">
        <v>77</v>
      </c>
      <c r="D19" s="107" t="s">
        <v>78</v>
      </c>
      <c r="E19" s="108"/>
      <c r="F19" s="117"/>
      <c r="G19" s="119" t="s">
        <v>80</v>
      </c>
      <c r="H19" s="119">
        <v>10</v>
      </c>
      <c r="I19" s="115">
        <v>5</v>
      </c>
      <c r="J19" s="211">
        <v>6</v>
      </c>
      <c r="K19" s="133">
        <v>6</v>
      </c>
      <c r="L19" s="100">
        <v>9</v>
      </c>
      <c r="M19" s="121">
        <v>10</v>
      </c>
      <c r="N19" s="113" t="s">
        <v>81</v>
      </c>
      <c r="O19" s="131" t="s">
        <v>81</v>
      </c>
      <c r="P19" s="111" t="s">
        <v>124</v>
      </c>
      <c r="Q19" s="209" t="s">
        <v>84</v>
      </c>
      <c r="R19" s="6"/>
    </row>
    <row r="20" spans="1:18" ht="39.950000000000003" customHeight="1">
      <c r="A20" s="70"/>
      <c r="B20" s="244"/>
      <c r="C20" s="241"/>
      <c r="D20" s="137"/>
      <c r="E20" s="110"/>
      <c r="F20" s="118"/>
      <c r="G20" s="120"/>
      <c r="H20" s="120"/>
      <c r="I20" s="116"/>
      <c r="J20" s="212"/>
      <c r="K20" s="134"/>
      <c r="L20" s="101"/>
      <c r="M20" s="122"/>
      <c r="N20" s="114"/>
      <c r="O20" s="140"/>
      <c r="P20" s="112"/>
      <c r="Q20" s="210"/>
      <c r="R20" s="6"/>
    </row>
    <row r="21" spans="1:18" ht="39.75" customHeight="1">
      <c r="A21" s="70"/>
      <c r="B21" s="244"/>
      <c r="C21" s="241"/>
      <c r="D21" s="107" t="s">
        <v>79</v>
      </c>
      <c r="E21" s="108"/>
      <c r="F21" s="117"/>
      <c r="G21" s="119" t="s">
        <v>80</v>
      </c>
      <c r="H21" s="119">
        <v>5</v>
      </c>
      <c r="I21" s="115">
        <v>6</v>
      </c>
      <c r="J21" s="211">
        <v>12</v>
      </c>
      <c r="K21" s="133">
        <v>12</v>
      </c>
      <c r="L21" s="100">
        <v>13</v>
      </c>
      <c r="M21" s="121">
        <v>5</v>
      </c>
      <c r="N21" s="113" t="s">
        <v>81</v>
      </c>
      <c r="O21" s="131" t="s">
        <v>81</v>
      </c>
      <c r="P21" s="111" t="s">
        <v>125</v>
      </c>
      <c r="Q21" s="123" t="s">
        <v>121</v>
      </c>
      <c r="R21" s="6"/>
    </row>
    <row r="22" spans="1:18" ht="39.950000000000003" customHeight="1">
      <c r="A22" s="70"/>
      <c r="B22" s="244"/>
      <c r="C22" s="241"/>
      <c r="D22" s="109"/>
      <c r="E22" s="110"/>
      <c r="F22" s="118"/>
      <c r="G22" s="120"/>
      <c r="H22" s="120"/>
      <c r="I22" s="116"/>
      <c r="J22" s="212"/>
      <c r="K22" s="134"/>
      <c r="L22" s="101"/>
      <c r="M22" s="122"/>
      <c r="N22" s="114"/>
      <c r="O22" s="140"/>
      <c r="P22" s="112"/>
      <c r="Q22" s="190"/>
      <c r="R22" s="6"/>
    </row>
    <row r="23" spans="1:18" ht="39.950000000000003" customHeight="1">
      <c r="A23" s="70"/>
      <c r="B23" s="244"/>
      <c r="C23" s="241"/>
      <c r="D23" s="107" t="s">
        <v>82</v>
      </c>
      <c r="E23" s="108"/>
      <c r="F23" s="117"/>
      <c r="G23" s="119" t="s">
        <v>83</v>
      </c>
      <c r="H23" s="119">
        <v>15</v>
      </c>
      <c r="I23" s="115">
        <v>6</v>
      </c>
      <c r="J23" s="211">
        <v>18</v>
      </c>
      <c r="K23" s="215" t="s">
        <v>107</v>
      </c>
      <c r="L23" s="100">
        <v>18</v>
      </c>
      <c r="M23" s="121">
        <v>15</v>
      </c>
      <c r="N23" s="113" t="s">
        <v>81</v>
      </c>
      <c r="O23" s="131" t="s">
        <v>81</v>
      </c>
      <c r="P23" s="111" t="s">
        <v>126</v>
      </c>
      <c r="Q23" s="123" t="s">
        <v>127</v>
      </c>
      <c r="R23" s="6"/>
    </row>
    <row r="24" spans="1:18" ht="39.950000000000003" customHeight="1">
      <c r="A24" s="70"/>
      <c r="B24" s="245"/>
      <c r="C24" s="242"/>
      <c r="D24" s="109"/>
      <c r="E24" s="110"/>
      <c r="F24" s="118"/>
      <c r="G24" s="120"/>
      <c r="H24" s="120"/>
      <c r="I24" s="116"/>
      <c r="J24" s="212"/>
      <c r="K24" s="216"/>
      <c r="L24" s="101"/>
      <c r="M24" s="122"/>
      <c r="N24" s="114"/>
      <c r="O24" s="140"/>
      <c r="P24" s="112"/>
      <c r="Q24" s="190"/>
      <c r="R24" s="6"/>
    </row>
    <row r="25" spans="1:18" ht="39.950000000000003" customHeight="1">
      <c r="A25" s="70"/>
      <c r="B25" s="126" t="s">
        <v>44</v>
      </c>
      <c r="C25" s="98" t="s">
        <v>85</v>
      </c>
      <c r="D25" s="107" t="s">
        <v>86</v>
      </c>
      <c r="E25" s="108"/>
      <c r="F25" s="117"/>
      <c r="G25" s="102" t="s">
        <v>87</v>
      </c>
      <c r="H25" s="102">
        <v>10</v>
      </c>
      <c r="I25" s="115">
        <v>23</v>
      </c>
      <c r="J25" s="211">
        <v>66</v>
      </c>
      <c r="K25" s="133" t="s">
        <v>118</v>
      </c>
      <c r="L25" s="100">
        <v>145</v>
      </c>
      <c r="M25" s="121">
        <v>10</v>
      </c>
      <c r="N25" s="113" t="s">
        <v>81</v>
      </c>
      <c r="O25" s="131" t="s">
        <v>81</v>
      </c>
      <c r="P25" s="111" t="s">
        <v>113</v>
      </c>
      <c r="Q25" s="240" t="s">
        <v>119</v>
      </c>
      <c r="R25" s="6"/>
    </row>
    <row r="26" spans="1:18" ht="39.950000000000003" customHeight="1">
      <c r="A26" s="70"/>
      <c r="B26" s="127"/>
      <c r="C26" s="99"/>
      <c r="D26" s="137"/>
      <c r="E26" s="110"/>
      <c r="F26" s="118"/>
      <c r="G26" s="104"/>
      <c r="H26" s="104"/>
      <c r="I26" s="116"/>
      <c r="J26" s="212"/>
      <c r="K26" s="134"/>
      <c r="L26" s="101"/>
      <c r="M26" s="122"/>
      <c r="N26" s="114"/>
      <c r="O26" s="140"/>
      <c r="P26" s="138"/>
      <c r="Q26" s="190"/>
      <c r="R26" s="6"/>
    </row>
    <row r="27" spans="1:18" ht="39.950000000000003" customHeight="1">
      <c r="A27" s="70"/>
      <c r="B27" s="96" t="s">
        <v>45</v>
      </c>
      <c r="C27" s="123" t="s">
        <v>92</v>
      </c>
      <c r="D27" s="107" t="s">
        <v>88</v>
      </c>
      <c r="E27" s="108"/>
      <c r="F27" s="117"/>
      <c r="G27" s="102" t="s">
        <v>89</v>
      </c>
      <c r="H27" s="102">
        <v>10</v>
      </c>
      <c r="I27" s="128">
        <v>12.9</v>
      </c>
      <c r="J27" s="135">
        <v>12</v>
      </c>
      <c r="K27" s="230">
        <v>12</v>
      </c>
      <c r="L27" s="100">
        <v>11.5</v>
      </c>
      <c r="M27" s="121">
        <v>10</v>
      </c>
      <c r="N27" s="113" t="s">
        <v>81</v>
      </c>
      <c r="O27" s="131" t="s">
        <v>81</v>
      </c>
      <c r="P27" s="111" t="s">
        <v>110</v>
      </c>
      <c r="Q27" s="123" t="s">
        <v>114</v>
      </c>
      <c r="R27" s="6"/>
    </row>
    <row r="28" spans="1:18" ht="39.950000000000003" customHeight="1" thickBot="1">
      <c r="A28" s="73"/>
      <c r="B28" s="97"/>
      <c r="C28" s="124"/>
      <c r="D28" s="137"/>
      <c r="E28" s="110"/>
      <c r="F28" s="141"/>
      <c r="G28" s="104"/>
      <c r="H28" s="103"/>
      <c r="I28" s="129"/>
      <c r="J28" s="136"/>
      <c r="K28" s="231"/>
      <c r="L28" s="130"/>
      <c r="M28" s="125"/>
      <c r="N28" s="142"/>
      <c r="O28" s="132"/>
      <c r="P28" s="139"/>
      <c r="Q28" s="124"/>
      <c r="R28" s="6"/>
    </row>
    <row r="29" spans="1:18" ht="39.950000000000003" customHeight="1" thickBot="1">
      <c r="A29" s="236" t="s">
        <v>8</v>
      </c>
      <c r="B29" s="237"/>
      <c r="C29" s="237"/>
      <c r="D29" s="237"/>
      <c r="E29" s="237"/>
      <c r="F29" s="237"/>
      <c r="G29" s="237"/>
      <c r="H29" s="237"/>
      <c r="I29" s="237"/>
      <c r="J29" s="237"/>
      <c r="K29" s="237"/>
      <c r="L29" s="238"/>
      <c r="M29" s="238"/>
      <c r="N29" s="238"/>
      <c r="O29" s="238"/>
      <c r="P29" s="238"/>
      <c r="Q29" s="239"/>
      <c r="R29" s="5"/>
    </row>
    <row r="30" spans="1:18" ht="39.950000000000003" customHeight="1">
      <c r="A30" s="70"/>
      <c r="B30" s="250" t="s">
        <v>91</v>
      </c>
      <c r="C30" s="254" t="s">
        <v>90</v>
      </c>
      <c r="D30" s="246" t="s">
        <v>93</v>
      </c>
      <c r="E30" s="247"/>
      <c r="F30" s="256"/>
      <c r="G30" s="252" t="s">
        <v>71</v>
      </c>
      <c r="H30" s="252">
        <v>10</v>
      </c>
      <c r="I30" s="176">
        <v>74</v>
      </c>
      <c r="J30" s="211">
        <v>75</v>
      </c>
      <c r="K30" s="133">
        <v>76</v>
      </c>
      <c r="L30" s="100">
        <v>77</v>
      </c>
      <c r="M30" s="220">
        <v>10</v>
      </c>
      <c r="N30" s="224" t="s">
        <v>81</v>
      </c>
      <c r="O30" s="131" t="s">
        <v>81</v>
      </c>
      <c r="P30" s="111" t="s">
        <v>111</v>
      </c>
      <c r="Q30" s="209" t="s">
        <v>94</v>
      </c>
    </row>
    <row r="31" spans="1:18" ht="39.950000000000003" customHeight="1" thickBot="1">
      <c r="A31" s="74"/>
      <c r="B31" s="251"/>
      <c r="C31" s="255"/>
      <c r="D31" s="248"/>
      <c r="E31" s="249"/>
      <c r="F31" s="257"/>
      <c r="G31" s="253"/>
      <c r="H31" s="253"/>
      <c r="I31" s="177"/>
      <c r="J31" s="235"/>
      <c r="K31" s="223"/>
      <c r="L31" s="234"/>
      <c r="M31" s="221"/>
      <c r="N31" s="225"/>
      <c r="O31" s="132"/>
      <c r="P31" s="219"/>
      <c r="Q31" s="222"/>
    </row>
    <row r="32" spans="1:18" ht="17.25" customHeight="1">
      <c r="A32" s="71"/>
      <c r="B32" s="2"/>
      <c r="C32" s="2"/>
      <c r="D32" s="75"/>
      <c r="E32" s="3"/>
      <c r="F32" s="3"/>
      <c r="G32" s="10"/>
      <c r="H32" s="10"/>
      <c r="I32" s="10"/>
      <c r="J32" s="10"/>
      <c r="K32" s="11"/>
      <c r="L32" s="11"/>
      <c r="M32" s="10"/>
      <c r="N32" s="10"/>
      <c r="O32" s="76"/>
      <c r="P32" s="77"/>
      <c r="Q32" s="4"/>
    </row>
    <row r="33" spans="2:16" s="29" customFormat="1" ht="20.100000000000001" customHeight="1">
      <c r="B33" s="29" t="s">
        <v>11</v>
      </c>
      <c r="O33" s="77"/>
      <c r="P33" s="77"/>
    </row>
    <row r="34" spans="2:16" s="29" customFormat="1" ht="18.95" customHeight="1">
      <c r="B34" s="29" t="s">
        <v>59</v>
      </c>
      <c r="O34" s="78"/>
      <c r="P34" s="78"/>
    </row>
    <row r="35" spans="2:16" s="29" customFormat="1" ht="18.95" customHeight="1">
      <c r="B35" s="29" t="s">
        <v>12</v>
      </c>
    </row>
    <row r="36" spans="2:16" s="29" customFormat="1" ht="18.95" customHeight="1">
      <c r="B36" s="29" t="s">
        <v>13</v>
      </c>
    </row>
    <row r="37" spans="2:16" s="29" customFormat="1" ht="18.95" customHeight="1">
      <c r="B37" s="29" t="s">
        <v>36</v>
      </c>
    </row>
    <row r="38" spans="2:16" ht="18.95" customHeight="1">
      <c r="B38" s="29" t="s">
        <v>37</v>
      </c>
      <c r="O38" s="29"/>
      <c r="P38" s="29"/>
    </row>
    <row r="39" spans="2:16" ht="14.25">
      <c r="O39" s="29"/>
      <c r="P39" s="29"/>
    </row>
  </sheetData>
  <sheetProtection formatCells="0" insertRows="0" insertHyperlinks="0" deleteRows="0" sort="0" autoFilter="0" pivotTables="0"/>
  <mergeCells count="138">
    <mergeCell ref="C19:C24"/>
    <mergeCell ref="B19:B24"/>
    <mergeCell ref="D23:E24"/>
    <mergeCell ref="F23:F24"/>
    <mergeCell ref="G23:G24"/>
    <mergeCell ref="H23:H24"/>
    <mergeCell ref="I23:I24"/>
    <mergeCell ref="J23:J24"/>
    <mergeCell ref="D30:E31"/>
    <mergeCell ref="B30:B31"/>
    <mergeCell ref="G30:G31"/>
    <mergeCell ref="H19:H20"/>
    <mergeCell ref="H21:H22"/>
    <mergeCell ref="H30:H31"/>
    <mergeCell ref="C30:C31"/>
    <mergeCell ref="G27:G28"/>
    <mergeCell ref="F30:F31"/>
    <mergeCell ref="P30:P31"/>
    <mergeCell ref="M30:M31"/>
    <mergeCell ref="Q30:Q31"/>
    <mergeCell ref="O30:O31"/>
    <mergeCell ref="I30:I31"/>
    <mergeCell ref="K30:K31"/>
    <mergeCell ref="N30:N31"/>
    <mergeCell ref="N7:N8"/>
    <mergeCell ref="O7:O8"/>
    <mergeCell ref="L23:L24"/>
    <mergeCell ref="M23:M24"/>
    <mergeCell ref="N23:N24"/>
    <mergeCell ref="O23:O24"/>
    <mergeCell ref="P23:P24"/>
    <mergeCell ref="Q23:Q24"/>
    <mergeCell ref="M25:M26"/>
    <mergeCell ref="I19:I20"/>
    <mergeCell ref="K27:K28"/>
    <mergeCell ref="L7:L8"/>
    <mergeCell ref="M7:M8"/>
    <mergeCell ref="L30:L31"/>
    <mergeCell ref="J30:J31"/>
    <mergeCell ref="A29:Q29"/>
    <mergeCell ref="Q25:Q26"/>
    <mergeCell ref="H5:H6"/>
    <mergeCell ref="J19:J20"/>
    <mergeCell ref="K19:K20"/>
    <mergeCell ref="J21:J22"/>
    <mergeCell ref="K21:K22"/>
    <mergeCell ref="K5:K6"/>
    <mergeCell ref="K17:K18"/>
    <mergeCell ref="J25:J26"/>
    <mergeCell ref="K23:K24"/>
    <mergeCell ref="H7:H8"/>
    <mergeCell ref="J7:J8"/>
    <mergeCell ref="A4:Q4"/>
    <mergeCell ref="B5:C6"/>
    <mergeCell ref="D5:E6"/>
    <mergeCell ref="G5:G6"/>
    <mergeCell ref="I5:I6"/>
    <mergeCell ref="Q21:Q22"/>
    <mergeCell ref="G17:G18"/>
    <mergeCell ref="P5:Q6"/>
    <mergeCell ref="G19:G20"/>
    <mergeCell ref="O21:O22"/>
    <mergeCell ref="M5:M6"/>
    <mergeCell ref="Q17:Q18"/>
    <mergeCell ref="P17:P18"/>
    <mergeCell ref="M17:M18"/>
    <mergeCell ref="N5:O5"/>
    <mergeCell ref="D10:N10"/>
    <mergeCell ref="D11:N11"/>
    <mergeCell ref="O9:Q9"/>
    <mergeCell ref="Q19:Q20"/>
    <mergeCell ref="D19:E20"/>
    <mergeCell ref="M19:M20"/>
    <mergeCell ref="N19:N20"/>
    <mergeCell ref="O19:O20"/>
    <mergeCell ref="F17:F18"/>
    <mergeCell ref="A3:K3"/>
    <mergeCell ref="A16:Q16"/>
    <mergeCell ref="B10:C10"/>
    <mergeCell ref="B17:C18"/>
    <mergeCell ref="L17:L18"/>
    <mergeCell ref="B12:C12"/>
    <mergeCell ref="C7:C8"/>
    <mergeCell ref="D17:E18"/>
    <mergeCell ref="F5:F6"/>
    <mergeCell ref="B9:N9"/>
    <mergeCell ref="B7:B8"/>
    <mergeCell ref="N17:O17"/>
    <mergeCell ref="J5:J6"/>
    <mergeCell ref="I17:I18"/>
    <mergeCell ref="P7:Q8"/>
    <mergeCell ref="G7:G8"/>
    <mergeCell ref="I7:I8"/>
    <mergeCell ref="J17:J18"/>
    <mergeCell ref="K7:K8"/>
    <mergeCell ref="L5:L6"/>
    <mergeCell ref="D12:N12"/>
    <mergeCell ref="H17:H18"/>
    <mergeCell ref="D7:E8"/>
    <mergeCell ref="F7:F8"/>
    <mergeCell ref="O27:O28"/>
    <mergeCell ref="C27:C28"/>
    <mergeCell ref="K25:K26"/>
    <mergeCell ref="J27:J28"/>
    <mergeCell ref="D27:E28"/>
    <mergeCell ref="P25:P26"/>
    <mergeCell ref="P27:P28"/>
    <mergeCell ref="O25:O26"/>
    <mergeCell ref="N25:N26"/>
    <mergeCell ref="I25:I26"/>
    <mergeCell ref="F25:F26"/>
    <mergeCell ref="F27:F28"/>
    <mergeCell ref="D25:E26"/>
    <mergeCell ref="N27:N28"/>
    <mergeCell ref="O10:Q12"/>
    <mergeCell ref="B27:B28"/>
    <mergeCell ref="C25:C26"/>
    <mergeCell ref="L25:L26"/>
    <mergeCell ref="H27:H28"/>
    <mergeCell ref="H25:H26"/>
    <mergeCell ref="B11:C11"/>
    <mergeCell ref="D21:E22"/>
    <mergeCell ref="P19:P20"/>
    <mergeCell ref="P21:P22"/>
    <mergeCell ref="N21:N22"/>
    <mergeCell ref="I21:I22"/>
    <mergeCell ref="L19:L20"/>
    <mergeCell ref="F19:F20"/>
    <mergeCell ref="F21:F22"/>
    <mergeCell ref="G21:G22"/>
    <mergeCell ref="L21:L22"/>
    <mergeCell ref="M21:M22"/>
    <mergeCell ref="Q27:Q28"/>
    <mergeCell ref="M27:M28"/>
    <mergeCell ref="B25:B26"/>
    <mergeCell ref="I27:I28"/>
    <mergeCell ref="L27:L28"/>
    <mergeCell ref="G25:G26"/>
  </mergeCells>
  <phoneticPr fontId="1"/>
  <printOptions horizontalCentered="1" verticalCentered="1"/>
  <pageMargins left="0.19685039370078741" right="0.19685039370078741" top="0.15748031496062992" bottom="0.15748031496062992" header="0.35433070866141736" footer="0.23622047244094491"/>
  <pageSetup paperSize="9" scale="44" orientation="landscape" r:id="rId1"/>
  <headerFooter alignWithMargins="0"/>
  <rowBreaks count="1" manualBreakCount="1">
    <brk id="12"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2"/>
  <sheetViews>
    <sheetView showGridLines="0" view="pageBreakPreview" zoomScale="50" zoomScaleNormal="50" zoomScaleSheetLayoutView="50" workbookViewId="0"/>
  </sheetViews>
  <sheetFormatPr defaultRowHeight="13.5"/>
  <cols>
    <col min="1" max="1" width="39.125" style="51" customWidth="1"/>
    <col min="2" max="2" width="9.375" style="51" customWidth="1"/>
    <col min="3" max="3" width="35.75" style="51" customWidth="1"/>
    <col min="4" max="4" width="12.375" style="51" customWidth="1"/>
    <col min="5" max="6" width="20.625" style="51" customWidth="1"/>
    <col min="7" max="7" width="20.625" style="52" customWidth="1"/>
    <col min="8" max="8" width="20.625" style="51" customWidth="1"/>
    <col min="9" max="9" width="31.875" style="51" customWidth="1"/>
    <col min="10" max="10" width="46" style="51" customWidth="1"/>
    <col min="11" max="16384" width="9" style="51"/>
  </cols>
  <sheetData>
    <row r="1" spans="1:10" ht="58.5" customHeight="1"/>
    <row r="2" spans="1:10" ht="34.5" customHeight="1">
      <c r="G2" s="13"/>
      <c r="H2" s="18" t="s">
        <v>3</v>
      </c>
      <c r="I2" s="286" t="str">
        <f>様式１!K3</f>
        <v>株式会社大阪鶴見フラワーセンター</v>
      </c>
      <c r="J2" s="287"/>
    </row>
    <row r="3" spans="1:10" ht="16.5" customHeight="1">
      <c r="G3" s="13"/>
      <c r="H3" s="13"/>
      <c r="I3" s="53"/>
      <c r="J3" s="53"/>
    </row>
    <row r="4" spans="1:10" ht="41.25" customHeight="1">
      <c r="A4" s="288" t="s">
        <v>25</v>
      </c>
      <c r="B4" s="288"/>
      <c r="C4" s="288"/>
      <c r="D4" s="288"/>
      <c r="E4" s="288"/>
      <c r="F4" s="288"/>
      <c r="G4" s="288"/>
      <c r="H4" s="288"/>
      <c r="I4" s="288"/>
      <c r="J4" s="288"/>
    </row>
    <row r="5" spans="1:10" ht="45" customHeight="1" thickBot="1">
      <c r="A5" s="14" t="s">
        <v>54</v>
      </c>
      <c r="B5" s="14"/>
      <c r="C5" s="14"/>
      <c r="D5" s="14"/>
      <c r="E5" s="14"/>
      <c r="F5" s="14"/>
      <c r="G5" s="14"/>
      <c r="H5" s="14"/>
      <c r="I5" s="14"/>
      <c r="J5" s="14"/>
    </row>
    <row r="6" spans="1:10" ht="42" customHeight="1">
      <c r="A6" s="261" t="s">
        <v>16</v>
      </c>
      <c r="B6" s="289"/>
      <c r="C6" s="276" t="s">
        <v>17</v>
      </c>
      <c r="D6" s="276"/>
      <c r="E6" s="276" t="s">
        <v>18</v>
      </c>
      <c r="F6" s="276"/>
      <c r="G6" s="276"/>
      <c r="H6" s="276"/>
      <c r="I6" s="41" t="s">
        <v>19</v>
      </c>
      <c r="J6" s="16" t="s">
        <v>26</v>
      </c>
    </row>
    <row r="7" spans="1:10" ht="84.75" customHeight="1" thickBot="1">
      <c r="A7" s="279" t="s">
        <v>95</v>
      </c>
      <c r="B7" s="280"/>
      <c r="C7" s="281" t="s">
        <v>96</v>
      </c>
      <c r="D7" s="280"/>
      <c r="E7" s="281" t="s">
        <v>97</v>
      </c>
      <c r="F7" s="282"/>
      <c r="G7" s="282"/>
      <c r="H7" s="280"/>
      <c r="I7" s="54" t="s">
        <v>98</v>
      </c>
      <c r="J7" s="55" t="s">
        <v>99</v>
      </c>
    </row>
    <row r="8" spans="1:10" ht="21.75" customHeight="1" thickBot="1">
      <c r="A8" s="283"/>
      <c r="B8" s="283"/>
      <c r="C8" s="283"/>
      <c r="D8" s="283"/>
      <c r="E8" s="283"/>
      <c r="F8" s="283"/>
      <c r="G8" s="283"/>
      <c r="H8" s="283"/>
      <c r="I8" s="283"/>
      <c r="J8" s="283"/>
    </row>
    <row r="9" spans="1:10" ht="36.75" customHeight="1">
      <c r="A9" s="261" t="s">
        <v>20</v>
      </c>
      <c r="B9" s="262"/>
      <c r="C9" s="262"/>
      <c r="D9" s="262"/>
      <c r="E9" s="262"/>
      <c r="F9" s="42"/>
      <c r="G9" s="284" t="s">
        <v>21</v>
      </c>
      <c r="H9" s="262"/>
      <c r="I9" s="262"/>
      <c r="J9" s="285"/>
    </row>
    <row r="10" spans="1:10" ht="174.75" customHeight="1" thickBot="1">
      <c r="A10" s="263" t="s">
        <v>115</v>
      </c>
      <c r="B10" s="259"/>
      <c r="C10" s="259"/>
      <c r="D10" s="259"/>
      <c r="E10" s="259"/>
      <c r="F10" s="56"/>
      <c r="G10" s="258" t="s">
        <v>106</v>
      </c>
      <c r="H10" s="259"/>
      <c r="I10" s="259"/>
      <c r="J10" s="260"/>
    </row>
    <row r="11" spans="1:10" ht="40.5" customHeight="1" thickBot="1">
      <c r="A11" s="14" t="s">
        <v>55</v>
      </c>
      <c r="B11" s="14"/>
      <c r="C11" s="14"/>
      <c r="D11" s="14"/>
      <c r="E11" s="14"/>
      <c r="F11" s="14"/>
      <c r="G11" s="14"/>
      <c r="H11" s="14"/>
      <c r="I11" s="14"/>
      <c r="J11" s="14"/>
    </row>
    <row r="12" spans="1:10" ht="42" customHeight="1">
      <c r="A12" s="261" t="s">
        <v>16</v>
      </c>
      <c r="B12" s="289"/>
      <c r="C12" s="276" t="s">
        <v>17</v>
      </c>
      <c r="D12" s="276"/>
      <c r="E12" s="276" t="s">
        <v>18</v>
      </c>
      <c r="F12" s="276"/>
      <c r="G12" s="276"/>
      <c r="H12" s="276"/>
      <c r="I12" s="41" t="s">
        <v>19</v>
      </c>
      <c r="J12" s="16" t="s">
        <v>26</v>
      </c>
    </row>
    <row r="13" spans="1:10" ht="84.95" customHeight="1" thickBot="1">
      <c r="A13" s="279" t="s">
        <v>95</v>
      </c>
      <c r="B13" s="280"/>
      <c r="C13" s="281" t="s">
        <v>96</v>
      </c>
      <c r="D13" s="280"/>
      <c r="E13" s="281" t="s">
        <v>97</v>
      </c>
      <c r="F13" s="282"/>
      <c r="G13" s="282"/>
      <c r="H13" s="280"/>
      <c r="I13" s="54" t="s">
        <v>98</v>
      </c>
      <c r="J13" s="55" t="s">
        <v>100</v>
      </c>
    </row>
    <row r="14" spans="1:10" ht="40.5" customHeight="1" thickBot="1">
      <c r="A14" s="294" t="s">
        <v>56</v>
      </c>
      <c r="B14" s="294"/>
      <c r="C14" s="294"/>
      <c r="D14" s="294"/>
      <c r="E14" s="294"/>
      <c r="F14" s="294"/>
      <c r="G14" s="294"/>
      <c r="H14" s="294"/>
      <c r="I14" s="294"/>
      <c r="J14" s="294"/>
    </row>
    <row r="15" spans="1:10" ht="33" customHeight="1">
      <c r="A15" s="295" t="s">
        <v>22</v>
      </c>
      <c r="B15" s="306" t="s">
        <v>0</v>
      </c>
      <c r="C15" s="307"/>
      <c r="D15" s="290" t="s">
        <v>15</v>
      </c>
      <c r="E15" s="292" t="s">
        <v>50</v>
      </c>
      <c r="F15" s="277" t="s">
        <v>49</v>
      </c>
      <c r="G15" s="266" t="s">
        <v>47</v>
      </c>
      <c r="H15" s="310" t="s">
        <v>58</v>
      </c>
      <c r="I15" s="312" t="s">
        <v>38</v>
      </c>
      <c r="J15" s="313"/>
    </row>
    <row r="16" spans="1:10" ht="33" customHeight="1">
      <c r="A16" s="296"/>
      <c r="B16" s="308"/>
      <c r="C16" s="309"/>
      <c r="D16" s="291"/>
      <c r="E16" s="293"/>
      <c r="F16" s="278"/>
      <c r="G16" s="267"/>
      <c r="H16" s="311"/>
      <c r="I16" s="308"/>
      <c r="J16" s="314"/>
    </row>
    <row r="17" spans="1:10" ht="39.75" customHeight="1">
      <c r="A17" s="322" t="s">
        <v>92</v>
      </c>
      <c r="B17" s="297" t="s">
        <v>101</v>
      </c>
      <c r="C17" s="298"/>
      <c r="D17" s="303" t="s">
        <v>89</v>
      </c>
      <c r="E17" s="268">
        <v>12.9</v>
      </c>
      <c r="F17" s="268">
        <v>12</v>
      </c>
      <c r="G17" s="271">
        <v>12</v>
      </c>
      <c r="H17" s="325">
        <v>11.5</v>
      </c>
      <c r="I17" s="315" t="s">
        <v>102</v>
      </c>
      <c r="J17" s="316"/>
    </row>
    <row r="18" spans="1:10" ht="39.950000000000003" customHeight="1">
      <c r="A18" s="323"/>
      <c r="B18" s="299"/>
      <c r="C18" s="300"/>
      <c r="D18" s="304"/>
      <c r="E18" s="269"/>
      <c r="F18" s="269"/>
      <c r="G18" s="272"/>
      <c r="H18" s="326"/>
      <c r="I18" s="317"/>
      <c r="J18" s="318"/>
    </row>
    <row r="19" spans="1:10" ht="39.950000000000003" customHeight="1">
      <c r="A19" s="323"/>
      <c r="B19" s="299"/>
      <c r="C19" s="300"/>
      <c r="D19" s="304"/>
      <c r="E19" s="269"/>
      <c r="F19" s="269"/>
      <c r="G19" s="272"/>
      <c r="H19" s="326"/>
      <c r="I19" s="319" t="s">
        <v>103</v>
      </c>
      <c r="J19" s="318"/>
    </row>
    <row r="20" spans="1:10" ht="32.25" customHeight="1">
      <c r="A20" s="323"/>
      <c r="B20" s="299"/>
      <c r="C20" s="300"/>
      <c r="D20" s="304"/>
      <c r="E20" s="269"/>
      <c r="F20" s="269"/>
      <c r="G20" s="272"/>
      <c r="H20" s="326"/>
      <c r="I20" s="317"/>
      <c r="J20" s="318"/>
    </row>
    <row r="21" spans="1:10" ht="39.950000000000003" customHeight="1">
      <c r="A21" s="323"/>
      <c r="B21" s="299"/>
      <c r="C21" s="300"/>
      <c r="D21" s="304"/>
      <c r="E21" s="269"/>
      <c r="F21" s="269"/>
      <c r="G21" s="272"/>
      <c r="H21" s="326"/>
      <c r="I21" s="319" t="s">
        <v>116</v>
      </c>
      <c r="J21" s="318"/>
    </row>
    <row r="22" spans="1:10" ht="71.25" customHeight="1" thickBot="1">
      <c r="A22" s="324"/>
      <c r="B22" s="301"/>
      <c r="C22" s="302"/>
      <c r="D22" s="305"/>
      <c r="E22" s="270"/>
      <c r="F22" s="270"/>
      <c r="G22" s="273"/>
      <c r="H22" s="327"/>
      <c r="I22" s="320"/>
      <c r="J22" s="321"/>
    </row>
    <row r="23" spans="1:10" ht="40.5" customHeight="1" thickBot="1">
      <c r="A23" s="294" t="s">
        <v>57</v>
      </c>
      <c r="B23" s="294"/>
      <c r="C23" s="294"/>
      <c r="D23" s="294"/>
      <c r="E23" s="294"/>
      <c r="F23" s="294"/>
      <c r="G23" s="294"/>
      <c r="H23" s="294"/>
      <c r="I23" s="294"/>
      <c r="J23" s="294"/>
    </row>
    <row r="24" spans="1:10" ht="33" customHeight="1">
      <c r="A24" s="295" t="s">
        <v>22</v>
      </c>
      <c r="B24" s="306" t="s">
        <v>0</v>
      </c>
      <c r="C24" s="307"/>
      <c r="D24" s="290" t="s">
        <v>15</v>
      </c>
      <c r="E24" s="292" t="s">
        <v>50</v>
      </c>
      <c r="F24" s="277" t="s">
        <v>49</v>
      </c>
      <c r="G24" s="266" t="s">
        <v>47</v>
      </c>
      <c r="H24" s="290" t="s">
        <v>58</v>
      </c>
      <c r="I24" s="312" t="s">
        <v>39</v>
      </c>
      <c r="J24" s="313"/>
    </row>
    <row r="25" spans="1:10" ht="33" customHeight="1">
      <c r="A25" s="296"/>
      <c r="B25" s="308"/>
      <c r="C25" s="309"/>
      <c r="D25" s="291"/>
      <c r="E25" s="293"/>
      <c r="F25" s="278"/>
      <c r="G25" s="267"/>
      <c r="H25" s="291"/>
      <c r="I25" s="308"/>
      <c r="J25" s="314"/>
    </row>
    <row r="26" spans="1:10" ht="51" customHeight="1">
      <c r="A26" s="322"/>
      <c r="B26" s="297"/>
      <c r="C26" s="298"/>
      <c r="D26" s="303"/>
      <c r="E26" s="271"/>
      <c r="F26" s="271"/>
      <c r="G26" s="264"/>
      <c r="H26" s="325"/>
      <c r="I26" s="315" t="s">
        <v>27</v>
      </c>
      <c r="J26" s="335"/>
    </row>
    <row r="27" spans="1:10" ht="37.5" customHeight="1">
      <c r="A27" s="323"/>
      <c r="B27" s="299"/>
      <c r="C27" s="300"/>
      <c r="D27" s="304"/>
      <c r="E27" s="272"/>
      <c r="F27" s="274"/>
      <c r="G27" s="275"/>
      <c r="H27" s="326"/>
      <c r="I27" s="319" t="s">
        <v>23</v>
      </c>
      <c r="J27" s="328"/>
    </row>
    <row r="28" spans="1:10" ht="51" customHeight="1">
      <c r="A28" s="323"/>
      <c r="B28" s="15"/>
      <c r="C28" s="331"/>
      <c r="D28" s="303"/>
      <c r="E28" s="271"/>
      <c r="F28" s="271"/>
      <c r="G28" s="264"/>
      <c r="H28" s="325"/>
      <c r="I28" s="319" t="s">
        <v>24</v>
      </c>
      <c r="J28" s="328"/>
    </row>
    <row r="29" spans="1:10" ht="37.5" customHeight="1" thickBot="1">
      <c r="A29" s="324"/>
      <c r="B29" s="40"/>
      <c r="C29" s="332"/>
      <c r="D29" s="333"/>
      <c r="E29" s="334"/>
      <c r="F29" s="273"/>
      <c r="G29" s="265"/>
      <c r="H29" s="334"/>
      <c r="I29" s="329"/>
      <c r="J29" s="330"/>
    </row>
    <row r="30" spans="1:10">
      <c r="A30" s="62"/>
      <c r="B30" s="62"/>
      <c r="C30" s="62"/>
      <c r="D30" s="62"/>
      <c r="E30" s="62"/>
      <c r="F30" s="62"/>
      <c r="G30" s="63"/>
      <c r="H30" s="62"/>
      <c r="I30" s="62"/>
      <c r="J30" s="64"/>
    </row>
    <row r="31" spans="1:10">
      <c r="A31" s="364"/>
    </row>
    <row r="32" spans="1:10">
      <c r="A32" s="364"/>
    </row>
  </sheetData>
  <mergeCells count="63">
    <mergeCell ref="I28:J29"/>
    <mergeCell ref="I24:J25"/>
    <mergeCell ref="A26:A29"/>
    <mergeCell ref="B26:C27"/>
    <mergeCell ref="D26:D27"/>
    <mergeCell ref="E26:E27"/>
    <mergeCell ref="H26:H27"/>
    <mergeCell ref="I27:J27"/>
    <mergeCell ref="C28:C29"/>
    <mergeCell ref="D28:D29"/>
    <mergeCell ref="E28:E29"/>
    <mergeCell ref="H28:H29"/>
    <mergeCell ref="I26:J26"/>
    <mergeCell ref="H24:H25"/>
    <mergeCell ref="I21:J22"/>
    <mergeCell ref="A23:J23"/>
    <mergeCell ref="A24:A25"/>
    <mergeCell ref="A17:A22"/>
    <mergeCell ref="B24:C25"/>
    <mergeCell ref="E17:E22"/>
    <mergeCell ref="H17:H22"/>
    <mergeCell ref="A12:B12"/>
    <mergeCell ref="C12:D12"/>
    <mergeCell ref="D15:D16"/>
    <mergeCell ref="D24:D25"/>
    <mergeCell ref="E24:E25"/>
    <mergeCell ref="A14:J14"/>
    <mergeCell ref="A15:A16"/>
    <mergeCell ref="B17:C22"/>
    <mergeCell ref="D17:D22"/>
    <mergeCell ref="B15:C16"/>
    <mergeCell ref="E15:E16"/>
    <mergeCell ref="H15:H16"/>
    <mergeCell ref="I15:J16"/>
    <mergeCell ref="F15:F16"/>
    <mergeCell ref="I17:J18"/>
    <mergeCell ref="I19:J20"/>
    <mergeCell ref="I2:J2"/>
    <mergeCell ref="A4:J4"/>
    <mergeCell ref="A6:B6"/>
    <mergeCell ref="C6:D6"/>
    <mergeCell ref="E6:H6"/>
    <mergeCell ref="A7:B7"/>
    <mergeCell ref="C7:D7"/>
    <mergeCell ref="E7:H7"/>
    <mergeCell ref="A8:J8"/>
    <mergeCell ref="G9:J9"/>
    <mergeCell ref="G10:J10"/>
    <mergeCell ref="A9:E9"/>
    <mergeCell ref="A10:E10"/>
    <mergeCell ref="G28:G29"/>
    <mergeCell ref="G15:G16"/>
    <mergeCell ref="G24:G25"/>
    <mergeCell ref="F17:F22"/>
    <mergeCell ref="G17:G22"/>
    <mergeCell ref="F26:F27"/>
    <mergeCell ref="G26:G27"/>
    <mergeCell ref="F28:F29"/>
    <mergeCell ref="E12:H12"/>
    <mergeCell ref="F24:F25"/>
    <mergeCell ref="A13:B13"/>
    <mergeCell ref="C13:D13"/>
    <mergeCell ref="E13:H13"/>
  </mergeCells>
  <phoneticPr fontId="1"/>
  <printOptions horizontalCentered="1"/>
  <pageMargins left="0" right="0" top="0" bottom="0" header="0.11811023622047245" footer="0.11811023622047245"/>
  <pageSetup paperSize="9" scale="4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view="pageBreakPreview" zoomScaleNormal="75" zoomScaleSheetLayoutView="100" workbookViewId="0"/>
  </sheetViews>
  <sheetFormatPr defaultColWidth="9.75" defaultRowHeight="15.75"/>
  <cols>
    <col min="1" max="1" width="3.375" style="21" customWidth="1"/>
    <col min="2" max="3" width="10.625" style="21" customWidth="1"/>
    <col min="4" max="4" width="7.375" style="21" bestFit="1" customWidth="1"/>
    <col min="5" max="6" width="7.5" style="21" customWidth="1"/>
    <col min="7" max="7" width="7.375" style="21" bestFit="1" customWidth="1"/>
    <col min="8" max="9" width="7.5" style="21" customWidth="1"/>
    <col min="10" max="10" width="3.625" style="21" bestFit="1" customWidth="1"/>
    <col min="11" max="12" width="7.5" style="21" customWidth="1"/>
    <col min="13" max="13" width="3.875" style="21" customWidth="1"/>
    <col min="14" max="18" width="8.375" style="21" customWidth="1"/>
    <col min="19" max="19" width="4.5" style="21" customWidth="1"/>
    <col min="20" max="26" width="6.25" style="21" customWidth="1"/>
    <col min="27" max="32" width="4.625" style="21" customWidth="1"/>
    <col min="33" max="16384" width="9.75" style="21"/>
  </cols>
  <sheetData>
    <row r="1" spans="1:18">
      <c r="A1" s="32"/>
      <c r="B1" s="32"/>
      <c r="C1" s="32"/>
      <c r="D1" s="32"/>
      <c r="E1" s="32"/>
      <c r="F1" s="32"/>
      <c r="G1" s="32"/>
      <c r="H1" s="32"/>
      <c r="I1" s="32"/>
      <c r="J1" s="32"/>
      <c r="K1" s="32"/>
      <c r="L1" s="32"/>
      <c r="M1" s="32"/>
      <c r="N1" s="32"/>
      <c r="O1" s="32"/>
      <c r="P1" s="32"/>
      <c r="Q1" s="32"/>
      <c r="R1" s="32"/>
    </row>
    <row r="2" spans="1:18" ht="16.5">
      <c r="A2" s="39" t="s">
        <v>32</v>
      </c>
      <c r="B2" s="32"/>
      <c r="C2" s="32"/>
      <c r="D2" s="32"/>
      <c r="E2" s="32"/>
      <c r="F2" s="32"/>
      <c r="G2" s="32"/>
      <c r="H2" s="32"/>
      <c r="I2" s="32"/>
      <c r="J2" s="32"/>
      <c r="K2" s="32"/>
      <c r="L2" s="32"/>
      <c r="M2" s="32"/>
      <c r="N2" s="32"/>
      <c r="O2" s="32"/>
      <c r="P2" s="32"/>
      <c r="Q2" s="32"/>
      <c r="R2" s="32"/>
    </row>
    <row r="3" spans="1:18" ht="16.5">
      <c r="B3" s="38"/>
      <c r="C3" s="38"/>
      <c r="D3" s="38"/>
      <c r="E3" s="38"/>
      <c r="F3" s="38"/>
      <c r="G3" s="32"/>
      <c r="H3" s="39"/>
      <c r="I3" s="32"/>
      <c r="J3" s="32"/>
      <c r="K3" s="32"/>
      <c r="L3" s="32"/>
      <c r="M3" s="336" t="s">
        <v>3</v>
      </c>
      <c r="N3" s="336"/>
      <c r="O3" s="337" t="str">
        <f>様式１!K3</f>
        <v>株式会社大阪鶴見フラワーセンター</v>
      </c>
      <c r="P3" s="338"/>
      <c r="Q3" s="338"/>
      <c r="R3" s="339"/>
    </row>
    <row r="4" spans="1:18" ht="16.5">
      <c r="A4" s="340" t="s">
        <v>34</v>
      </c>
      <c r="B4" s="340"/>
      <c r="C4" s="38"/>
      <c r="D4" s="38"/>
      <c r="E4" s="38"/>
      <c r="F4" s="38"/>
      <c r="G4" s="32"/>
      <c r="H4" s="32"/>
      <c r="I4" s="32"/>
      <c r="J4" s="32"/>
      <c r="K4" s="32"/>
      <c r="L4" s="32"/>
      <c r="M4" s="32"/>
      <c r="N4" s="32"/>
      <c r="O4" s="32"/>
      <c r="P4" s="32"/>
      <c r="Q4" s="32"/>
      <c r="R4" s="32"/>
    </row>
    <row r="5" spans="1:18" ht="27.95" customHeight="1">
      <c r="A5" s="341" t="s">
        <v>0</v>
      </c>
      <c r="B5" s="341"/>
      <c r="C5" s="341"/>
      <c r="D5" s="341"/>
      <c r="E5" s="342" t="s">
        <v>1</v>
      </c>
      <c r="F5" s="342"/>
      <c r="G5" s="343" t="s">
        <v>69</v>
      </c>
      <c r="H5" s="343"/>
      <c r="I5" s="343"/>
      <c r="J5" s="343" t="s">
        <v>68</v>
      </c>
      <c r="K5" s="343"/>
      <c r="L5" s="343"/>
      <c r="M5" s="343"/>
      <c r="N5" s="343" t="s">
        <v>67</v>
      </c>
      <c r="O5" s="343"/>
      <c r="P5" s="343"/>
      <c r="Q5" s="37"/>
      <c r="R5" s="36"/>
    </row>
    <row r="6" spans="1:18" ht="35.25" customHeight="1">
      <c r="A6" s="344" t="s">
        <v>82</v>
      </c>
      <c r="B6" s="345"/>
      <c r="C6" s="345"/>
      <c r="D6" s="346"/>
      <c r="E6" s="344" t="s">
        <v>104</v>
      </c>
      <c r="F6" s="346"/>
      <c r="G6" s="347">
        <v>18</v>
      </c>
      <c r="H6" s="347"/>
      <c r="I6" s="347"/>
      <c r="J6" s="348">
        <v>10</v>
      </c>
      <c r="K6" s="348"/>
      <c r="L6" s="348"/>
      <c r="M6" s="348"/>
      <c r="N6" s="348" t="s">
        <v>108</v>
      </c>
      <c r="O6" s="348"/>
      <c r="P6" s="348"/>
      <c r="Q6" s="37"/>
      <c r="R6" s="36"/>
    </row>
    <row r="7" spans="1:18" ht="6.75" customHeight="1">
      <c r="A7" s="32"/>
      <c r="B7" s="32"/>
      <c r="C7" s="32"/>
      <c r="D7" s="32"/>
      <c r="E7" s="32"/>
      <c r="F7" s="32"/>
      <c r="G7" s="32"/>
      <c r="H7" s="32"/>
      <c r="I7" s="32"/>
      <c r="J7" s="32"/>
      <c r="K7" s="32"/>
      <c r="L7" s="32"/>
      <c r="M7" s="32"/>
      <c r="N7" s="32"/>
      <c r="O7" s="32"/>
      <c r="P7" s="32"/>
      <c r="Q7" s="32"/>
      <c r="R7" s="32"/>
    </row>
    <row r="8" spans="1:18">
      <c r="A8" s="35"/>
      <c r="B8" s="32"/>
      <c r="C8" s="32"/>
      <c r="D8" s="32"/>
      <c r="E8" s="32"/>
      <c r="F8" s="32"/>
      <c r="G8" s="32"/>
      <c r="H8" s="32"/>
      <c r="I8" s="32"/>
      <c r="J8" s="32"/>
      <c r="K8" s="32"/>
      <c r="L8" s="32"/>
      <c r="M8" s="32"/>
      <c r="N8" s="32"/>
      <c r="O8" s="32"/>
      <c r="P8" s="32"/>
      <c r="Q8" s="32"/>
      <c r="R8" s="32"/>
    </row>
    <row r="9" spans="1:18" ht="18" customHeight="1">
      <c r="A9" s="34"/>
      <c r="B9" s="349" t="s">
        <v>66</v>
      </c>
      <c r="C9" s="350"/>
      <c r="D9" s="351" t="s">
        <v>65</v>
      </c>
      <c r="E9" s="352"/>
      <c r="F9" s="352"/>
      <c r="G9" s="352"/>
      <c r="H9" s="352"/>
      <c r="I9" s="352"/>
      <c r="J9" s="352"/>
      <c r="K9" s="352"/>
      <c r="L9" s="353"/>
      <c r="M9" s="33"/>
      <c r="N9" s="354" t="s">
        <v>64</v>
      </c>
      <c r="O9" s="354"/>
      <c r="P9" s="354"/>
      <c r="Q9" s="354"/>
      <c r="R9" s="354"/>
    </row>
    <row r="10" spans="1:18" ht="276.75" customHeight="1">
      <c r="A10" s="355" t="s">
        <v>42</v>
      </c>
      <c r="B10" s="357" t="s">
        <v>130</v>
      </c>
      <c r="C10" s="358"/>
      <c r="D10" s="359" t="s">
        <v>131</v>
      </c>
      <c r="E10" s="360"/>
      <c r="F10" s="360"/>
      <c r="G10" s="360"/>
      <c r="H10" s="360"/>
      <c r="I10" s="360"/>
      <c r="J10" s="360"/>
      <c r="K10" s="360"/>
      <c r="L10" s="361"/>
      <c r="M10" s="32"/>
      <c r="N10" s="362" t="s">
        <v>132</v>
      </c>
      <c r="O10" s="362"/>
      <c r="P10" s="362"/>
      <c r="Q10" s="362"/>
      <c r="R10" s="362"/>
    </row>
    <row r="11" spans="1:18" ht="18.75" customHeight="1">
      <c r="A11" s="356"/>
      <c r="B11" s="59" t="s">
        <v>70</v>
      </c>
      <c r="C11" s="58"/>
      <c r="D11" s="60" t="s">
        <v>63</v>
      </c>
      <c r="E11" s="363"/>
      <c r="F11" s="363"/>
      <c r="G11" s="61" t="s">
        <v>62</v>
      </c>
      <c r="H11" s="363"/>
      <c r="I11" s="363"/>
      <c r="J11" s="61" t="s">
        <v>61</v>
      </c>
      <c r="K11" s="363"/>
      <c r="L11" s="363"/>
      <c r="M11" s="32"/>
      <c r="N11" s="362"/>
      <c r="O11" s="362"/>
      <c r="P11" s="362"/>
      <c r="Q11" s="362"/>
      <c r="R11" s="362"/>
    </row>
    <row r="12" spans="1:18" ht="18" customHeight="1"/>
    <row r="13" spans="1:18" ht="18" customHeight="1"/>
    <row r="14" spans="1:18" ht="18" customHeight="1"/>
    <row r="15" spans="1:18" ht="18" customHeight="1"/>
    <row r="16" spans="1:18" ht="18" customHeight="1"/>
    <row r="17" ht="18" customHeight="1"/>
    <row r="18" ht="18" customHeight="1"/>
    <row r="19" ht="18" customHeight="1"/>
    <row r="20" ht="18" customHeight="1"/>
    <row r="21" ht="18" customHeight="1"/>
  </sheetData>
  <mergeCells count="23">
    <mergeCell ref="B9:C9"/>
    <mergeCell ref="D9:L9"/>
    <mergeCell ref="N9:R9"/>
    <mergeCell ref="A10:A11"/>
    <mergeCell ref="B10:C10"/>
    <mergeCell ref="D10:L10"/>
    <mergeCell ref="N10:R11"/>
    <mergeCell ref="E11:F11"/>
    <mergeCell ref="H11:I11"/>
    <mergeCell ref="K11:L11"/>
    <mergeCell ref="A6:D6"/>
    <mergeCell ref="E6:F6"/>
    <mergeCell ref="G6:I6"/>
    <mergeCell ref="J6:M6"/>
    <mergeCell ref="N6:P6"/>
    <mergeCell ref="M3:N3"/>
    <mergeCell ref="O3:R3"/>
    <mergeCell ref="A4:B4"/>
    <mergeCell ref="A5:D5"/>
    <mergeCell ref="E5:F5"/>
    <mergeCell ref="G5:I5"/>
    <mergeCell ref="J5:M5"/>
    <mergeCell ref="N5:P5"/>
  </mergeCells>
  <phoneticPr fontId="1"/>
  <pageMargins left="0.70866141732283472" right="0.70866141732283472" top="0.74803149606299213" bottom="0.74803149606299213" header="0.31496062992125984" footer="0.31496062992125984"/>
  <pageSetup paperSize="9" scale="97" firstPageNumber="31" orientation="landscape" cellComments="asDisplayed"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vt:lpstr>
      <vt:lpstr>様式２</vt:lpstr>
      <vt:lpstr>様式３-①</vt:lpstr>
      <vt:lpstr>様式４</vt:lpstr>
      <vt:lpstr>様式１!Print_Area</vt:lpstr>
      <vt:lpstr>様式２!Print_Area</vt:lpstr>
      <vt:lpstr>'様式３-①'!Print_Area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2020-06-18T02:13:02Z</dcterms:created>
  <dcterms:modified xsi:type="dcterms:W3CDTF">2022-05-23T02:50:57Z</dcterms:modified>
</cp:coreProperties>
</file>