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790" activeTab="0"/>
  </bookViews>
  <sheets>
    <sheet name="１、２法人概要" sheetId="1" r:id="rId1"/>
    <sheet name="３、４事業概要" sheetId="2" r:id="rId2"/>
    <sheet name="５　財務" sheetId="3" r:id="rId3"/>
    <sheet name="６、７　R3達成状況" sheetId="4" r:id="rId4"/>
    <sheet name="８、９評価" sheetId="5" r:id="rId5"/>
    <sheet name="10　経営目標設定の考え方" sheetId="6" r:id="rId6"/>
    <sheet name="11　R4目標" sheetId="7" r:id="rId7"/>
  </sheets>
  <definedNames>
    <definedName name="_xlnm.Print_Area" localSheetId="0">'１、２法人概要'!$A$1:$V$32</definedName>
    <definedName name="_xlnm.Print_Area" localSheetId="5">'10　経営目標設定の考え方'!$A$1:$L$51</definedName>
    <definedName name="_xlnm.Print_Area" localSheetId="6">'11　R4目標'!$A$1:$L$30</definedName>
    <definedName name="_xlnm.Print_Area" localSheetId="1">'３、４事業概要'!$A$1:$M$50</definedName>
    <definedName name="_xlnm.Print_Area" localSheetId="2">'５　財務'!$A$1:$I$76</definedName>
    <definedName name="_xlnm.Print_Area" localSheetId="3">'６、７　R3達成状況'!$A$1:$L$22</definedName>
  </definedNames>
  <calcPr fullCalcOnLoad="1"/>
</workbook>
</file>

<file path=xl/sharedStrings.xml><?xml version="1.0" encoding="utf-8"?>
<sst xmlns="http://schemas.openxmlformats.org/spreadsheetml/2006/main" count="404" uniqueCount="308">
  <si>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</si>
  <si>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</si>
  <si>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</si>
  <si>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</si>
  <si>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</si>
  <si>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</si>
  <si>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</si>
  <si>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</si>
  <si>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</si>
  <si>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</si>
  <si>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</si>
  <si>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</si>
  <si>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</si>
  <si>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</si>
  <si>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</si>
  <si>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</si>
  <si>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</si>
  <si>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</si>
  <si>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</si>
  <si>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</si>
  <si>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</si>
  <si>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</si>
  <si>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</si>
  <si>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</si>
  <si>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</si>
  <si>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</si>
  <si>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</si>
  <si>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</si>
  <si>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</si>
  <si>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</si>
  <si>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</si>
  <si>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</si>
  <si>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</si>
  <si>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</si>
  <si>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</si>
  <si>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</si>
  <si>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</si>
  <si>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</si>
  <si>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</si>
  <si>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</si>
  <si>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</si>
  <si>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</si>
  <si>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</si>
  <si>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</si>
  <si>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</si>
  <si>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</si>
  <si>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</si>
  <si>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</si>
  <si>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</si>
  <si>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</si>
  <si>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</si>
  <si>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</si>
  <si>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</si>
  <si>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</si>
  <si>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</si>
  <si>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</si>
  <si>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</si>
  <si>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</si>
  <si>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</si>
  <si>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</si>
  <si>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</si>
  <si>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</si>
  <si>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</si>
  <si>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</si>
  <si>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</si>
  <si>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</si>
  <si>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</si>
  <si>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</si>
  <si>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</si>
  <si>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</si>
  <si>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</si>
  <si>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</si>
  <si>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</si>
  <si>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</si>
  <si>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</si>
  <si>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</si>
  <si>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</si>
  <si>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</si>
  <si>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</si>
  <si>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</si>
  <si>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</si>
  <si>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</si>
  <si>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</si>
  <si>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</si>
  <si>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４．大阪府の財政的関与の状況</t>
  </si>
  <si>
    <t>　</t>
  </si>
  <si>
    <t>　</t>
  </si>
  <si>
    <t>大阪府</t>
  </si>
  <si>
    <t>　</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</si>
  <si>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</si>
  <si>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</si>
  <si>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</si>
  <si>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</si>
  <si>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</si>
  <si>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</si>
  <si>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</si>
  <si>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</si>
  <si>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</si>
  <si>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</si>
  <si>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</si>
  <si>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</si>
  <si>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</si>
  <si>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</si>
  <si>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</si>
  <si>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</si>
  <si>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</si>
  <si>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</si>
  <si>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</si>
  <si>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</si>
  <si>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</si>
  <si>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</si>
  <si>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</si>
  <si>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</si>
  <si>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</si>
  <si>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</si>
  <si>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</si>
  <si>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</si>
  <si>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</si>
  <si>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</si>
  <si>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</si>
  <si>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</si>
  <si>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</si>
  <si>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</si>
  <si>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</si>
  <si>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</si>
  <si>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</si>
  <si>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</si>
  <si>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</si>
  <si>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</si>
  <si>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</si>
  <si>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</si>
  <si>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</si>
  <si>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</si>
  <si>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</si>
  <si>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</si>
  <si>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</si>
  <si>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</si>
  <si>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</si>
  <si>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</si>
  <si>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</si>
  <si>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</si>
  <si>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</si>
  <si>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Ⅲ．健全性・採算性（財務）、　コスト抑制と経営資源の有効活用・自立性の向上（効率性）</t>
  </si>
  <si>
    <t>戦略目標</t>
  </si>
  <si>
    <t>Ⅱ．設立目的と事業内容の適合性（事業効果、業績、ＣＳ）</t>
  </si>
  <si>
    <t>（単位：人）</t>
  </si>
  <si>
    <t>分析・評価</t>
  </si>
  <si>
    <t>基本財産運用益</t>
  </si>
  <si>
    <t>特定資産運用益</t>
  </si>
  <si>
    <t>事業収益</t>
  </si>
  <si>
    <t>受取補助金等</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</si>
  <si>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</si>
  <si>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</si>
  <si>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</si>
  <si>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</si>
  <si>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</si>
  <si>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</si>
  <si>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</si>
  <si>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</si>
  <si>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</si>
  <si>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</si>
  <si>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</si>
  <si>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</si>
  <si>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</si>
  <si>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</si>
  <si>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</si>
  <si>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</si>
  <si>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</si>
  <si>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成果測定指標</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</si>
  <si>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</si>
  <si>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</si>
  <si>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</si>
  <si>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</si>
  <si>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</si>
  <si>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</si>
  <si>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</si>
  <si>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常勤職員計</t>
  </si>
  <si>
    <t>常勤以外の職員</t>
  </si>
  <si>
    <t>７．法人による評価結果</t>
  </si>
  <si>
    <r>
      <t>【各年度７</t>
    </r>
    <r>
      <rPr>
        <sz val="11"/>
        <rFont val="ＭＳ Ｐゴシック"/>
        <family val="3"/>
      </rPr>
      <t>月１日時点】</t>
    </r>
  </si>
  <si>
    <t>令和元年度</t>
  </si>
  <si>
    <t>令和２年度</t>
  </si>
  <si>
    <t>令和２年度</t>
  </si>
  <si>
    <t>令和２年度</t>
  </si>
  <si>
    <t>減免損</t>
  </si>
  <si>
    <t>正味財産期末残高</t>
  </si>
  <si>
    <t>令和２年度</t>
  </si>
  <si>
    <t>９．「平成26年度行財政改革の取組みについて」における方向性（平成２６年２月）</t>
  </si>
  <si>
    <t>R２実績値</t>
  </si>
  <si>
    <t>R３目標値</t>
  </si>
  <si>
    <t>令和３年度</t>
  </si>
  <si>
    <t>公益目的事業比率</t>
  </si>
  <si>
    <t>令和３年度</t>
  </si>
  <si>
    <t>１１．R４年度　目標設定表</t>
  </si>
  <si>
    <t>R３実績値</t>
  </si>
  <si>
    <t>R４目標値</t>
  </si>
  <si>
    <t>ウエイト
（R４）</t>
  </si>
  <si>
    <t>点数（合計）</t>
  </si>
  <si>
    <t>役員業績評価</t>
  </si>
  <si>
    <t>６．R３年度　経営目標の達成状況</t>
  </si>
  <si>
    <t>得点</t>
  </si>
  <si>
    <t>小計</t>
  </si>
  <si>
    <t>令和３年度</t>
  </si>
  <si>
    <t>保有総額＜令和3年3月31日時点＞</t>
  </si>
  <si>
    <t>保有総額（Ａ）＜令和4年3月31日時点＞</t>
  </si>
  <si>
    <t>時価評価額（Ｂ）＜令和4年3月31日時点＞</t>
  </si>
  <si>
    <t>令和３年度</t>
  </si>
  <si>
    <t>令和４年度
予算</t>
  </si>
  <si>
    <t>令和３年度実績</t>
  </si>
  <si>
    <t>令和４年度計画</t>
  </si>
  <si>
    <t>令和４年度
予算</t>
  </si>
  <si>
    <t>【令和４年７月１日現在】</t>
  </si>
  <si>
    <t>令和４年度</t>
  </si>
  <si>
    <t>給与に関する状況（令和３年度）</t>
  </si>
  <si>
    <t>R2実績値</t>
  </si>
  <si>
    <t>R3実績値</t>
  </si>
  <si>
    <t>戦略目標</t>
  </si>
  <si>
    <t>戦略目標達成のための活動事項</t>
  </si>
  <si>
    <t>ウエイト</t>
  </si>
  <si>
    <t>理事長　　植田　剛司</t>
  </si>
  <si>
    <t>０６（６３５８）３０５２</t>
  </si>
  <si>
    <t>教育庁私学課</t>
  </si>
  <si>
    <t>大阪市都島区網島町６－２０</t>
  </si>
  <si>
    <t>https://www.fu-ikuei.or.jp/</t>
  </si>
  <si>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貸付債権回収業務を継承）</t>
  </si>
  <si>
    <t>旧（財）大阪府私学振興会</t>
  </si>
  <si>
    <t>（※）公益財団法人移行時に定款で「基本財産」を１億円とし、残余については、「特定資産」として保有。</t>
  </si>
  <si>
    <t>理事長</t>
  </si>
  <si>
    <t>植田　剛司</t>
  </si>
  <si>
    <t>理事</t>
  </si>
  <si>
    <t>道上　正俊</t>
  </si>
  <si>
    <t>監事</t>
  </si>
  <si>
    <t>村井　一雅</t>
  </si>
  <si>
    <t>R6.6</t>
  </si>
  <si>
    <t>常勤・公募</t>
  </si>
  <si>
    <t>（元大阪府総務部契約局長）</t>
  </si>
  <si>
    <t>大阪私立中学校高等学校連合会会長</t>
  </si>
  <si>
    <t>大阪府教育庁私学課長</t>
  </si>
  <si>
    <t>公認会計士・税理士</t>
  </si>
  <si>
    <t>奨学資金貸付事業</t>
  </si>
  <si>
    <t>入学時増額奨学資金貸付事業</t>
  </si>
  <si>
    <t>育英会特別事業</t>
  </si>
  <si>
    <t>高等学校、専修学校(高等課程)等に在学する生徒に対する奨学資金の貸付事業</t>
  </si>
  <si>
    <t>高等学校、専修学校(高等課程)等に入学する生徒に対する入学資金の貸付事業</t>
  </si>
  <si>
    <t>①ＵＳＪからの寄附金を活用したＵＳＪ奨学金給付事業
②府民からの寄附金を活用した夢みらい奨学金給付事業
③府立大阪南視覚支援学校へ教育用機材等を寄贈する教育環境整備支援事業
④児童養護施設等に入所している者への特別奨励金給付事業</t>
  </si>
  <si>
    <t>１　奨学資金貸付事業　
２　入学時増額奨学資金貸付事業
３　奨学金等返還金の回収
４　育英特別事業　　　　　　　　　　　　　　　
５　施設整備資金貸付金の回収</t>
  </si>
  <si>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t>
  </si>
  <si>
    <t>基本財産運用益・特定資産運用益</t>
  </si>
  <si>
    <t>特定資産評価損益等</t>
  </si>
  <si>
    <t>法人税、住民税及び事業税</t>
  </si>
  <si>
    <t>経済的理由により修学を断念しない環境づくり</t>
  </si>
  <si>
    <t>給付型奨学金の維持・拡充のための寄附金確保</t>
  </si>
  <si>
    <t>万円</t>
  </si>
  <si>
    <t>40/40
【100％】</t>
  </si>
  <si>
    <t>奨学金制度の持続的運営に向けた貸付資金の確保</t>
  </si>
  <si>
    <t>滞納額の抑制</t>
  </si>
  <si>
    <t>億円</t>
  </si>
  <si>
    <t>30/30　
【100％】</t>
  </si>
  <si>
    <r>
      <rPr>
        <sz val="11"/>
        <rFont val="ＭＳ Ｐゴシック"/>
        <family val="3"/>
      </rPr>
      <t>新規滞納者発生率</t>
    </r>
    <r>
      <rPr>
        <sz val="10"/>
        <rFont val="ＭＳ Ｐゴシック"/>
        <family val="3"/>
      </rPr>
      <t xml:space="preserve">
（新規繰越滞納者数／正常要返還者数）</t>
    </r>
  </si>
  <si>
    <t>％</t>
  </si>
  <si>
    <r>
      <rPr>
        <sz val="11"/>
        <rFont val="ＭＳ Ｐゴシック"/>
        <family val="3"/>
      </rPr>
      <t xml:space="preserve"> 新規滞納者返還者率</t>
    </r>
    <r>
      <rPr>
        <sz val="10"/>
        <rFont val="ＭＳ Ｐゴシック"/>
        <family val="3"/>
      </rPr>
      <t xml:space="preserve"> 
（新規繰越等滞納返還者数／新規繰越等滞納者数）</t>
    </r>
  </si>
  <si>
    <r>
      <rPr>
        <sz val="11"/>
        <rFont val="ＭＳ Ｐゴシック"/>
        <family val="3"/>
      </rPr>
      <t>滞納者における返還者率</t>
    </r>
    <r>
      <rPr>
        <sz val="10"/>
        <rFont val="ＭＳ Ｐゴシック"/>
        <family val="3"/>
      </rPr>
      <t xml:space="preserve">
（繰越滞納返還者数／繰越滞納者数）</t>
    </r>
  </si>
  <si>
    <r>
      <rPr>
        <sz val="11"/>
        <rFont val="ＭＳ Ｐゴシック"/>
        <family val="3"/>
      </rPr>
      <t>法的措置者における返還者率</t>
    </r>
    <r>
      <rPr>
        <sz val="10"/>
        <rFont val="ＭＳ Ｐゴシック"/>
        <family val="3"/>
      </rPr>
      <t xml:space="preserve">
（法的措置返還者数／法的措置者数）</t>
    </r>
  </si>
  <si>
    <t>法人運営の安定性確保</t>
  </si>
  <si>
    <r>
      <rPr>
        <sz val="11"/>
        <rFont val="ＭＳ Ｐゴシック"/>
        <family val="3"/>
      </rPr>
      <t xml:space="preserve">正味財産比率 </t>
    </r>
    <r>
      <rPr>
        <sz val="10"/>
        <rFont val="ＭＳ Ｐゴシック"/>
        <family val="3"/>
      </rPr>
      <t xml:space="preserve">
（正味財産／総資産）</t>
    </r>
  </si>
  <si>
    <t xml:space="preserve">償還金回収コストの抑制 </t>
  </si>
  <si>
    <r>
      <rPr>
        <sz val="11"/>
        <rFont val="ＭＳ Ｐゴシック"/>
        <family val="3"/>
      </rPr>
      <t xml:space="preserve">償還金回収コスト比率 </t>
    </r>
    <r>
      <rPr>
        <sz val="10"/>
        <rFont val="ＭＳ Ｐゴシック"/>
        <family val="3"/>
      </rPr>
      <t xml:space="preserve">
（回収コスト／償還金収入（繰上げ償還額除く））　</t>
    </r>
  </si>
  <si>
    <t>30/30
【100％】</t>
  </si>
  <si>
    <t>運営補助金、利子補給金、償還費補助金</t>
  </si>
  <si>
    <t>滞納額</t>
  </si>
  <si>
    <t>中期経営計画
最終年度
目標値（R8）</t>
  </si>
  <si>
    <t>〇　返還意識の醸成による滞納発生の未然防止、コールセンターや債権回収専門員による返還の督促、さらには長期滞納債権に対する法的措置等による回収強化、回収不能債権の適正管理など、今後も滞納の削減に向けた多様な対策が必要である。
〇　そのため、様々な専門的知識を有する人材の活用等により、限られた人的・財政的資源をより回収が見込まれる滞納債権へ重点的に振り向ける。</t>
  </si>
  <si>
    <t>〇　滞納の長期化などにより、今後の債権回収はさらに困難になることが予想されるため、返還金の確保および滞納額の削減を図る「滞納ゼロ作戦」を重点的に取り組む。
〇　しかしながら、これまでの推移から予測すると、本計画の最終年度である令和8年度の滞納見込額は４２億円（令和3年度末滞納見込額より6.3億円の減）となる見込み。回収困難債権が増加する中ではあるが、中期経営計画（平成28年度から平成33年度）の削減実績と同程度の削減率を目標とし、2.2億円程度のさらなる削減（令和3年度末滞納見込額より8.5億円の減: ： ３９．８億円）を目指す。</t>
  </si>
  <si>
    <t>〇　滞納の新規発生の抑制
（貸付前の取組み）
・貸付申込時における借用証書の提出により、奨学金の貸付を受けているという意識を生徒自身に持ってもらう。
（貸付中の取組み）
・当会職員が高校等を訪問して、生徒に奨学金教育を行うにあたり、教職員等に対して協力を依頼するとともに理事長が学校長等と直接面談し、さらなる協力を要請する。
・高校等へ当該校の卒業生の滞納率などを記載した返還状況表等を送付し、返還指導や奨学金教育に活用してもらうよう依頼する。
・当会職員が高校等を訪問して、卒業予定の奨学生に卒業後の返還手続きの説明や奨学金の趣旨・返還の必要性を訴えることにより、返還意識を高め卒業後の確実な返還を促進する。また、今後成人（2022年4月1日から民法上の成年年齢が18歳となる）として金銭貸借や商品購入契約などに関する責任が発生することなどの内容を盛り込み返還義務の自覚を促す。　
・高校等の設置者等へ奨学金の趣旨や返還の必要性等を説明し滞納防止への協力を働きかける。　
（貸付後（返還者へ）の取組み）
・返還意識の向上を図るため、在学猶予中の返還者に対し毎年「残高および返還開始時期等のお知らせ」等を送付する。
・継続的な返還を確保するため、窓口納付者に対し口座振替への切替えを促進する。　　　
〇　短期滞納者への対策強化（未入金期間1年未満）　
・返還期日を超えた者（延滞者）には速やかに電話・文書による督促を行う。
・滞納期間が２カ月以上の者については、連帯保証人に対し借用人が返還するよう督励する。
・滞納期間が３カ月以上の者に対して弁護士名による督促文書を送付する。
・滞納期間６カ月以上の者に対して弁護士名による支払督促申立予告を行い、返還に応じない者については、支払督促申立等の法的措置を講じる。
〇　長期滞納者からの回収促進（未入金期間1年以上）
・長期滞納者に対して、電話・文書による督促に加え、自宅への訪問を積極的に行うことにより、返還交渉を強化し一層の回収を図る。
・返還約束者について、常に返還状況を把握し不履行の場合は粘り強く継続的な交渉を続け回収を図る。
・民間回収会社（サービサー）を活用し効果的・効率的に回収を図る。
・資力がありながら返還に応じない滞納者に対しては、強制執行による給与や預貯金の差し押さえを行い回収を図る。また、動産や不動産などへの適用拡大を検討する。
〇　返還困難者への対応　
・奨学金等の返還が困難な者からの相談に応じ、返還者の就労や所得の状況などを聞き取り、返還方法の変更や返還猶予など個々の状況に即したきめ細かな対応を図る。また、就労等の相談や支援を行っている関係機関・団体等に関する情報提供等を行い、生活再建を図るとともに、将来的に返還できる環境づくりにつなげていく。
〇　回収不能債権の償却
・サービサー委託により概ね１０年以上の全ての長期債権について、債務者の現況等を調査のうえ、真に回収が見込めない債権については債権の償却基準に照らし償却を適切に進める。</t>
  </si>
  <si>
    <t>新規滞納者発生率
（新規繰越滞納者数／正常要返還者数）</t>
  </si>
  <si>
    <t>滞納者における返還者率
（繰越滞納返還者数／繰越滞納者数）</t>
  </si>
  <si>
    <t>給付型奨学金を継続するための寄附金確保</t>
  </si>
  <si>
    <t>償還金回収コスト</t>
  </si>
  <si>
    <t>正味財産比率 
（正味財産／総資産）</t>
  </si>
  <si>
    <t>千円</t>
  </si>
  <si>
    <t>新たな滞納者の発生を抑制するため、初期段階の滞納者に対し集中的に電話・文書等により接触を図り返還を促進する。</t>
  </si>
  <si>
    <t>滞納者に積極的に接触を図るとともに、滞納金額や滞納期間など滞納者の状況を適宜分析し状況に応じた取組みを行う。この取組みを通じて返還を促進・継続させることで、返還者数の増加はもとより、滞納者の捕捉や時効中断など債権の適正管理に努める。</t>
  </si>
  <si>
    <t>経済関係団体や企業などに対し、夢みらい奨学金事業の意義や資金確保の必要性について情報提供を行い、寄付金募集周知への協力を依頼する。また、奨学生による街頭募金の実施、ホームページ等で「奨学生の声」を掲載する等、広く府民の方々に関心を持ってもらい寄附の拡大につなげる。</t>
  </si>
  <si>
    <t>償還金、寄付金収入の確保に努め、負債の圧縮を図るとともに、管理費等を圧縮し正味財産の増加に努める。</t>
  </si>
  <si>
    <t>（減価償却費）
減価償却費の減少については、リース資産であるオフコンサーバーのリース期間が終了したことによるリース資産減価償却費の減（9,028千円）が主な要因である。</t>
  </si>
  <si>
    <t>より効率的・効果的な事業運営に努め、回収に係るコストの削減を図る。</t>
  </si>
  <si>
    <t>〇　滞納対策として、平成21年度から、新規滞納者発生の未然防止や滞納の初期段階からの滞納者への積極的な接触、支払督促等の法的措置などに取り組む「滞納ゼロ作戦」を展開し、これまで１３年にわたる取り組みを行ってきた。
〇　その結果、平成27年度末時点（滞納額のピーク時）で約60.6億円あった滞納額は、令和２年度末には約50.5億円へと減少し、約10億円を削減できた。
〇　一方で、10年以上の長期滞納については、令和2年度滞納額が平成27年度に比して増加しており、令和8年度末においては滞納額全体の約５０％を占める見込みとなっている。
〇　このように、より回収困難な債権が多くなっていることから、返還交渉がこれまで以上に難航する厳しい回収環境が予想される。滞納が増大すれば奨学金制度の存続に大きな支障を生じかねないため、滞納の削減に向けた取組みが重要であることから最重点目標とするものである。</t>
  </si>
  <si>
    <t>昭和２７年４月１日</t>
  </si>
  <si>
    <t>平成２４年４月１日</t>
  </si>
  <si>
    <t>１-(1)　予算人員　    5,911人
１-(2)　予算人員　  12,198人
２　　　 予算人員　　  4,155人
３　回収予定額 6,132,054千円
４-(1)　ＵＳＪ奨学金の給付
　　予算額    　15,000千円
４-(2)　夢みらい奨学金の給付
　　予算額    60,000千円
４-(3)　教育用機材等贈呈
　　予算額    200千円
４-(4)　特別奨励金の給付
　　予算額   7,500千円
                                                                                                                                                                       ５　回収対象件数 4法人 4件
  　回収対象金額 26,000千円</t>
  </si>
  <si>
    <t>運営費補助金等</t>
  </si>
  <si>
    <t>〇存続
　 ・プラン（案）に基づく見直しの状況等踏まえ、存続とする。</t>
  </si>
  <si>
    <t>法人運営の安定性の確保</t>
  </si>
  <si>
    <t>理事及び監事は評議員会の決議により、選任する
理事長は理事会の決議により理事の中から選定する</t>
  </si>
  <si>
    <t>１-(1)　貸付人員 　   5,755人
１-(2)　貸付人員　　12,017人
２　　　 貸付人員      4,134人
３　回収額　7,091,324千円
４-(1)　ＵＳＪ奨学金の給付
　　給付人員　  　    　 35人
　　給 付 額  　　17,400千円
４-(2)　夢みらい奨学金の給付
　　給付人員　  　    　125人
　　給 付 額  　  58,200千円
４-(3)  教育用機材等寄贈実績
　　16インチ子供用自転車他
                           403千円
４-(4)　特別奨励金の給付
　　給付人員　  　    　 67人
　　給 付 額  　  　6,881千円
                                                                                                                                                                       ５　回収件数   　7法人 7件
　　回収額　    　48,150千円</t>
  </si>
  <si>
    <t>・給付型奨学金の維持・拡充のための寄附金確保に努めた結果、目標を達成することができた。特に「夢みらい奨学金」については、府民からの寄附金に加え、事業に賛同いただいた企業からの寄附金をもとに実施するものであるため、引き続き、企業・団体や府民に対し、奨学生の声を発信するなど事業の理解を求めるとともに、マスコミにも積極的に情報提供を行い、さらなる寄附金の確保に努められたい。
・滞納発生の未然防止と滞納の長期化防止に努めた結果、「新規滞納者発生率の抑制」等の目標を達成し、成果測定指標である滞納額の抑制の目標は達成することができた。引き続き「滞納ゼロ作戦」を積極的に展開するなど滞納額の抑制を図られたい。
・法人運営の安定性の確保、償還金回収コストの抑制のため管理費等の圧縮など、コスト意識を高め一層の効率的な事業運営に努めること。</t>
  </si>
  <si>
    <t>受取寄附金</t>
  </si>
  <si>
    <t xml:space="preserve">
（特定資産）
特定資産の減少については、貸倒引当金計上基準に基づく予想損失率の算定（５年毎）に伴う貸倒引当金の控除額の減（特定資産としては526,468千円増）や、奨学金及び入学資金の返還による奨学基金積立資産の増（1,296,377千円）等の増要因があった一方、当年度の返還金が奨学金貸付額を上回ったことによる奨学貸与金の減（4,409,130千円）等の減要因が上回ったことが主な要因である。
（その他固定資産）
その他固定資産の増加については、投資有価証券の取得（150,000千円）が主な要因である。
（長期借入金）
長期借入金の減少については、金融機関借入金の約定返済による減（1,748,932千円）が主な要因である。</t>
  </si>
  <si>
    <r>
      <t xml:space="preserve">
</t>
    </r>
    <r>
      <rPr>
        <sz val="10"/>
        <rFont val="ＭＳ Ｐゴシック"/>
        <family val="3"/>
      </rPr>
      <t xml:space="preserve">
（事業収益）
事業収益の減少については、延滞金収入の減（23,521千円）が主な要因である。
（受取補助金等）
受取補助金等の増加については、事業収益の減に伴う大阪府からの補助金収入の増（15,649千円）が主な要因である。
（経常外収益）
経常外収益の増加については、貸倒引当金戻入益の増（110,376千円）が主な要因である。</t>
    </r>
    <r>
      <rPr>
        <sz val="11"/>
        <rFont val="ＭＳ Ｐゴシック"/>
        <family val="3"/>
      </rPr>
      <t xml:space="preserve">
</t>
    </r>
    <r>
      <rPr>
        <sz val="10"/>
        <rFont val="ＭＳ Ｐゴシック"/>
        <family val="3"/>
      </rPr>
      <t>（受取寄附金）
受取寄附金の減少については、給付型奨学基金への寄附金の減（32,677千円）が主な要因である。</t>
    </r>
  </si>
  <si>
    <t>（流動比率）
流動比率の上昇については、奨学金及び入学資金の返還による現金預金の増（1,214,831千円）が主な要因である。</t>
  </si>
  <si>
    <t>辻本　 　賢</t>
  </si>
  <si>
    <r>
      <t>名</t>
    </r>
    <r>
      <rPr>
        <sz val="11"/>
        <rFont val="ＭＳ Ｐゴシック"/>
        <family val="3"/>
      </rPr>
      <t>以上5名以内</t>
    </r>
  </si>
  <si>
    <r>
      <t>名</t>
    </r>
    <r>
      <rPr>
        <sz val="11"/>
        <rFont val="ＭＳ Ｐゴシック"/>
        <family val="3"/>
      </rPr>
      <t>以内</t>
    </r>
  </si>
  <si>
    <t>（評価）
・最重点目標である「給付型奨学金の維持・拡充のための寄附金確保」に関しては目標を達成しており、就学の機会の確保に重要な役割を果たせている点は評価できる。
・また、滞納額の抑制や財務面など、その他の項目は目標値を達成しており、評価できる。
（指導・助言）
・滞納抑制のための取組みに一定の効果が現れていることから、引き続き滞納者の状況を適宜把握し、個々の状況に応じたきめ細かな督促等を行い、滞納発生の未然防止と長期化防止など、奨学金事業の持続的運営と安定的な法人運営に努めること。
・一方で、新型コロナウイルスの影響により、収入が不安定となっている世帯が増加しており、今後も貸付事業への需要が増えることが予測されるため、個々の家庭状況に合わせた柔軟な対応に努められたい。</t>
  </si>
  <si>
    <t>A</t>
  </si>
  <si>
    <t>中期経営計画
最終年度
目標値（R８）</t>
  </si>
  <si>
    <t>公益財団法人　大阪府育英会</t>
  </si>
  <si>
    <r>
      <t xml:space="preserve">・給付型奨学金の維持・拡充のための寄附金確保に努めた結果、目標を達成することができた。平成26年度より実施している『夢みらい奨学金』について、引き続き、企業・団体・府民に対し奨学生の声を発信するなど事業の理解を求めるとともに、あらゆる機会を通じて積極的に情報提供を行い、さらなる寄附金の確保に努める。
・奨学金制度を将来にわたって持続可能なものとしていくため、「滞納ゼロ作戦」を実施し、滞納発生の未然防止と滞納の長期化防止に努めた結果、新規滞納者発生率の抑制等、貸付金確保のための取組み項目全てにおいて目標を達成することができた。これにより滞納額の目標を達成し抑制が図られ、継続した滞納対策が一定の成果を上げていると考えている。今後とも滞納者の状況を適宜分析し、個々の状況に応じたきめ細かい督促など返還交渉を粘り強く継続的に行い、滞納額の回収促進に努める。
</t>
    </r>
    <r>
      <rPr>
        <sz val="11"/>
        <rFont val="ＭＳ Ｐゴシック"/>
        <family val="3"/>
      </rPr>
      <t>・正味財産比率については、滞納額の抑制により、貸倒引当金が減少した結果、目標を達成できた。また、償還金回収コスト比率については、償還金回収コストの削減に努めた結果、目標を達成することができた。今後も法人運営の安定性の確保、償還金回収コストの削減に努めるなど、一層の効率的な事業運営に努める。</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</si>
</sst>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p\t"/>
    <numFmt numFmtId="229" formatCode="0.0000_ "/>
    <numFmt numFmtId="230" formatCode="\(#,##0;[Red]\-#,##0\)"/>
    <numFmt numFmtId="231" formatCode="\(#,##0\)"/>
  </numFmts>
  <fonts count="71">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14"/>
      <name val="HG丸ｺﾞｼｯｸM-PRO"/>
      <family val="3"/>
    </font>
    <font>
      <sz val="14"/>
      <name val="HG丸ｺﾞｼｯｸM-PRO"/>
      <family val="3"/>
    </font>
    <font>
      <b/>
      <sz val="20"/>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2.75"/>
      <color indexed="8"/>
      <name val="ＭＳ Ｐゴシック"/>
      <family val="3"/>
    </font>
    <font>
      <b/>
      <sz val="14"/>
      <color indexed="8"/>
      <name val="ＭＳ Ｐゴシック"/>
      <family val="3"/>
    </font>
    <font>
      <b/>
      <sz val="12"/>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0" tint="-0.1499900072813034"/>
        <bgColor indexed="64"/>
      </patternFill>
    </fill>
    <fill>
      <patternFill patternType="solid">
        <fgColor theme="3" tint="0.5999600291252136"/>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medium"/>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style="thin"/>
      <right>
        <color indexed="63"/>
      </right>
      <top style="thin"/>
      <bottom style="medium"/>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double"/>
      <bottom style="medium"/>
    </border>
    <border>
      <left style="medium"/>
      <right style="thin"/>
      <top style="thin"/>
      <bottom style="double"/>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double"/>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0" fillId="0" borderId="0" applyNumberFormat="0" applyFill="0" applyBorder="0" applyAlignment="0" applyProtection="0"/>
    <xf numFmtId="0" fontId="66" fillId="32" borderId="0" applyNumberFormat="0" applyBorder="0" applyAlignment="0" applyProtection="0"/>
  </cellStyleXfs>
  <cellXfs count="106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49" fontId="0" fillId="0" borderId="40"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1" xfId="0" applyFont="1" applyFill="1" applyBorder="1" applyAlignment="1">
      <alignment horizontal="center" vertical="center" wrapText="1" shrinkToFit="1"/>
    </xf>
    <xf numFmtId="0" fontId="0" fillId="33" borderId="42"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2"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3" xfId="0" applyFont="1" applyBorder="1" applyAlignment="1">
      <alignment/>
    </xf>
    <xf numFmtId="0" fontId="7" fillId="36" borderId="44" xfId="0" applyFont="1" applyFill="1" applyBorder="1" applyAlignment="1">
      <alignment horizontal="center" vertical="center" wrapText="1" shrinkToFit="1"/>
    </xf>
    <xf numFmtId="0" fontId="15" fillId="34" borderId="45"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0" fontId="0" fillId="37" borderId="0" xfId="0" applyFill="1" applyAlignment="1">
      <alignment vertical="center"/>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49" fontId="3" fillId="0" borderId="49" xfId="0" applyNumberFormat="1" applyFont="1" applyFill="1" applyBorder="1" applyAlignment="1">
      <alignment horizontal="center" vertical="center" shrinkToFit="1"/>
    </xf>
    <xf numFmtId="0" fontId="0" fillId="33" borderId="34" xfId="0" applyFont="1" applyFill="1" applyBorder="1" applyAlignment="1">
      <alignment vertical="center" shrinkToFit="1"/>
    </xf>
    <xf numFmtId="0" fontId="0" fillId="35" borderId="44" xfId="0" applyFont="1" applyFill="1" applyBorder="1" applyAlignment="1">
      <alignment horizontal="center" vertical="center" shrinkToFit="1"/>
    </xf>
    <xf numFmtId="0" fontId="0" fillId="33" borderId="50"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1" xfId="0" applyFont="1" applyFill="1" applyBorder="1" applyAlignment="1">
      <alignment horizontal="center" vertical="center" shrinkToFit="1"/>
    </xf>
    <xf numFmtId="0" fontId="0" fillId="0" borderId="43"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2"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8" borderId="11" xfId="52" applyNumberFormat="1" applyFont="1" applyFill="1" applyBorder="1" applyAlignment="1">
      <alignment vertical="center" shrinkToFit="1"/>
    </xf>
    <xf numFmtId="187" fontId="0" fillId="38" borderId="19" xfId="52" applyNumberFormat="1" applyFont="1" applyFill="1" applyBorder="1" applyAlignment="1">
      <alignment vertical="center" shrinkToFit="1"/>
    </xf>
    <xf numFmtId="187" fontId="0" fillId="38"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8" borderId="42" xfId="52" applyNumberFormat="1" applyFont="1" applyFill="1" applyBorder="1" applyAlignment="1">
      <alignment vertical="center" shrinkToFit="1"/>
    </xf>
    <xf numFmtId="187" fontId="0" fillId="38" borderId="10" xfId="52" applyNumberFormat="1" applyFont="1" applyFill="1" applyBorder="1" applyAlignment="1">
      <alignment vertical="center" shrinkToFit="1"/>
    </xf>
    <xf numFmtId="187" fontId="0" fillId="38"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3" borderId="19" xfId="52" applyNumberFormat="1"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49" xfId="0" applyNumberFormat="1" applyFont="1" applyFill="1" applyBorder="1" applyAlignment="1" applyProtection="1">
      <alignment vertical="center"/>
      <protection locked="0"/>
    </xf>
    <xf numFmtId="187" fontId="0" fillId="38" borderId="20" xfId="52" applyNumberFormat="1" applyFont="1" applyFill="1" applyBorder="1" applyAlignment="1">
      <alignment vertical="center" shrinkToFit="1"/>
    </xf>
    <xf numFmtId="187" fontId="0" fillId="38" borderId="15" xfId="52" applyNumberFormat="1" applyFont="1" applyFill="1" applyBorder="1" applyAlignment="1">
      <alignment vertical="center" shrinkToFit="1"/>
    </xf>
    <xf numFmtId="187" fontId="0" fillId="38" borderId="64" xfId="52" applyNumberFormat="1" applyFont="1" applyFill="1" applyBorder="1" applyAlignment="1">
      <alignment vertical="center" shrinkToFit="1"/>
    </xf>
    <xf numFmtId="187" fontId="0" fillId="38"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ont="1" applyFill="1" applyBorder="1" applyAlignment="1">
      <alignmen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7" fillId="38" borderId="29" xfId="0" applyFont="1" applyFill="1" applyBorder="1" applyAlignment="1" applyProtection="1">
      <alignment vertical="center"/>
      <protection/>
    </xf>
    <xf numFmtId="0" fontId="7" fillId="38" borderId="50" xfId="0" applyFont="1" applyFill="1" applyBorder="1" applyAlignment="1" applyProtection="1">
      <alignment vertical="center"/>
      <protection/>
    </xf>
    <xf numFmtId="0" fontId="7" fillId="38" borderId="57" xfId="0" applyFont="1" applyFill="1" applyBorder="1" applyAlignment="1" applyProtection="1">
      <alignment vertical="center"/>
      <protection/>
    </xf>
    <xf numFmtId="0" fontId="0" fillId="38" borderId="43" xfId="0" applyFont="1" applyFill="1" applyBorder="1" applyAlignment="1" applyProtection="1">
      <alignment vertical="center"/>
      <protection/>
    </xf>
    <xf numFmtId="0" fontId="0" fillId="38" borderId="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38" borderId="67"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8"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8" borderId="13" xfId="0" applyFont="1" applyFill="1" applyBorder="1" applyAlignment="1">
      <alignment vertical="center"/>
    </xf>
    <xf numFmtId="0" fontId="0" fillId="38"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shrinkToFit="1"/>
      <protection/>
    </xf>
    <xf numFmtId="0" fontId="0" fillId="39" borderId="53" xfId="0" applyFont="1" applyFill="1" applyBorder="1" applyAlignment="1" applyProtection="1">
      <alignment horizontal="left" vertical="center"/>
      <protection/>
    </xf>
    <xf numFmtId="187" fontId="0" fillId="38" borderId="14" xfId="52" applyNumberFormat="1" applyFont="1" applyFill="1" applyBorder="1" applyAlignment="1">
      <alignment vertical="center"/>
    </xf>
    <xf numFmtId="187" fontId="0" fillId="0" borderId="59" xfId="52" applyNumberFormat="1" applyFont="1" applyBorder="1" applyAlignment="1">
      <alignment vertical="center"/>
    </xf>
    <xf numFmtId="38" fontId="0" fillId="35" borderId="51"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71"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54" xfId="52" applyNumberFormat="1" applyFont="1" applyFill="1" applyBorder="1" applyAlignment="1">
      <alignment vertical="center"/>
    </xf>
    <xf numFmtId="0" fontId="0" fillId="39" borderId="73" xfId="0" applyFont="1" applyFill="1" applyBorder="1" applyAlignment="1">
      <alignment horizontal="left" vertical="center"/>
    </xf>
    <xf numFmtId="187" fontId="0" fillId="39" borderId="74" xfId="52" applyNumberFormat="1" applyFont="1" applyFill="1" applyBorder="1" applyAlignment="1">
      <alignment vertical="center"/>
    </xf>
    <xf numFmtId="187" fontId="0" fillId="39" borderId="75" xfId="52" applyNumberFormat="1" applyFont="1" applyFill="1" applyBorder="1" applyAlignment="1">
      <alignment vertical="center"/>
    </xf>
    <xf numFmtId="187" fontId="0" fillId="39" borderId="80" xfId="52" applyNumberFormat="1" applyFont="1" applyFill="1" applyBorder="1" applyAlignment="1">
      <alignment vertical="center"/>
    </xf>
    <xf numFmtId="0" fontId="0" fillId="39" borderId="73"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0" xfId="0" applyFont="1" applyFill="1" applyBorder="1" applyAlignment="1" applyProtection="1">
      <alignment horizontal="left" vertical="center"/>
      <protection/>
    </xf>
    <xf numFmtId="187" fontId="0" fillId="0" borderId="11"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13" fillId="2" borderId="8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7" fillId="40" borderId="46" xfId="0" applyNumberFormat="1" applyFont="1" applyFill="1" applyBorder="1" applyAlignment="1">
      <alignment horizontal="right" vertical="center" shrinkToFit="1"/>
    </xf>
    <xf numFmtId="176" fontId="68" fillId="40" borderId="83" xfId="0" applyNumberFormat="1" applyFont="1" applyFill="1" applyBorder="1" applyAlignment="1">
      <alignment horizontal="right" vertical="center" shrinkToFit="1"/>
    </xf>
    <xf numFmtId="176" fontId="68" fillId="40" borderId="81" xfId="0" applyNumberFormat="1" applyFont="1" applyFill="1" applyBorder="1" applyAlignment="1">
      <alignment horizontal="right" vertical="center" shrinkToFit="1"/>
    </xf>
    <xf numFmtId="176" fontId="68" fillId="40" borderId="88" xfId="0" applyNumberFormat="1" applyFont="1" applyFill="1" applyBorder="1" applyAlignment="1">
      <alignment horizontal="right" vertical="center" shrinkToFit="1"/>
    </xf>
    <xf numFmtId="187" fontId="68" fillId="33" borderId="40" xfId="0" applyNumberFormat="1" applyFont="1" applyFill="1" applyBorder="1" applyAlignment="1" applyProtection="1">
      <alignment vertical="center" shrinkToFit="1"/>
      <protection/>
    </xf>
    <xf numFmtId="187" fontId="68" fillId="33" borderId="89" xfId="0" applyNumberFormat="1" applyFont="1" applyFill="1" applyBorder="1" applyAlignment="1" applyProtection="1">
      <alignment vertical="center" shrinkToFit="1"/>
      <protection/>
    </xf>
    <xf numFmtId="187" fontId="68" fillId="33" borderId="32" xfId="0" applyNumberFormat="1" applyFont="1" applyFill="1" applyBorder="1" applyAlignment="1" applyProtection="1">
      <alignment vertical="center" shrinkToFit="1"/>
      <protection/>
    </xf>
    <xf numFmtId="187" fontId="68" fillId="33" borderId="19" xfId="0" applyNumberFormat="1" applyFont="1" applyFill="1" applyBorder="1" applyAlignment="1" applyProtection="1">
      <alignment vertical="center" shrinkToFit="1"/>
      <protection/>
    </xf>
    <xf numFmtId="187" fontId="68" fillId="33" borderId="90" xfId="0" applyNumberFormat="1" applyFont="1" applyFill="1" applyBorder="1" applyAlignment="1" applyProtection="1">
      <alignment vertical="center" shrinkToFit="1"/>
      <protection/>
    </xf>
    <xf numFmtId="187" fontId="68" fillId="40" borderId="91" xfId="0" applyNumberFormat="1" applyFont="1" applyFill="1" applyBorder="1" applyAlignment="1">
      <alignment vertical="center" shrinkToFit="1"/>
    </xf>
    <xf numFmtId="187" fontId="68" fillId="40" borderId="92" xfId="0" applyNumberFormat="1" applyFont="1" applyFill="1" applyBorder="1" applyAlignment="1">
      <alignment vertical="center" shrinkToFit="1"/>
    </xf>
    <xf numFmtId="187" fontId="68" fillId="40" borderId="93" xfId="0" applyNumberFormat="1" applyFont="1" applyFill="1" applyBorder="1" applyAlignment="1">
      <alignment vertical="center" shrinkToFit="1"/>
    </xf>
    <xf numFmtId="176" fontId="67" fillId="41" borderId="94" xfId="50" applyNumberFormat="1" applyFont="1" applyFill="1" applyBorder="1" applyAlignment="1">
      <alignment vertical="center" shrinkToFit="1"/>
    </xf>
    <xf numFmtId="176" fontId="67" fillId="41" borderId="19" xfId="50" applyNumberFormat="1" applyFont="1" applyFill="1" applyBorder="1" applyAlignment="1">
      <alignment vertical="center" shrinkToFit="1"/>
    </xf>
    <xf numFmtId="176" fontId="67" fillId="41" borderId="21" xfId="50" applyNumberFormat="1" applyFont="1" applyFill="1" applyBorder="1" applyAlignment="1">
      <alignment vertical="center" shrinkToFit="1"/>
    </xf>
    <xf numFmtId="176" fontId="67" fillId="41" borderId="20" xfId="50" applyNumberFormat="1" applyFont="1" applyFill="1" applyBorder="1" applyAlignment="1">
      <alignment vertical="center" shrinkToFit="1"/>
    </xf>
    <xf numFmtId="176" fontId="67" fillId="41" borderId="34" xfId="50" applyNumberFormat="1" applyFont="1" applyFill="1" applyBorder="1" applyAlignment="1">
      <alignment vertical="center" shrinkToFit="1"/>
    </xf>
    <xf numFmtId="176" fontId="67" fillId="41" borderId="64" xfId="50" applyNumberFormat="1" applyFont="1" applyFill="1" applyBorder="1" applyAlignment="1">
      <alignment vertical="center" shrinkToFit="1"/>
    </xf>
    <xf numFmtId="176" fontId="67" fillId="41" borderId="14" xfId="50" applyNumberFormat="1" applyFont="1" applyFill="1" applyBorder="1" applyAlignment="1">
      <alignment vertical="center" shrinkToFit="1"/>
    </xf>
    <xf numFmtId="176" fontId="67" fillId="41" borderId="95" xfId="50" applyNumberFormat="1" applyFont="1" applyFill="1" applyBorder="1" applyAlignment="1">
      <alignment vertical="center" shrinkToFit="1"/>
    </xf>
    <xf numFmtId="176" fontId="67" fillId="41" borderId="59" xfId="50" applyNumberFormat="1" applyFont="1" applyFill="1" applyBorder="1" applyAlignment="1">
      <alignment vertical="center" shrinkToFit="1"/>
    </xf>
    <xf numFmtId="176" fontId="67" fillId="41" borderId="37" xfId="50" applyNumberFormat="1" applyFont="1" applyFill="1" applyBorder="1" applyAlignment="1">
      <alignment vertical="center" shrinkToFit="1"/>
    </xf>
    <xf numFmtId="3" fontId="67" fillId="40" borderId="32" xfId="50" applyNumberFormat="1" applyFont="1" applyFill="1" applyBorder="1" applyAlignment="1">
      <alignment vertical="center" shrinkToFit="1"/>
    </xf>
    <xf numFmtId="3" fontId="67" fillId="40" borderId="19" xfId="50" applyNumberFormat="1" applyFont="1" applyFill="1" applyBorder="1" applyAlignment="1">
      <alignment vertical="center" shrinkToFit="1"/>
    </xf>
    <xf numFmtId="3" fontId="67" fillId="40" borderId="33" xfId="50" applyNumberFormat="1" applyFont="1" applyFill="1" applyBorder="1" applyAlignment="1">
      <alignment vertical="center" shrinkToFit="1"/>
    </xf>
    <xf numFmtId="3" fontId="67" fillId="40" borderId="21" xfId="50" applyNumberFormat="1" applyFont="1" applyFill="1" applyBorder="1" applyAlignment="1">
      <alignment vertical="center" shrinkToFit="1"/>
    </xf>
    <xf numFmtId="3" fontId="67" fillId="40" borderId="20" xfId="50" applyNumberFormat="1" applyFont="1" applyFill="1" applyBorder="1" applyAlignment="1">
      <alignment vertical="center" shrinkToFit="1"/>
    </xf>
    <xf numFmtId="3" fontId="67" fillId="40" borderId="34" xfId="50" applyNumberFormat="1" applyFont="1" applyFill="1" applyBorder="1" applyAlignment="1">
      <alignment vertical="center" shrinkToFit="1"/>
    </xf>
    <xf numFmtId="3" fontId="67" fillId="40" borderId="95" xfId="50" applyNumberFormat="1" applyFont="1" applyFill="1" applyBorder="1" applyAlignment="1">
      <alignment vertical="center" shrinkToFit="1"/>
    </xf>
    <xf numFmtId="3" fontId="67" fillId="40" borderId="59" xfId="50" applyNumberFormat="1" applyFont="1" applyFill="1" applyBorder="1" applyAlignment="1">
      <alignment vertical="center" shrinkToFit="1"/>
    </xf>
    <xf numFmtId="3" fontId="67" fillId="40" borderId="37" xfId="50" applyNumberFormat="1" applyFont="1" applyFill="1" applyBorder="1" applyAlignment="1">
      <alignment vertical="center" shrinkToFit="1"/>
    </xf>
    <xf numFmtId="187" fontId="67" fillId="40" borderId="37" xfId="0" applyNumberFormat="1" applyFont="1" applyFill="1" applyBorder="1" applyAlignment="1">
      <alignment vertical="center"/>
    </xf>
    <xf numFmtId="187" fontId="67" fillId="40" borderId="72" xfId="52" applyNumberFormat="1" applyFont="1" applyFill="1" applyBorder="1" applyAlignment="1">
      <alignment vertical="center"/>
    </xf>
    <xf numFmtId="187" fontId="67" fillId="40" borderId="67" xfId="52" applyNumberFormat="1" applyFont="1" applyFill="1" applyBorder="1" applyAlignment="1">
      <alignment vertical="center"/>
    </xf>
    <xf numFmtId="187" fontId="67" fillId="40" borderId="96" xfId="52" applyNumberFormat="1" applyFont="1" applyFill="1" applyBorder="1" applyAlignment="1">
      <alignment vertical="center"/>
    </xf>
    <xf numFmtId="187" fontId="67" fillId="40" borderId="21" xfId="52" applyNumberFormat="1" applyFont="1" applyFill="1" applyBorder="1" applyAlignment="1">
      <alignment vertical="center"/>
    </xf>
    <xf numFmtId="187" fontId="67" fillId="40" borderId="97" xfId="52" applyNumberFormat="1" applyFont="1" applyFill="1" applyBorder="1" applyAlignment="1">
      <alignment vertical="center"/>
    </xf>
    <xf numFmtId="187" fontId="67" fillId="40" borderId="72" xfId="52" applyNumberFormat="1" applyFont="1" applyFill="1" applyBorder="1" applyAlignment="1">
      <alignment vertical="center" shrinkToFit="1"/>
    </xf>
    <xf numFmtId="187" fontId="67" fillId="40" borderId="21" xfId="52" applyNumberFormat="1" applyFont="1" applyFill="1" applyBorder="1" applyAlignment="1">
      <alignment vertical="center" shrinkToFit="1"/>
    </xf>
    <xf numFmtId="187" fontId="67" fillId="40" borderId="50" xfId="52" applyNumberFormat="1" applyFont="1" applyFill="1" applyBorder="1" applyAlignment="1">
      <alignment vertical="center"/>
    </xf>
    <xf numFmtId="187" fontId="67" fillId="40" borderId="25" xfId="52" applyNumberFormat="1" applyFont="1" applyFill="1" applyBorder="1" applyAlignment="1">
      <alignment vertical="center" shrinkToFit="1"/>
    </xf>
    <xf numFmtId="187" fontId="67" fillId="40" borderId="98" xfId="52" applyNumberFormat="1" applyFont="1" applyFill="1" applyBorder="1" applyAlignment="1">
      <alignment vertical="center" shrinkToFit="1"/>
    </xf>
    <xf numFmtId="187" fontId="67" fillId="40" borderId="99" xfId="52" applyNumberFormat="1" applyFont="1" applyFill="1" applyBorder="1" applyAlignment="1">
      <alignment vertical="center"/>
    </xf>
    <xf numFmtId="187" fontId="67" fillId="40" borderId="100" xfId="52" applyNumberFormat="1" applyFont="1" applyFill="1" applyBorder="1" applyAlignment="1">
      <alignment vertical="center"/>
    </xf>
    <xf numFmtId="187" fontId="67" fillId="40" borderId="101" xfId="52" applyNumberFormat="1" applyFont="1" applyFill="1" applyBorder="1" applyAlignment="1">
      <alignment vertical="center"/>
    </xf>
    <xf numFmtId="187" fontId="67" fillId="40" borderId="99" xfId="52" applyNumberFormat="1" applyFont="1" applyFill="1" applyBorder="1" applyAlignment="1">
      <alignment vertical="center" shrinkToFit="1"/>
    </xf>
    <xf numFmtId="187" fontId="67" fillId="40" borderId="17" xfId="52" applyNumberFormat="1" applyFont="1" applyFill="1" applyBorder="1" applyAlignment="1">
      <alignment vertical="center"/>
    </xf>
    <xf numFmtId="187" fontId="67" fillId="40" borderId="102" xfId="52" applyNumberFormat="1" applyFont="1" applyFill="1" applyBorder="1" applyAlignment="1">
      <alignment vertical="center" shrinkToFit="1"/>
    </xf>
    <xf numFmtId="187" fontId="67" fillId="40" borderId="100" xfId="52" applyNumberFormat="1" applyFont="1" applyFill="1" applyBorder="1" applyAlignment="1">
      <alignment vertical="center" shrinkToFit="1"/>
    </xf>
    <xf numFmtId="187" fontId="67" fillId="40" borderId="102" xfId="52" applyNumberFormat="1" applyFont="1" applyFill="1" applyBorder="1" applyAlignment="1">
      <alignment vertical="center"/>
    </xf>
    <xf numFmtId="187" fontId="67" fillId="40" borderId="103"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44"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38" fontId="69" fillId="0" borderId="51" xfId="52" applyFont="1" applyFill="1" applyBorder="1" applyAlignment="1" applyProtection="1">
      <alignment horizontal="center" vertical="center" shrinkToFit="1"/>
      <protection locked="0"/>
    </xf>
    <xf numFmtId="0" fontId="0" fillId="0" borderId="45" xfId="0" applyFont="1" applyFill="1" applyBorder="1" applyAlignment="1">
      <alignment horizontal="left" vertical="center"/>
    </xf>
    <xf numFmtId="0" fontId="7" fillId="38" borderId="68"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8" borderId="12" xfId="52" applyNumberFormat="1" applyFont="1" applyFill="1" applyBorder="1" applyAlignment="1">
      <alignment vertical="center" shrinkToFit="1"/>
    </xf>
    <xf numFmtId="187" fontId="0" fillId="38" borderId="31" xfId="52" applyNumberFormat="1" applyFont="1" applyFill="1" applyBorder="1" applyAlignment="1">
      <alignment vertical="center" shrinkToFit="1"/>
    </xf>
    <xf numFmtId="187" fontId="0" fillId="38" borderId="57" xfId="52" applyNumberFormat="1" applyFont="1" applyFill="1" applyBorder="1" applyAlignment="1">
      <alignment vertical="center" shrinkToFit="1"/>
    </xf>
    <xf numFmtId="187" fontId="0" fillId="38" borderId="58" xfId="52" applyNumberFormat="1" applyFont="1" applyFill="1" applyBorder="1" applyAlignment="1">
      <alignment vertical="center" shrinkToFit="1"/>
    </xf>
    <xf numFmtId="187" fontId="0" fillId="38" borderId="59" xfId="52" applyNumberFormat="1" applyFont="1" applyFill="1" applyBorder="1" applyAlignment="1">
      <alignment vertical="center" shrinkToFit="1"/>
    </xf>
    <xf numFmtId="187" fontId="0" fillId="38" borderId="49" xfId="52" applyNumberFormat="1" applyFont="1" applyFill="1" applyBorder="1" applyAlignment="1">
      <alignment vertical="center" shrinkToFit="1"/>
    </xf>
    <xf numFmtId="0" fontId="0" fillId="33" borderId="24" xfId="0" applyFont="1" applyFill="1" applyBorder="1" applyAlignment="1">
      <alignment vertical="center"/>
    </xf>
    <xf numFmtId="0" fontId="0" fillId="33" borderId="7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5"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38" fontId="3" fillId="0" borderId="30" xfId="50" applyFont="1" applyFill="1" applyBorder="1" applyAlignment="1" applyProtection="1">
      <alignment vertical="center" shrinkToFit="1"/>
      <protection locked="0"/>
    </xf>
    <xf numFmtId="180" fontId="68" fillId="40" borderId="78" xfId="0" applyNumberFormat="1" applyFont="1" applyFill="1" applyBorder="1" applyAlignment="1">
      <alignment vertical="center"/>
    </xf>
    <xf numFmtId="180" fontId="68" fillId="40" borderId="104" xfId="0" applyNumberFormat="1" applyFont="1" applyFill="1" applyBorder="1" applyAlignment="1">
      <alignment vertical="center"/>
    </xf>
    <xf numFmtId="180" fontId="68" fillId="40" borderId="62" xfId="0" applyNumberFormat="1" applyFont="1" applyFill="1" applyBorder="1" applyAlignment="1">
      <alignment vertical="center"/>
    </xf>
    <xf numFmtId="180" fontId="68" fillId="40" borderId="77" xfId="0" applyNumberFormat="1" applyFont="1" applyFill="1" applyBorder="1" applyAlignment="1">
      <alignment vertical="center"/>
    </xf>
    <xf numFmtId="180" fontId="68" fillId="40" borderId="60" xfId="0" applyNumberFormat="1" applyFont="1" applyFill="1" applyBorder="1" applyAlignment="1">
      <alignment vertical="center"/>
    </xf>
    <xf numFmtId="180" fontId="68" fillId="40" borderId="32" xfId="0" applyNumberFormat="1" applyFont="1" applyFill="1" applyBorder="1" applyAlignment="1">
      <alignment vertical="center"/>
    </xf>
    <xf numFmtId="180" fontId="68" fillId="40" borderId="19" xfId="0" applyNumberFormat="1" applyFont="1" applyFill="1" applyBorder="1" applyAlignment="1">
      <alignment vertical="center"/>
    </xf>
    <xf numFmtId="180" fontId="68" fillId="40" borderId="63" xfId="0" applyNumberFormat="1" applyFont="1" applyFill="1" applyBorder="1" applyAlignment="1">
      <alignment vertical="center"/>
    </xf>
    <xf numFmtId="180" fontId="68" fillId="40" borderId="105" xfId="0" applyNumberFormat="1" applyFont="1" applyFill="1" applyBorder="1" applyAlignment="1">
      <alignment vertical="center"/>
    </xf>
    <xf numFmtId="180" fontId="68" fillId="40" borderId="106" xfId="0" applyNumberFormat="1" applyFont="1" applyFill="1" applyBorder="1" applyAlignment="1">
      <alignment vertical="center"/>
    </xf>
    <xf numFmtId="180" fontId="68" fillId="40" borderId="95" xfId="0" applyNumberFormat="1" applyFont="1" applyFill="1" applyBorder="1" applyAlignment="1">
      <alignment vertical="center"/>
    </xf>
    <xf numFmtId="180" fontId="68" fillId="40" borderId="59" xfId="0" applyNumberFormat="1" applyFont="1" applyFill="1" applyBorder="1" applyAlignment="1">
      <alignment vertical="center"/>
    </xf>
    <xf numFmtId="180" fontId="68" fillId="40" borderId="49" xfId="0" applyNumberFormat="1" applyFont="1" applyFill="1" applyBorder="1" applyAlignment="1">
      <alignment vertical="center"/>
    </xf>
    <xf numFmtId="180" fontId="68" fillId="40" borderId="107" xfId="0" applyNumberFormat="1" applyFont="1" applyFill="1" applyBorder="1" applyAlignment="1">
      <alignment vertical="center"/>
    </xf>
    <xf numFmtId="180" fontId="68" fillId="40" borderId="14" xfId="0" applyNumberFormat="1" applyFont="1" applyFill="1" applyBorder="1" applyAlignment="1">
      <alignment vertical="center"/>
    </xf>
    <xf numFmtId="180" fontId="68" fillId="40" borderId="108" xfId="0" applyNumberFormat="1" applyFont="1" applyFill="1" applyBorder="1" applyAlignment="1">
      <alignment vertical="center"/>
    </xf>
    <xf numFmtId="180" fontId="68" fillId="40" borderId="109" xfId="0" applyNumberFormat="1" applyFont="1" applyFill="1" applyBorder="1" applyAlignment="1">
      <alignment vertical="center"/>
    </xf>
    <xf numFmtId="180" fontId="68" fillId="40" borderId="110" xfId="0" applyNumberFormat="1" applyFont="1" applyFill="1" applyBorder="1" applyAlignment="1">
      <alignment vertical="center"/>
    </xf>
    <xf numFmtId="180" fontId="68" fillId="40" borderId="20" xfId="0" applyNumberFormat="1" applyFont="1" applyFill="1" applyBorder="1" applyAlignment="1">
      <alignment vertical="center"/>
    </xf>
    <xf numFmtId="180" fontId="68" fillId="40" borderId="94" xfId="0" applyNumberFormat="1" applyFont="1" applyFill="1" applyBorder="1" applyAlignment="1">
      <alignment vertical="center"/>
    </xf>
    <xf numFmtId="180" fontId="68" fillId="40" borderId="111" xfId="0" applyNumberFormat="1" applyFont="1" applyFill="1" applyBorder="1" applyAlignment="1">
      <alignment vertical="center"/>
    </xf>
    <xf numFmtId="180" fontId="68" fillId="40" borderId="38" xfId="0" applyNumberFormat="1" applyFont="1" applyFill="1" applyBorder="1" applyAlignment="1">
      <alignment vertical="center"/>
    </xf>
    <xf numFmtId="180" fontId="68" fillId="40" borderId="112" xfId="0" applyNumberFormat="1" applyFont="1" applyFill="1" applyBorder="1" applyAlignment="1">
      <alignment vertical="center"/>
    </xf>
    <xf numFmtId="180" fontId="68" fillId="40" borderId="113" xfId="0" applyNumberFormat="1" applyFont="1" applyFill="1" applyBorder="1" applyAlignment="1">
      <alignment vertical="center"/>
    </xf>
    <xf numFmtId="180" fontId="68" fillId="40" borderId="114" xfId="0" applyNumberFormat="1" applyFont="1" applyFill="1" applyBorder="1" applyAlignment="1">
      <alignment vertical="center"/>
    </xf>
    <xf numFmtId="180" fontId="68" fillId="40" borderId="87" xfId="0" applyNumberFormat="1" applyFont="1" applyFill="1" applyBorder="1" applyAlignment="1">
      <alignment vertical="center"/>
    </xf>
    <xf numFmtId="180" fontId="68" fillId="40" borderId="37" xfId="0" applyNumberFormat="1" applyFont="1" applyFill="1" applyBorder="1" applyAlignment="1">
      <alignment vertical="center"/>
    </xf>
    <xf numFmtId="180" fontId="68" fillId="40" borderId="71"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2" fillId="33" borderId="115" xfId="0" applyFont="1" applyFill="1" applyBorder="1" applyAlignment="1">
      <alignment horizontal="center" vertical="center"/>
    </xf>
    <xf numFmtId="0" fontId="2" fillId="39" borderId="0" xfId="0" applyFont="1" applyFill="1" applyBorder="1" applyAlignment="1">
      <alignment vertical="center"/>
    </xf>
    <xf numFmtId="0" fontId="0" fillId="0" borderId="0" xfId="0" applyFont="1" applyBorder="1" applyAlignment="1" applyProtection="1">
      <alignment vertical="center" wrapText="1"/>
      <protection locked="0"/>
    </xf>
    <xf numFmtId="0" fontId="2" fillId="33" borderId="51" xfId="0" applyFont="1" applyFill="1" applyBorder="1" applyAlignment="1">
      <alignment horizontal="center" vertical="center"/>
    </xf>
    <xf numFmtId="0" fontId="0" fillId="0" borderId="0" xfId="0" applyFont="1" applyBorder="1" applyAlignment="1">
      <alignment vertical="center" shrinkToFit="1"/>
    </xf>
    <xf numFmtId="38" fontId="20" fillId="0" borderId="51" xfId="0" applyNumberFormat="1" applyFont="1" applyBorder="1" applyAlignment="1" applyProtection="1">
      <alignment horizontal="center" vertical="center" wrapText="1"/>
      <protection locked="0"/>
    </xf>
    <xf numFmtId="217" fontId="0" fillId="0" borderId="0" xfId="0" applyNumberFormat="1" applyFont="1" applyAlignment="1" applyProtection="1">
      <alignment/>
      <protection locked="0"/>
    </xf>
    <xf numFmtId="217" fontId="22" fillId="0" borderId="0" xfId="0" applyNumberFormat="1" applyFont="1" applyAlignment="1" applyProtection="1">
      <alignment horizontal="left"/>
      <protection locked="0"/>
    </xf>
    <xf numFmtId="217" fontId="0" fillId="0" borderId="0" xfId="0" applyNumberFormat="1" applyBorder="1" applyAlignment="1" applyProtection="1">
      <alignment horizontal="center" vertical="center"/>
      <protection locked="0"/>
    </xf>
    <xf numFmtId="217" fontId="5" fillId="0" borderId="0" xfId="0" applyNumberFormat="1" applyFont="1" applyBorder="1" applyAlignment="1" applyProtection="1">
      <alignment horizontal="center" vertical="center"/>
      <protection locked="0"/>
    </xf>
    <xf numFmtId="217" fontId="8" fillId="0" borderId="0" xfId="0" applyNumberFormat="1" applyFont="1" applyAlignment="1" applyProtection="1">
      <alignment/>
      <protection locked="0"/>
    </xf>
    <xf numFmtId="218" fontId="8" fillId="0" borderId="0" xfId="0" applyNumberFormat="1" applyFont="1" applyAlignment="1" applyProtection="1">
      <alignment/>
      <protection locked="0"/>
    </xf>
    <xf numFmtId="217" fontId="2" fillId="34" borderId="17" xfId="0" applyNumberFormat="1" applyFont="1" applyFill="1" applyBorder="1" applyAlignment="1" applyProtection="1">
      <alignment vertical="center"/>
      <protection locked="0"/>
    </xf>
    <xf numFmtId="217" fontId="0" fillId="34" borderId="13" xfId="0" applyNumberFormat="1" applyFont="1" applyFill="1" applyBorder="1" applyAlignment="1" applyProtection="1">
      <alignment/>
      <protection locked="0"/>
    </xf>
    <xf numFmtId="217" fontId="15" fillId="34" borderId="13" xfId="0" applyNumberFormat="1" applyFont="1" applyFill="1" applyBorder="1" applyAlignment="1" applyProtection="1">
      <alignment vertical="center" wrapText="1"/>
      <protection locked="0"/>
    </xf>
    <xf numFmtId="217" fontId="15" fillId="34" borderId="23" xfId="0" applyNumberFormat="1" applyFont="1" applyFill="1" applyBorder="1" applyAlignment="1" applyProtection="1">
      <alignment vertical="center" wrapText="1"/>
      <protection locked="0"/>
    </xf>
    <xf numFmtId="217" fontId="0" fillId="39" borderId="0" xfId="0" applyNumberFormat="1" applyFont="1" applyFill="1" applyBorder="1" applyAlignment="1" applyProtection="1">
      <alignment/>
      <protection locked="0"/>
    </xf>
    <xf numFmtId="217" fontId="5" fillId="0" borderId="0" xfId="0" applyNumberFormat="1" applyFont="1" applyFill="1" applyBorder="1" applyAlignment="1" applyProtection="1">
      <alignment vertical="center"/>
      <protection locked="0"/>
    </xf>
    <xf numFmtId="217" fontId="0" fillId="0" borderId="0" xfId="0" applyNumberFormat="1" applyFont="1" applyFill="1" applyBorder="1" applyAlignment="1" applyProtection="1">
      <alignment horizontal="left" vertical="center"/>
      <protection locked="0"/>
    </xf>
    <xf numFmtId="217" fontId="15" fillId="0" borderId="0" xfId="0" applyNumberFormat="1"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protection locked="0"/>
    </xf>
    <xf numFmtId="218" fontId="14" fillId="0" borderId="0" xfId="0" applyNumberFormat="1" applyFont="1" applyFill="1" applyBorder="1" applyAlignment="1" applyProtection="1">
      <alignment vertical="center" wrapText="1" shrinkToFit="1"/>
      <protection locked="0"/>
    </xf>
    <xf numFmtId="217" fontId="0" fillId="34" borderId="17" xfId="0" applyNumberFormat="1" applyFont="1" applyFill="1" applyBorder="1" applyAlignment="1" applyProtection="1">
      <alignment/>
      <protection locked="0"/>
    </xf>
    <xf numFmtId="217" fontId="0" fillId="34" borderId="102" xfId="0" applyNumberFormat="1" applyFont="1" applyFill="1" applyBorder="1" applyAlignment="1" applyProtection="1">
      <alignment/>
      <protection locked="0"/>
    </xf>
    <xf numFmtId="217" fontId="14" fillId="0" borderId="0" xfId="0" applyNumberFormat="1" applyFont="1" applyAlignment="1" applyProtection="1">
      <alignment/>
      <protection locked="0"/>
    </xf>
    <xf numFmtId="218" fontId="14" fillId="0" borderId="0" xfId="0" applyNumberFormat="1" applyFont="1" applyAlignment="1" applyProtection="1">
      <alignment/>
      <protection locked="0"/>
    </xf>
    <xf numFmtId="0" fontId="0" fillId="0" borderId="0" xfId="0" applyFont="1" applyAlignment="1" applyProtection="1">
      <alignment horizontal="left" vertical="center"/>
      <protection locked="0"/>
    </xf>
    <xf numFmtId="0" fontId="0" fillId="0" borderId="0" xfId="0" applyFont="1" applyAlignment="1" applyProtection="1">
      <alignment/>
      <protection locked="0"/>
    </xf>
    <xf numFmtId="218" fontId="0" fillId="0" borderId="0" xfId="0" applyNumberFormat="1" applyFont="1" applyAlignment="1" applyProtection="1">
      <alignment/>
      <protection locked="0"/>
    </xf>
    <xf numFmtId="0" fontId="2" fillId="2" borderId="90" xfId="0" applyFont="1" applyFill="1" applyBorder="1" applyAlignment="1">
      <alignment horizontal="center" vertical="center" wrapText="1"/>
    </xf>
    <xf numFmtId="0" fontId="5" fillId="0" borderId="20" xfId="0" applyFont="1" applyBorder="1" applyAlignment="1" applyProtection="1">
      <alignment horizontal="center" vertical="center"/>
      <protection locked="0"/>
    </xf>
    <xf numFmtId="217" fontId="14" fillId="0" borderId="20" xfId="0" applyNumberFormat="1" applyFont="1" applyFill="1" applyBorder="1" applyAlignment="1" applyProtection="1">
      <alignment horizontal="center" vertical="center" wrapText="1" shrinkToFit="1"/>
      <protection locked="0"/>
    </xf>
    <xf numFmtId="49" fontId="3" fillId="0" borderId="18" xfId="0" applyNumberFormat="1" applyFont="1" applyBorder="1" applyAlignment="1">
      <alignment horizontal="left" vertical="center"/>
    </xf>
    <xf numFmtId="180" fontId="68" fillId="40" borderId="116" xfId="0" applyNumberFormat="1" applyFont="1" applyFill="1" applyBorder="1" applyAlignment="1">
      <alignment vertical="center"/>
    </xf>
    <xf numFmtId="180" fontId="68" fillId="40" borderId="117" xfId="0" applyNumberFormat="1" applyFont="1" applyFill="1" applyBorder="1" applyAlignment="1">
      <alignment vertical="center"/>
    </xf>
    <xf numFmtId="180" fontId="68" fillId="40" borderId="118" xfId="0" applyNumberFormat="1" applyFont="1" applyFill="1" applyBorder="1" applyAlignment="1">
      <alignment vertical="center"/>
    </xf>
    <xf numFmtId="228" fontId="67" fillId="41" borderId="98" xfId="42" applyNumberFormat="1" applyFont="1" applyFill="1" applyBorder="1" applyAlignment="1">
      <alignment vertical="center"/>
    </xf>
    <xf numFmtId="228" fontId="67" fillId="41" borderId="99" xfId="42" applyNumberFormat="1" applyFont="1" applyFill="1" applyBorder="1" applyAlignment="1">
      <alignment vertical="center"/>
    </xf>
    <xf numFmtId="228" fontId="67" fillId="41" borderId="103" xfId="42" applyNumberFormat="1" applyFont="1" applyFill="1" applyBorder="1" applyAlignment="1">
      <alignment vertical="center"/>
    </xf>
    <xf numFmtId="0" fontId="3" fillId="0" borderId="12" xfId="0" applyFont="1" applyFill="1" applyBorder="1" applyAlignment="1">
      <alignment vertical="center" textRotation="255"/>
    </xf>
    <xf numFmtId="0" fontId="0" fillId="0" borderId="73" xfId="0" applyFont="1" applyFill="1" applyBorder="1" applyAlignment="1" applyProtection="1">
      <alignment vertical="center" shrinkToFit="1"/>
      <protection/>
    </xf>
    <xf numFmtId="0" fontId="0" fillId="0" borderId="73" xfId="0" applyFont="1" applyFill="1" applyBorder="1" applyAlignment="1" applyProtection="1">
      <alignment horizontal="left" vertical="center" shrinkToFit="1"/>
      <protection/>
    </xf>
    <xf numFmtId="0" fontId="0" fillId="0" borderId="71" xfId="0" applyFont="1" applyFill="1" applyBorder="1" applyAlignment="1" applyProtection="1">
      <alignment vertical="center" shrinkToFit="1"/>
      <protection/>
    </xf>
    <xf numFmtId="0" fontId="0" fillId="34" borderId="13" xfId="0" applyFill="1" applyBorder="1" applyAlignment="1">
      <alignment/>
    </xf>
    <xf numFmtId="0" fontId="5" fillId="0" borderId="12" xfId="0" applyFont="1" applyBorder="1" applyAlignment="1" applyProtection="1">
      <alignment horizontal="center" vertical="center" shrinkToFit="1"/>
      <protection locked="0"/>
    </xf>
    <xf numFmtId="0" fontId="0" fillId="0" borderId="119" xfId="0" applyBorder="1" applyAlignment="1">
      <alignment horizontal="left" vertical="center" wrapText="1"/>
    </xf>
    <xf numFmtId="0" fontId="3" fillId="0" borderId="70" xfId="0" applyFont="1" applyBorder="1" applyAlignment="1" applyProtection="1">
      <alignment horizontal="center" vertical="center" shrinkToFit="1"/>
      <protection locked="0"/>
    </xf>
    <xf numFmtId="183" fontId="5" fillId="0" borderId="119" xfId="0" applyNumberFormat="1" applyFont="1" applyBorder="1" applyAlignment="1" applyProtection="1">
      <alignment horizontal="center" vertical="center" wrapText="1" shrinkToFit="1"/>
      <protection locked="0"/>
    </xf>
    <xf numFmtId="183" fontId="5" fillId="42" borderId="100" xfId="0" applyNumberFormat="1" applyFont="1" applyFill="1" applyBorder="1" applyAlignment="1" applyProtection="1">
      <alignment horizontal="center" vertical="center" wrapText="1" shrinkToFit="1"/>
      <protection locked="0"/>
    </xf>
    <xf numFmtId="0" fontId="5" fillId="0" borderId="100" xfId="0" applyFont="1" applyBorder="1" applyAlignment="1" applyProtection="1">
      <alignment horizontal="center" vertical="center" wrapText="1" shrinkToFit="1"/>
      <protection locked="0"/>
    </xf>
    <xf numFmtId="3" fontId="7" fillId="0" borderId="100" xfId="0" applyNumberFormat="1" applyFont="1" applyBorder="1" applyAlignment="1" applyProtection="1">
      <alignment horizontal="center" vertical="center" wrapText="1" shrinkToFit="1"/>
      <protection locked="0"/>
    </xf>
    <xf numFmtId="0" fontId="7" fillId="0" borderId="100" xfId="0" applyFont="1" applyBorder="1" applyAlignment="1">
      <alignment horizontal="center" vertical="center" wrapText="1" shrinkToFit="1"/>
    </xf>
    <xf numFmtId="0" fontId="3" fillId="0" borderId="87" xfId="0" applyFont="1" applyBorder="1" applyAlignment="1">
      <alignment horizontal="center" vertical="center" shrinkToFit="1"/>
    </xf>
    <xf numFmtId="177" fontId="5" fillId="0" borderId="35" xfId="0" applyNumberFormat="1" applyFont="1" applyBorder="1" applyAlignment="1">
      <alignment horizontal="center" vertical="center" wrapText="1" shrinkToFit="1"/>
    </xf>
    <xf numFmtId="177" fontId="5" fillId="42" borderId="44" xfId="0" applyNumberFormat="1" applyFont="1" applyFill="1" applyBorder="1" applyAlignment="1">
      <alignment horizontal="center" vertical="center" wrapText="1" shrinkToFit="1"/>
    </xf>
    <xf numFmtId="0" fontId="5" fillId="0" borderId="44" xfId="0" applyFont="1" applyBorder="1" applyAlignment="1">
      <alignment horizontal="center" vertical="center" wrapText="1" shrinkToFit="1"/>
    </xf>
    <xf numFmtId="3" fontId="7" fillId="0" borderId="44" xfId="0" applyNumberFormat="1" applyFont="1" applyBorder="1" applyAlignment="1" applyProtection="1">
      <alignment horizontal="center" vertical="center" shrinkToFit="1"/>
      <protection locked="0"/>
    </xf>
    <xf numFmtId="0" fontId="3" fillId="0" borderId="50"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34" xfId="0" applyFont="1" applyBorder="1" applyAlignment="1">
      <alignment horizontal="center" vertical="center" shrinkToFit="1"/>
    </xf>
    <xf numFmtId="177" fontId="5" fillId="0" borderId="68" xfId="0" applyNumberFormat="1" applyFont="1" applyBorder="1" applyAlignment="1">
      <alignment horizontal="center" vertical="center" wrapText="1" shrinkToFit="1"/>
    </xf>
    <xf numFmtId="177" fontId="5" fillId="42" borderId="99" xfId="0" applyNumberFormat="1" applyFont="1" applyFill="1" applyBorder="1" applyAlignment="1">
      <alignment horizontal="center" vertical="center" wrapText="1" shrinkToFit="1"/>
    </xf>
    <xf numFmtId="0" fontId="5" fillId="0" borderId="99" xfId="0" applyFont="1" applyBorder="1" applyAlignment="1">
      <alignment horizontal="center" vertical="center" wrapText="1" shrinkToFit="1"/>
    </xf>
    <xf numFmtId="3" fontId="7" fillId="0" borderId="99" xfId="0" applyNumberFormat="1" applyFont="1" applyBorder="1" applyAlignment="1" applyProtection="1">
      <alignment horizontal="center" vertical="center" shrinkToFit="1"/>
      <protection locked="0"/>
    </xf>
    <xf numFmtId="0" fontId="0" fillId="34" borderId="23" xfId="0" applyFill="1" applyBorder="1" applyAlignment="1">
      <alignment/>
    </xf>
    <xf numFmtId="0" fontId="3" fillId="0" borderId="78" xfId="0" applyFont="1" applyBorder="1" applyAlignment="1">
      <alignment horizontal="left" vertical="center" wrapText="1" shrinkToFit="1"/>
    </xf>
    <xf numFmtId="0" fontId="3" fillId="0" borderId="59" xfId="0" applyFont="1" applyBorder="1" applyAlignment="1">
      <alignment horizontal="left" vertical="center" wrapText="1" shrinkToFit="1"/>
    </xf>
    <xf numFmtId="0" fontId="3" fillId="0" borderId="37" xfId="0" applyFont="1" applyBorder="1" applyAlignment="1">
      <alignment horizontal="center" vertical="center" shrinkToFit="1"/>
    </xf>
    <xf numFmtId="177" fontId="5" fillId="0" borderId="120" xfId="0" applyNumberFormat="1" applyFont="1" applyBorder="1" applyAlignment="1">
      <alignment horizontal="center" vertical="center" wrapText="1" shrinkToFit="1"/>
    </xf>
    <xf numFmtId="177" fontId="5" fillId="42" borderId="103" xfId="0" applyNumberFormat="1" applyFont="1" applyFill="1" applyBorder="1" applyAlignment="1">
      <alignment horizontal="center" vertical="center" wrapText="1" shrinkToFit="1"/>
    </xf>
    <xf numFmtId="0" fontId="5" fillId="0" borderId="103" xfId="0" applyFont="1" applyBorder="1" applyAlignment="1">
      <alignment horizontal="center" vertical="center" wrapText="1" shrinkToFit="1"/>
    </xf>
    <xf numFmtId="3" fontId="7" fillId="0" borderId="103" xfId="0" applyNumberFormat="1" applyFont="1" applyBorder="1" applyAlignment="1" applyProtection="1">
      <alignment horizontal="center" vertical="center" shrinkToFit="1"/>
      <protection locked="0"/>
    </xf>
    <xf numFmtId="0" fontId="0" fillId="34" borderId="17" xfId="0" applyFill="1" applyBorder="1" applyAlignment="1">
      <alignment/>
    </xf>
    <xf numFmtId="0" fontId="5" fillId="0" borderId="90" xfId="0" applyFont="1" applyBorder="1" applyAlignment="1">
      <alignment horizontal="center" vertical="center" shrinkToFit="1"/>
    </xf>
    <xf numFmtId="0" fontId="0" fillId="0" borderId="121" xfId="0" applyBorder="1" applyAlignment="1">
      <alignment vertical="center" wrapText="1" shrinkToFit="1"/>
    </xf>
    <xf numFmtId="0" fontId="3" fillId="0" borderId="33" xfId="0" applyFont="1" applyBorder="1" applyAlignment="1">
      <alignment horizontal="center" vertical="center" shrinkToFit="1"/>
    </xf>
    <xf numFmtId="204" fontId="5" fillId="0" borderId="121" xfId="0" applyNumberFormat="1" applyFont="1" applyBorder="1" applyAlignment="1">
      <alignment horizontal="center" vertical="center" wrapText="1" shrinkToFit="1"/>
    </xf>
    <xf numFmtId="204" fontId="5" fillId="42" borderId="98" xfId="0" applyNumberFormat="1" applyFont="1" applyFill="1" applyBorder="1" applyAlignment="1">
      <alignment horizontal="center" vertical="center" wrapText="1" shrinkToFit="1"/>
    </xf>
    <xf numFmtId="0" fontId="5" fillId="0" borderId="98" xfId="0" applyFont="1" applyBorder="1" applyAlignment="1">
      <alignment horizontal="center" vertical="center" wrapText="1" shrinkToFit="1"/>
    </xf>
    <xf numFmtId="3" fontId="7" fillId="0" borderId="98" xfId="0" applyNumberFormat="1" applyFont="1" applyBorder="1" applyAlignment="1" applyProtection="1">
      <alignment horizontal="center" vertical="center" shrinkToFit="1"/>
      <protection locked="0"/>
    </xf>
    <xf numFmtId="0" fontId="0" fillId="34" borderId="102" xfId="0" applyFill="1" applyBorder="1" applyAlignment="1">
      <alignment/>
    </xf>
    <xf numFmtId="0" fontId="5" fillId="0" borderId="58" xfId="0" applyFont="1" applyBorder="1" applyAlignment="1">
      <alignment horizontal="center" vertical="center" shrinkToFit="1"/>
    </xf>
    <xf numFmtId="0" fontId="0" fillId="0" borderId="120" xfId="0" applyBorder="1" applyAlignment="1">
      <alignment vertical="center" wrapText="1" shrinkToFit="1"/>
    </xf>
    <xf numFmtId="204" fontId="5" fillId="0" borderId="120" xfId="0" applyNumberFormat="1" applyFont="1" applyBorder="1" applyAlignment="1">
      <alignment horizontal="center" vertical="center" wrapText="1" shrinkToFit="1"/>
    </xf>
    <xf numFmtId="204" fontId="5" fillId="42" borderId="103" xfId="0" applyNumberFormat="1" applyFont="1" applyFill="1" applyBorder="1" applyAlignment="1" quotePrefix="1">
      <alignment horizontal="center" vertical="center" wrapText="1" shrinkToFit="1"/>
    </xf>
    <xf numFmtId="0" fontId="0" fillId="43" borderId="0" xfId="0" applyFill="1" applyAlignment="1">
      <alignment vertical="center"/>
    </xf>
    <xf numFmtId="187" fontId="0" fillId="0" borderId="0" xfId="0" applyNumberFormat="1" applyFont="1" applyAlignment="1">
      <alignment vertical="center"/>
    </xf>
    <xf numFmtId="187" fontId="0" fillId="40" borderId="96" xfId="52" applyNumberFormat="1" applyFont="1" applyFill="1" applyBorder="1" applyAlignment="1">
      <alignment vertical="center"/>
    </xf>
    <xf numFmtId="0" fontId="20" fillId="0" borderId="115" xfId="0" applyFont="1" applyBorder="1" applyAlignment="1" applyProtection="1">
      <alignment horizontal="center" vertical="center" wrapText="1"/>
      <protection locked="0"/>
    </xf>
    <xf numFmtId="178" fontId="5" fillId="0" borderId="24" xfId="0" applyNumberFormat="1" applyFont="1" applyBorder="1" applyAlignment="1" applyProtection="1">
      <alignment vertical="center" shrinkToFit="1"/>
      <protection locked="0"/>
    </xf>
    <xf numFmtId="0" fontId="0" fillId="33" borderId="45"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68" fillId="40" borderId="12" xfId="0" applyNumberFormat="1" applyFont="1" applyFill="1" applyBorder="1" applyAlignment="1">
      <alignment horizontal="right" vertical="center"/>
    </xf>
    <xf numFmtId="0" fontId="67" fillId="40" borderId="47" xfId="0" applyFont="1" applyFill="1" applyBorder="1" applyAlignment="1">
      <alignment/>
    </xf>
    <xf numFmtId="180" fontId="68" fillId="40" borderId="45" xfId="0" applyNumberFormat="1" applyFont="1" applyFill="1" applyBorder="1" applyAlignment="1">
      <alignment horizontal="right" vertical="center"/>
    </xf>
    <xf numFmtId="0" fontId="67" fillId="40" borderId="106" xfId="0" applyFont="1" applyFill="1" applyBorder="1" applyAlignment="1">
      <alignment/>
    </xf>
    <xf numFmtId="178" fontId="5" fillId="0" borderId="122" xfId="0" applyNumberFormat="1" applyFont="1" applyFill="1" applyBorder="1" applyAlignment="1" applyProtection="1">
      <alignment vertical="center" shrinkToFit="1"/>
      <protection/>
    </xf>
    <xf numFmtId="178" fontId="5" fillId="0" borderId="111" xfId="0" applyNumberFormat="1" applyFont="1" applyFill="1" applyBorder="1" applyAlignment="1" applyProtection="1">
      <alignment vertical="center" shrinkToFit="1"/>
      <protection/>
    </xf>
    <xf numFmtId="180" fontId="68" fillId="40" borderId="20" xfId="0" applyNumberFormat="1" applyFont="1" applyFill="1" applyBorder="1" applyAlignment="1">
      <alignment horizontal="right" vertical="center"/>
    </xf>
    <xf numFmtId="0" fontId="67" fillId="40" borderId="34" xfId="0" applyFont="1" applyFill="1" applyBorder="1" applyAlignment="1">
      <alignment/>
    </xf>
    <xf numFmtId="0" fontId="0" fillId="33" borderId="32"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6"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68" fillId="40" borderId="27" xfId="0" applyNumberFormat="1" applyFont="1" applyFill="1" applyBorder="1" applyAlignment="1">
      <alignment horizontal="right" vertical="center"/>
    </xf>
    <xf numFmtId="0" fontId="67" fillId="40" borderId="35" xfId="0" applyFont="1" applyFill="1" applyBorder="1" applyAlignment="1">
      <alignment/>
    </xf>
    <xf numFmtId="49" fontId="0" fillId="0" borderId="65" xfId="0" applyNumberFormat="1" applyFont="1" applyBorder="1" applyAlignment="1">
      <alignment vertical="center" shrinkToFit="1"/>
    </xf>
    <xf numFmtId="180" fontId="68" fillId="40" borderId="122" xfId="0" applyNumberFormat="1" applyFont="1" applyFill="1" applyBorder="1" applyAlignment="1">
      <alignment horizontal="right" vertical="center"/>
    </xf>
    <xf numFmtId="0" fontId="67" fillId="40" borderId="120" xfId="0" applyFont="1" applyFill="1" applyBorder="1" applyAlignment="1">
      <alignment/>
    </xf>
    <xf numFmtId="0" fontId="0" fillId="39" borderId="24" xfId="0" applyFont="1" applyFill="1" applyBorder="1" applyAlignment="1">
      <alignment horizontal="right" vertical="center"/>
    </xf>
    <xf numFmtId="180" fontId="68" fillId="40" borderId="32" xfId="0" applyNumberFormat="1" applyFont="1" applyFill="1" applyBorder="1" applyAlignment="1">
      <alignment horizontal="right" vertical="center"/>
    </xf>
    <xf numFmtId="0" fontId="67" fillId="40" borderId="19" xfId="0" applyFont="1" applyFill="1" applyBorder="1" applyAlignment="1">
      <alignment/>
    </xf>
    <xf numFmtId="0" fontId="0" fillId="33" borderId="1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3" fillId="0" borderId="40"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0" borderId="122"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3" fillId="0" borderId="38" xfId="0" applyFont="1" applyFill="1" applyBorder="1" applyAlignment="1" applyProtection="1">
      <alignment horizontal="left" vertical="center" wrapText="1" shrinkToFit="1"/>
      <protection locked="0"/>
    </xf>
    <xf numFmtId="183" fontId="5" fillId="0" borderId="65" xfId="0" applyNumberFormat="1" applyFont="1" applyFill="1" applyBorder="1" applyAlignment="1" applyProtection="1">
      <alignment horizontal="right" vertical="center"/>
      <protection locked="0"/>
    </xf>
    <xf numFmtId="176" fontId="68" fillId="40" borderId="38" xfId="0" applyNumberFormat="1" applyFont="1" applyFill="1" applyBorder="1" applyAlignment="1">
      <alignment horizontal="center" vertical="center" shrinkToFit="1"/>
    </xf>
    <xf numFmtId="176" fontId="68" fillId="40" borderId="65" xfId="0" applyNumberFormat="1" applyFont="1" applyFill="1" applyBorder="1" applyAlignment="1">
      <alignment horizontal="center" vertical="center" shrinkToFit="1"/>
    </xf>
    <xf numFmtId="176" fontId="68" fillId="40" borderId="68" xfId="0" applyNumberFormat="1" applyFont="1" applyFill="1" applyBorder="1" applyAlignment="1">
      <alignment horizontal="center" vertical="center" shrinkToFit="1"/>
    </xf>
    <xf numFmtId="0" fontId="0" fillId="0" borderId="123" xfId="0" applyFont="1" applyBorder="1" applyAlignment="1">
      <alignment vertical="center" wrapText="1" shrinkToFit="1"/>
    </xf>
    <xf numFmtId="0" fontId="0" fillId="0" borderId="123" xfId="0" applyFont="1" applyBorder="1" applyAlignment="1">
      <alignment vertical="center" wrapText="1"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178" fontId="68" fillId="0" borderId="38" xfId="0" applyNumberFormat="1" applyFont="1" applyFill="1" applyBorder="1" applyAlignment="1" applyProtection="1">
      <alignment vertical="center" shrinkToFit="1"/>
      <protection/>
    </xf>
    <xf numFmtId="178" fontId="68" fillId="0" borderId="65" xfId="0" applyNumberFormat="1" applyFont="1" applyFill="1" applyBorder="1" applyAlignment="1" applyProtection="1">
      <alignment vertical="center" shrinkToFit="1"/>
      <protection/>
    </xf>
    <xf numFmtId="0" fontId="4" fillId="0" borderId="29"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176" fontId="68" fillId="40" borderId="124" xfId="0" applyNumberFormat="1" applyFont="1" applyFill="1" applyBorder="1" applyAlignment="1">
      <alignment horizontal="center" vertical="center"/>
    </xf>
    <xf numFmtId="176" fontId="68" fillId="40" borderId="125" xfId="0" applyNumberFormat="1" applyFont="1" applyFill="1" applyBorder="1" applyAlignment="1">
      <alignment horizontal="center" vertical="center"/>
    </xf>
    <xf numFmtId="176" fontId="68" fillId="40" borderId="126" xfId="0" applyNumberFormat="1" applyFont="1" applyFill="1" applyBorder="1" applyAlignment="1">
      <alignment horizontal="center" vertical="center"/>
    </xf>
    <xf numFmtId="0" fontId="0" fillId="33" borderId="58"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7" xfId="0" applyNumberFormat="1" applyFont="1" applyBorder="1" applyAlignment="1" applyProtection="1">
      <alignment horizontal="right" vertical="center"/>
      <protection locked="0"/>
    </xf>
    <xf numFmtId="176" fontId="68" fillId="40" borderId="59" xfId="0" applyNumberFormat="1" applyFont="1" applyFill="1" applyBorder="1" applyAlignment="1">
      <alignment horizontal="center" vertical="center" shrinkToFit="1"/>
    </xf>
    <xf numFmtId="176" fontId="68" fillId="40" borderId="37" xfId="0" applyNumberFormat="1" applyFont="1" applyFill="1" applyBorder="1" applyAlignment="1">
      <alignment horizontal="center" vertical="center" shrinkToFit="1"/>
    </xf>
    <xf numFmtId="176" fontId="68" fillId="40" borderId="127" xfId="0" applyNumberFormat="1" applyFont="1" applyFill="1" applyBorder="1" applyAlignment="1">
      <alignment horizontal="center" vertical="center" shrinkToFit="1"/>
    </xf>
    <xf numFmtId="176" fontId="68" fillId="40" borderId="128" xfId="0" applyNumberFormat="1" applyFont="1" applyFill="1" applyBorder="1" applyAlignment="1">
      <alignment horizontal="center" vertical="center" shrinkToFit="1"/>
    </xf>
    <xf numFmtId="176" fontId="68" fillId="40" borderId="129"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26" fillId="0" borderId="62" xfId="0" applyFont="1" applyFill="1" applyBorder="1" applyAlignment="1">
      <alignment vertical="center" wrapText="1" shrinkToFit="1"/>
    </xf>
    <xf numFmtId="0" fontId="26" fillId="0" borderId="24" xfId="0" applyFont="1" applyFill="1" applyBorder="1" applyAlignment="1">
      <alignment vertical="center" wrapText="1" shrinkToFit="1"/>
    </xf>
    <xf numFmtId="0" fontId="26" fillId="0" borderId="36" xfId="0" applyFont="1" applyFill="1" applyBorder="1" applyAlignment="1">
      <alignment vertical="center" wrapText="1" shrinkToFit="1"/>
    </xf>
    <xf numFmtId="180" fontId="8" fillId="0" borderId="125" xfId="0" applyNumberFormat="1" applyFont="1" applyBorder="1" applyAlignment="1">
      <alignment horizontal="center" vertical="center" shrinkToFit="1"/>
    </xf>
    <xf numFmtId="183" fontId="5" fillId="0" borderId="128" xfId="0" applyNumberFormat="1" applyFont="1" applyBorder="1" applyAlignment="1" applyProtection="1">
      <alignment horizontal="right" vertical="center"/>
      <protection locked="0"/>
    </xf>
    <xf numFmtId="183" fontId="5" fillId="0" borderId="125"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38"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7"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5"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3"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9" fontId="68" fillId="40" borderId="16" xfId="0" applyNumberFormat="1" applyFont="1" applyFill="1" applyBorder="1" applyAlignment="1">
      <alignment horizontal="center" vertical="center"/>
    </xf>
    <xf numFmtId="179" fontId="68" fillId="40" borderId="46"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9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protection locked="0"/>
    </xf>
    <xf numFmtId="180" fontId="68" fillId="40" borderId="72" xfId="0" applyNumberFormat="1" applyFont="1" applyFill="1" applyBorder="1" applyAlignment="1">
      <alignment horizontal="right" vertical="center"/>
    </xf>
    <xf numFmtId="0" fontId="67" fillId="40" borderId="53" xfId="0" applyFont="1" applyFill="1" applyBorder="1" applyAlignment="1">
      <alignment/>
    </xf>
    <xf numFmtId="0" fontId="0" fillId="33" borderId="24" xfId="0" applyFont="1" applyFill="1" applyBorder="1" applyAlignment="1">
      <alignment horizontal="center" vertical="center" shrinkToFit="1"/>
    </xf>
    <xf numFmtId="180" fontId="68" fillId="40" borderId="23" xfId="0" applyNumberFormat="1" applyFont="1" applyFill="1" applyBorder="1" applyAlignment="1">
      <alignment horizontal="right" vertical="center"/>
    </xf>
    <xf numFmtId="180" fontId="68" fillId="40" borderId="60" xfId="0" applyNumberFormat="1" applyFont="1" applyFill="1" applyBorder="1" applyAlignment="1">
      <alignment horizontal="right" vertical="center"/>
    </xf>
    <xf numFmtId="180" fontId="68" fillId="40" borderId="62" xfId="0" applyNumberFormat="1" applyFont="1" applyFill="1" applyBorder="1" applyAlignment="1">
      <alignment horizontal="right" vertical="center"/>
    </xf>
    <xf numFmtId="180" fontId="68" fillId="40" borderId="36" xfId="0" applyNumberFormat="1" applyFont="1" applyFill="1" applyBorder="1" applyAlignment="1">
      <alignment horizontal="right" vertical="center"/>
    </xf>
    <xf numFmtId="176" fontId="68" fillId="40" borderId="29" xfId="0" applyNumberFormat="1" applyFont="1" applyFill="1" applyBorder="1" applyAlignment="1">
      <alignment horizontal="center" vertical="center" shrinkToFit="1"/>
    </xf>
    <xf numFmtId="176" fontId="68" fillId="40" borderId="57" xfId="0" applyNumberFormat="1" applyFont="1" applyFill="1" applyBorder="1" applyAlignment="1">
      <alignment horizontal="center" vertical="center" shrinkToFit="1"/>
    </xf>
    <xf numFmtId="176" fontId="68" fillId="40" borderId="119" xfId="0" applyNumberFormat="1"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22"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0" fontId="0" fillId="0" borderId="24" xfId="0" applyFont="1" applyFill="1" applyBorder="1" applyAlignment="1">
      <alignment vertical="center" shrinkToFit="1"/>
    </xf>
    <xf numFmtId="180" fontId="68" fillId="40" borderId="92" xfId="0" applyNumberFormat="1" applyFont="1" applyFill="1" applyBorder="1" applyAlignment="1">
      <alignment vertical="center"/>
    </xf>
    <xf numFmtId="180" fontId="68" fillId="40" borderId="130" xfId="0" applyNumberFormat="1" applyFont="1" applyFill="1" applyBorder="1" applyAlignment="1">
      <alignment vertical="center"/>
    </xf>
    <xf numFmtId="0" fontId="0" fillId="33" borderId="11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68" fillId="40" borderId="116" xfId="0" applyNumberFormat="1" applyFont="1" applyFill="1" applyBorder="1" applyAlignment="1">
      <alignment vertical="center"/>
    </xf>
    <xf numFmtId="180" fontId="68" fillId="40" borderId="117" xfId="0" applyNumberFormat="1" applyFont="1" applyFill="1" applyBorder="1" applyAlignment="1">
      <alignment vertical="center"/>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178" fontId="68" fillId="40" borderId="16" xfId="0" applyNumberFormat="1" applyFont="1" applyFill="1" applyBorder="1" applyAlignment="1">
      <alignment horizontal="center" vertical="center"/>
    </xf>
    <xf numFmtId="178" fontId="68" fillId="40" borderId="4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78" xfId="0" applyFont="1" applyFill="1" applyBorder="1" applyAlignment="1">
      <alignment horizontal="center" vertical="center" textRotation="255" shrinkToFit="1"/>
    </xf>
    <xf numFmtId="180" fontId="68" fillId="40" borderId="21" xfId="0" applyNumberFormat="1" applyFont="1" applyFill="1" applyBorder="1" applyAlignment="1">
      <alignment horizontal="right" vertical="center"/>
    </xf>
    <xf numFmtId="0" fontId="67" fillId="40" borderId="20" xfId="0" applyFont="1" applyFill="1" applyBorder="1" applyAlignment="1">
      <alignment/>
    </xf>
    <xf numFmtId="180" fontId="68" fillId="40" borderId="91" xfId="0" applyNumberFormat="1" applyFont="1" applyFill="1" applyBorder="1" applyAlignment="1">
      <alignment horizontal="right" vertical="center"/>
    </xf>
    <xf numFmtId="0" fontId="67" fillId="40" borderId="110" xfId="0" applyFont="1" applyFill="1" applyBorder="1" applyAlignment="1">
      <alignment/>
    </xf>
    <xf numFmtId="180" fontId="68" fillId="40" borderId="131" xfId="0" applyNumberFormat="1" applyFont="1" applyFill="1" applyBorder="1" applyAlignment="1">
      <alignment horizontal="right" vertical="center"/>
    </xf>
    <xf numFmtId="0" fontId="67" fillId="40" borderId="116" xfId="0" applyFont="1" applyFill="1" applyBorder="1" applyAlignment="1">
      <alignment/>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42"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15" xfId="0" applyFont="1" applyFill="1" applyBorder="1" applyAlignment="1">
      <alignment horizontal="center" vertical="center"/>
    </xf>
    <xf numFmtId="0" fontId="3" fillId="0" borderId="45"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0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55" xfId="0" applyFont="1" applyBorder="1" applyAlignment="1" applyProtection="1">
      <alignment horizontal="left" vertical="top" wrapText="1"/>
      <protection locked="0"/>
    </xf>
    <xf numFmtId="0" fontId="3" fillId="0" borderId="62" xfId="0" applyFont="1" applyBorder="1" applyAlignment="1" applyProtection="1">
      <alignment horizontal="left" vertical="top" wrapText="1"/>
      <protection locked="0"/>
    </xf>
    <xf numFmtId="0" fontId="0" fillId="33" borderId="90" xfId="0" applyFont="1" applyFill="1" applyBorder="1" applyAlignment="1" applyProtection="1">
      <alignment horizontal="left" vertical="center"/>
      <protection/>
    </xf>
    <xf numFmtId="0" fontId="0" fillId="33" borderId="94"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52" xfId="0" applyFont="1" applyFill="1" applyBorder="1" applyAlignment="1">
      <alignment horizontal="center" vertical="center"/>
    </xf>
    <xf numFmtId="0" fontId="0" fillId="0" borderId="132"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34" xfId="0" applyFont="1" applyBorder="1" applyAlignment="1">
      <alignment horizontal="center" vertical="center" shrinkToFit="1"/>
    </xf>
    <xf numFmtId="0" fontId="1" fillId="0" borderId="57" xfId="0" applyNumberFormat="1" applyFont="1" applyBorder="1" applyAlignment="1" applyProtection="1">
      <alignment horizontal="left" vertical="center" wrapText="1" shrinkToFit="1"/>
      <protection locked="0"/>
    </xf>
    <xf numFmtId="0" fontId="1" fillId="0" borderId="119" xfId="0" applyNumberFormat="1" applyFont="1" applyBorder="1" applyAlignment="1" applyProtection="1">
      <alignment horizontal="left" vertical="center" wrapText="1" shrinkToFit="1"/>
      <protection locked="0"/>
    </xf>
    <xf numFmtId="0" fontId="1" fillId="0" borderId="56" xfId="0" applyNumberFormat="1" applyFont="1" applyBorder="1" applyAlignment="1" applyProtection="1">
      <alignment horizontal="left" vertical="center" wrapText="1" shrinkToFit="1"/>
      <protection locked="0"/>
    </xf>
    <xf numFmtId="0" fontId="1" fillId="0" borderId="84"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111" xfId="0" applyNumberFormat="1" applyFont="1" applyBorder="1" applyAlignment="1" applyProtection="1">
      <alignment horizontal="left" vertical="center" wrapText="1" shrinkToFit="1"/>
      <protection locked="0"/>
    </xf>
    <xf numFmtId="0" fontId="4" fillId="0" borderId="120" xfId="0" applyNumberFormat="1" applyFont="1" applyBorder="1" applyAlignment="1" applyProtection="1">
      <alignment horizontal="left" vertical="center" wrapText="1" shrinkToFit="1"/>
      <protection locked="0"/>
    </xf>
    <xf numFmtId="49" fontId="0" fillId="0" borderId="12" xfId="0" applyNumberFormat="1" applyFont="1" applyBorder="1" applyAlignment="1">
      <alignment horizontal="left" vertical="center" shrinkToFit="1"/>
    </xf>
    <xf numFmtId="49" fontId="0" fillId="0" borderId="57" xfId="0" applyNumberFormat="1" applyFont="1" applyBorder="1" applyAlignment="1">
      <alignment horizontal="left" vertical="center" shrinkToFit="1"/>
    </xf>
    <xf numFmtId="0" fontId="4" fillId="0" borderId="45"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0" fillId="33" borderId="95"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0" borderId="50"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0" fontId="4" fillId="0" borderId="12"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119" xfId="0" applyNumberFormat="1" applyFont="1" applyBorder="1" applyAlignment="1" applyProtection="1">
      <alignment horizontal="left" vertical="center" wrapText="1" shrinkToFit="1"/>
      <protection locked="0"/>
    </xf>
    <xf numFmtId="0" fontId="0" fillId="0" borderId="135"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91"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30"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0" fillId="0" borderId="119" xfId="0" applyFont="1" applyBorder="1" applyAlignment="1" applyProtection="1">
      <alignment horizontal="left" vertical="center" shrinkToFit="1"/>
      <protection locked="0"/>
    </xf>
    <xf numFmtId="0" fontId="3" fillId="0" borderId="67"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49" fontId="0" fillId="0" borderId="57" xfId="0" applyNumberFormat="1" applyFont="1" applyBorder="1" applyAlignment="1" applyProtection="1">
      <alignment horizontal="left" vertical="center" shrinkToFit="1"/>
      <protection locked="0"/>
    </xf>
    <xf numFmtId="49" fontId="0" fillId="0" borderId="57"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0" fillId="0" borderId="24" xfId="0" applyFont="1" applyBorder="1" applyAlignment="1">
      <alignment horizontal="right" vertical="center"/>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55" xfId="0" applyBorder="1" applyAlignment="1">
      <alignment horizontal="left" vertical="center"/>
    </xf>
    <xf numFmtId="0" fontId="0" fillId="0" borderId="22" xfId="0" applyBorder="1" applyAlignment="1">
      <alignment horizontal="left" vertical="center"/>
    </xf>
    <xf numFmtId="0" fontId="0" fillId="0" borderId="62" xfId="0" applyBorder="1" applyAlignment="1">
      <alignment horizontal="left" vertical="center"/>
    </xf>
    <xf numFmtId="0" fontId="0" fillId="0" borderId="36" xfId="0" applyBorder="1" applyAlignment="1">
      <alignment horizontal="left" vertical="center"/>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45" xfId="0" applyFont="1" applyFill="1" applyBorder="1" applyAlignment="1">
      <alignment horizontal="center" vertical="center"/>
    </xf>
    <xf numFmtId="0" fontId="0" fillId="44" borderId="106"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40"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63" xfId="0" applyFont="1" applyFill="1" applyBorder="1" applyAlignment="1">
      <alignment horizontal="center" vertical="center"/>
    </xf>
    <xf numFmtId="0" fontId="0" fillId="35" borderId="42"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15" xfId="0" applyFont="1" applyFill="1" applyBorder="1" applyAlignment="1">
      <alignment horizontal="center" vertical="center" shrinkToFit="1"/>
    </xf>
    <xf numFmtId="0" fontId="0" fillId="0" borderId="44"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2" xfId="0" applyFont="1" applyFill="1" applyBorder="1" applyAlignment="1">
      <alignment horizontal="center" vertical="center" textRotation="255"/>
    </xf>
    <xf numFmtId="0" fontId="7" fillId="33" borderId="45"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8" borderId="13" xfId="0" applyFont="1" applyFill="1" applyBorder="1" applyAlignment="1">
      <alignment horizontal="left" vertical="center" shrinkToFit="1"/>
    </xf>
    <xf numFmtId="0" fontId="7" fillId="38" borderId="56" xfId="0" applyFont="1" applyFill="1" applyBorder="1" applyAlignment="1">
      <alignment horizontal="left" vertical="center" shrinkToFit="1"/>
    </xf>
    <xf numFmtId="0" fontId="7" fillId="38" borderId="84" xfId="0" applyFont="1" applyFill="1" applyBorder="1" applyAlignment="1">
      <alignment horizontal="left" vertical="center" shrinkToFit="1"/>
    </xf>
    <xf numFmtId="0" fontId="2" fillId="38" borderId="31" xfId="0" applyFont="1" applyFill="1" applyBorder="1" applyAlignment="1">
      <alignment horizontal="left" vertical="center" shrinkToFit="1"/>
    </xf>
    <xf numFmtId="0" fontId="2" fillId="38" borderId="70" xfId="0" applyFont="1" applyFill="1" applyBorder="1" applyAlignment="1">
      <alignment horizontal="left" vertical="center" shrinkToFit="1"/>
    </xf>
    <xf numFmtId="0" fontId="0" fillId="33" borderId="58" xfId="0" applyFont="1" applyFill="1" applyBorder="1" applyAlignment="1" applyProtection="1">
      <alignment horizontal="left" vertical="center" shrinkToFit="1"/>
      <protection/>
    </xf>
    <xf numFmtId="0" fontId="0" fillId="33" borderId="111"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41" borderId="64" xfId="0" applyFont="1" applyFill="1" applyBorder="1" applyAlignment="1" applyProtection="1">
      <alignment horizontal="center" vertical="center"/>
      <protection/>
    </xf>
    <xf numFmtId="0" fontId="0" fillId="41" borderId="65" xfId="0" applyFont="1" applyFill="1" applyBorder="1" applyAlignment="1" applyProtection="1">
      <alignment horizontal="center" vertical="center"/>
      <protection/>
    </xf>
    <xf numFmtId="0" fontId="0" fillId="41" borderId="68" xfId="0" applyFont="1" applyFill="1" applyBorder="1" applyAlignment="1" applyProtection="1">
      <alignment horizontal="center" vertical="center"/>
      <protection/>
    </xf>
    <xf numFmtId="0" fontId="0" fillId="35" borderId="42"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15" xfId="0" applyFont="1" applyFill="1" applyBorder="1" applyAlignment="1">
      <alignment horizontal="left" vertical="center" shrinkToFit="1"/>
    </xf>
    <xf numFmtId="0" fontId="0" fillId="41" borderId="58" xfId="0" applyFont="1" applyFill="1" applyBorder="1" applyAlignment="1" applyProtection="1">
      <alignment horizontal="center" vertical="center"/>
      <protection/>
    </xf>
    <xf numFmtId="0" fontId="0" fillId="41" borderId="111" xfId="0" applyFont="1" applyFill="1" applyBorder="1" applyAlignment="1" applyProtection="1">
      <alignment horizontal="center" vertical="center"/>
      <protection/>
    </xf>
    <xf numFmtId="0" fontId="0" fillId="41" borderId="120" xfId="0" applyFont="1" applyFill="1" applyBorder="1" applyAlignment="1" applyProtection="1">
      <alignment horizontal="center" vertical="center"/>
      <protection/>
    </xf>
    <xf numFmtId="0" fontId="67" fillId="40" borderId="59" xfId="0" applyFont="1" applyFill="1" applyBorder="1" applyAlignment="1">
      <alignment vertical="center"/>
    </xf>
    <xf numFmtId="0" fontId="7" fillId="38" borderId="46" xfId="0" applyFont="1" applyFill="1" applyBorder="1" applyAlignment="1" applyProtection="1">
      <alignment horizontal="left" vertical="center"/>
      <protection/>
    </xf>
    <xf numFmtId="0" fontId="7" fillId="38" borderId="45" xfId="0" applyFont="1" applyFill="1" applyBorder="1" applyAlignment="1">
      <alignment vertical="center" shrinkToFit="1"/>
    </xf>
    <xf numFmtId="0" fontId="7" fillId="38" borderId="94" xfId="0" applyFont="1" applyFill="1" applyBorder="1" applyAlignment="1">
      <alignment vertical="center" shrinkToFit="1"/>
    </xf>
    <xf numFmtId="38" fontId="3" fillId="36" borderId="19" xfId="50" applyFont="1" applyFill="1" applyBorder="1" applyAlignment="1">
      <alignment horizontal="center" vertical="center" shrinkToFit="1"/>
    </xf>
    <xf numFmtId="0" fontId="3" fillId="0" borderId="44"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02" xfId="0" applyFont="1" applyBorder="1" applyAlignment="1" applyProtection="1">
      <alignment horizontal="left" vertical="top" wrapText="1"/>
      <protection locked="0"/>
    </xf>
    <xf numFmtId="0" fontId="7" fillId="33" borderId="58" xfId="0" applyFont="1" applyFill="1" applyBorder="1" applyAlignment="1" applyProtection="1">
      <alignment horizontal="left" vertical="center"/>
      <protection/>
    </xf>
    <xf numFmtId="0" fontId="7" fillId="33" borderId="111" xfId="0" applyFont="1" applyFill="1" applyBorder="1" applyAlignment="1" applyProtection="1">
      <alignment horizontal="left" vertical="center"/>
      <protection/>
    </xf>
    <xf numFmtId="0" fontId="7" fillId="33" borderId="120" xfId="0" applyFont="1" applyFill="1" applyBorder="1" applyAlignment="1" applyProtection="1">
      <alignment horizontal="left" vertical="center"/>
      <protection/>
    </xf>
    <xf numFmtId="0" fontId="7" fillId="38" borderId="90" xfId="0" applyFont="1" applyFill="1" applyBorder="1" applyAlignment="1">
      <alignment vertical="center" shrinkToFit="1"/>
    </xf>
    <xf numFmtId="0" fontId="7" fillId="38" borderId="64" xfId="0" applyFont="1" applyFill="1" applyBorder="1" applyAlignment="1" applyProtection="1">
      <alignment vertical="center"/>
      <protection/>
    </xf>
    <xf numFmtId="0" fontId="7" fillId="38" borderId="65" xfId="0" applyFont="1" applyFill="1" applyBorder="1" applyAlignment="1" applyProtection="1">
      <alignment vertical="center"/>
      <protection/>
    </xf>
    <xf numFmtId="0" fontId="7" fillId="38" borderId="68" xfId="0" applyFont="1" applyFill="1" applyBorder="1" applyAlignment="1" applyProtection="1">
      <alignment vertical="center"/>
      <protection/>
    </xf>
    <xf numFmtId="0" fontId="0" fillId="41" borderId="90" xfId="0" applyFont="1" applyFill="1" applyBorder="1" applyAlignment="1" applyProtection="1">
      <alignment horizontal="center" vertical="center"/>
      <protection/>
    </xf>
    <xf numFmtId="0" fontId="0" fillId="41" borderId="94" xfId="0" applyFont="1" applyFill="1" applyBorder="1" applyAlignment="1" applyProtection="1">
      <alignment horizontal="center" vertical="center"/>
      <protection/>
    </xf>
    <xf numFmtId="0" fontId="0" fillId="41" borderId="121" xfId="0" applyFont="1" applyFill="1" applyBorder="1" applyAlignment="1" applyProtection="1">
      <alignment horizontal="center" vertical="center"/>
      <protection/>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59" xfId="0" applyFont="1" applyFill="1" applyBorder="1" applyAlignment="1">
      <alignment horizontal="center" vertical="center"/>
    </xf>
    <xf numFmtId="0" fontId="2" fillId="38" borderId="59" xfId="0" applyFont="1" applyFill="1" applyBorder="1" applyAlignment="1">
      <alignment horizontal="left" vertical="center" shrinkToFit="1"/>
    </xf>
    <xf numFmtId="0" fontId="2" fillId="38" borderId="37" xfId="0" applyFont="1" applyFill="1" applyBorder="1" applyAlignment="1">
      <alignment horizontal="left" vertical="center" shrinkToFit="1"/>
    </xf>
    <xf numFmtId="0" fontId="0" fillId="0" borderId="44"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2" xfId="0" applyFont="1" applyFill="1" applyBorder="1" applyAlignment="1">
      <alignment vertical="top" shrinkToFit="1"/>
    </xf>
    <xf numFmtId="0" fontId="0" fillId="0" borderId="44"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2" xfId="0" applyFont="1" applyFill="1" applyBorder="1" applyAlignment="1">
      <alignment horizontal="center" vertical="center" textRotation="255" shrinkToFit="1"/>
    </xf>
    <xf numFmtId="0" fontId="0" fillId="33" borderId="90"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3" fillId="0" borderId="44"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02" xfId="0" applyFont="1" applyFill="1" applyBorder="1" applyAlignment="1" applyProtection="1">
      <alignment horizontal="left" vertical="top" wrapText="1"/>
      <protection locked="0"/>
    </xf>
    <xf numFmtId="0" fontId="3" fillId="0" borderId="44" xfId="0" applyFont="1" applyBorder="1" applyAlignment="1">
      <alignment vertical="top" wrapText="1"/>
    </xf>
    <xf numFmtId="0" fontId="3" fillId="0" borderId="17" xfId="0" applyFont="1" applyBorder="1" applyAlignment="1">
      <alignment vertical="top" wrapText="1"/>
    </xf>
    <xf numFmtId="0" fontId="3" fillId="0" borderId="102" xfId="0" applyFont="1" applyBorder="1" applyAlignment="1">
      <alignment vertical="top" wrapText="1"/>
    </xf>
    <xf numFmtId="187" fontId="67" fillId="40" borderId="59" xfId="52" applyNumberFormat="1" applyFont="1" applyFill="1" applyBorder="1" applyAlignment="1">
      <alignment vertical="center"/>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15" fillId="34" borderId="45" xfId="0" applyFont="1" applyFill="1" applyBorder="1" applyAlignment="1">
      <alignment vertical="center"/>
    </xf>
    <xf numFmtId="0" fontId="15" fillId="34" borderId="0" xfId="0" applyFont="1" applyFill="1" applyAlignment="1">
      <alignment vertical="center"/>
    </xf>
    <xf numFmtId="0" fontId="15" fillId="34" borderId="22" xfId="0" applyFont="1" applyFill="1" applyBorder="1" applyAlignment="1">
      <alignment vertical="center"/>
    </xf>
    <xf numFmtId="0" fontId="3" fillId="0" borderId="90" xfId="0" applyFont="1" applyBorder="1" applyAlignment="1">
      <alignment horizontal="left" vertical="center" wrapText="1" shrinkToFit="1"/>
    </xf>
    <xf numFmtId="0" fontId="3" fillId="0" borderId="63" xfId="0" applyFont="1" applyBorder="1" applyAlignment="1">
      <alignment horizontal="left" vertical="center" wrapText="1" shrinkToFit="1"/>
    </xf>
    <xf numFmtId="0" fontId="7" fillId="0" borderId="44" xfId="0" applyFont="1" applyBorder="1" applyAlignment="1">
      <alignment horizontal="center" vertical="center" wrapText="1"/>
    </xf>
    <xf numFmtId="0" fontId="0" fillId="0" borderId="102" xfId="0" applyBorder="1" applyAlignment="1">
      <alignment horizontal="center" vertical="center" wrapText="1"/>
    </xf>
    <xf numFmtId="0" fontId="3" fillId="0" borderId="5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0" fillId="0" borderId="12" xfId="0" applyBorder="1" applyAlignment="1">
      <alignment horizontal="left" vertical="center" wrapText="1"/>
    </xf>
    <xf numFmtId="0" fontId="0" fillId="0" borderId="47" xfId="0" applyBorder="1" applyAlignment="1">
      <alignment horizontal="left" vertical="center" wrapText="1"/>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23" xfId="0" applyBorder="1" applyAlignment="1">
      <alignment horizontal="center" vertical="center" shrinkToFit="1"/>
    </xf>
    <xf numFmtId="0" fontId="0" fillId="0" borderId="35"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36" xfId="0" applyBorder="1" applyAlignment="1">
      <alignment vertical="center" wrapText="1" shrinkToFit="1"/>
    </xf>
    <xf numFmtId="0" fontId="0" fillId="0" borderId="45" xfId="0" applyBorder="1" applyAlignment="1">
      <alignment horizontal="left" vertical="center" wrapText="1" shrinkToFit="1"/>
    </xf>
    <xf numFmtId="0" fontId="0" fillId="0" borderId="106" xfId="0" applyBorder="1" applyAlignment="1">
      <alignment horizontal="left" vertical="center" wrapText="1" shrinkToFit="1"/>
    </xf>
    <xf numFmtId="0" fontId="7" fillId="0" borderId="17" xfId="0" applyFont="1" applyBorder="1" applyAlignment="1">
      <alignment horizontal="center" vertical="center" wrapText="1"/>
    </xf>
    <xf numFmtId="0" fontId="7" fillId="0" borderId="102" xfId="0" applyFont="1" applyBorder="1" applyAlignment="1">
      <alignment horizontal="center" vertical="center" wrapText="1"/>
    </xf>
    <xf numFmtId="0" fontId="0" fillId="0" borderId="0" xfId="0" applyFont="1" applyFill="1" applyBorder="1" applyAlignment="1">
      <alignment/>
    </xf>
    <xf numFmtId="0" fontId="15" fillId="0" borderId="0" xfId="0" applyFont="1" applyBorder="1" applyAlignment="1">
      <alignment horizontal="left"/>
    </xf>
    <xf numFmtId="0" fontId="7" fillId="34" borderId="42"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15" xfId="0" applyFont="1" applyFill="1" applyBorder="1" applyAlignment="1">
      <alignment horizontal="center" vertical="center"/>
    </xf>
    <xf numFmtId="0" fontId="0" fillId="0" borderId="42"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15" xfId="0" applyFont="1" applyBorder="1" applyAlignment="1" applyProtection="1">
      <alignment vertical="center" wrapText="1"/>
      <protection locked="0"/>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7" fillId="2" borderId="90" xfId="0" applyFont="1" applyFill="1" applyBorder="1" applyAlignment="1">
      <alignment horizontal="center" vertical="center"/>
    </xf>
    <xf numFmtId="0" fontId="0" fillId="0" borderId="121" xfId="0" applyBorder="1" applyAlignment="1">
      <alignment vertical="center"/>
    </xf>
    <xf numFmtId="0" fontId="7" fillId="2" borderId="63"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15"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3" fillId="0" borderId="0" xfId="0" applyFont="1" applyAlignment="1">
      <alignment horizontal="center" vertical="center" wrapText="1"/>
    </xf>
    <xf numFmtId="0" fontId="24" fillId="0" borderId="0" xfId="0" applyFont="1" applyAlignment="1">
      <alignment vertical="center"/>
    </xf>
    <xf numFmtId="0" fontId="23" fillId="0" borderId="0" xfId="0" applyFont="1" applyAlignment="1">
      <alignment horizontal="center" vertical="center"/>
    </xf>
    <xf numFmtId="0" fontId="19" fillId="0" borderId="0" xfId="0" applyFont="1" applyAlignment="1">
      <alignment horizontal="center" vertical="center" shrinkToFit="1"/>
    </xf>
    <xf numFmtId="217" fontId="25" fillId="0" borderId="0" xfId="0" applyNumberFormat="1" applyFont="1" applyBorder="1" applyAlignment="1" applyProtection="1">
      <alignment horizontal="left"/>
      <protection locked="0"/>
    </xf>
    <xf numFmtId="217" fontId="20" fillId="34" borderId="45" xfId="0" applyNumberFormat="1" applyFont="1" applyFill="1" applyBorder="1" applyAlignment="1" applyProtection="1">
      <alignment horizontal="left" vertical="center"/>
      <protection locked="0"/>
    </xf>
    <xf numFmtId="217" fontId="20" fillId="34" borderId="46" xfId="0" applyNumberFormat="1" applyFont="1" applyFill="1" applyBorder="1" applyAlignment="1" applyProtection="1">
      <alignment horizontal="left" vertical="center"/>
      <protection locked="0"/>
    </xf>
    <xf numFmtId="217" fontId="20" fillId="34" borderId="115" xfId="0" applyNumberFormat="1" applyFont="1" applyFill="1" applyBorder="1" applyAlignment="1" applyProtection="1">
      <alignment horizontal="left" vertical="center"/>
      <protection locked="0"/>
    </xf>
    <xf numFmtId="217" fontId="15" fillId="45" borderId="13" xfId="0" applyNumberFormat="1" applyFont="1" applyFill="1" applyBorder="1" applyAlignment="1" applyProtection="1">
      <alignment horizontal="center" vertical="center"/>
      <protection locked="0"/>
    </xf>
    <xf numFmtId="217" fontId="15" fillId="45" borderId="22" xfId="0" applyNumberFormat="1" applyFont="1" applyFill="1" applyBorder="1" applyAlignment="1" applyProtection="1">
      <alignment horizontal="center" vertical="center"/>
      <protection locked="0"/>
    </xf>
    <xf numFmtId="217" fontId="15" fillId="45" borderId="43" xfId="0" applyNumberFormat="1" applyFont="1" applyFill="1" applyBorder="1" applyAlignment="1" applyProtection="1">
      <alignment horizontal="center" vertical="center"/>
      <protection locked="0"/>
    </xf>
    <xf numFmtId="217" fontId="15" fillId="46" borderId="87" xfId="0" applyNumberFormat="1" applyFont="1" applyFill="1" applyBorder="1" applyAlignment="1" applyProtection="1">
      <alignment horizontal="center" vertical="center" textRotation="255"/>
      <protection locked="0"/>
    </xf>
    <xf numFmtId="217" fontId="15" fillId="46" borderId="71" xfId="0" applyNumberFormat="1" applyFont="1" applyFill="1" applyBorder="1" applyAlignment="1" applyProtection="1">
      <alignment horizontal="center" vertical="center" textRotation="255"/>
      <protection locked="0"/>
    </xf>
    <xf numFmtId="217" fontId="8" fillId="46" borderId="35" xfId="0" applyNumberFormat="1" applyFont="1" applyFill="1" applyBorder="1" applyAlignment="1" applyProtection="1">
      <alignment horizontal="center" vertical="center" wrapText="1"/>
      <protection locked="0"/>
    </xf>
    <xf numFmtId="217" fontId="8" fillId="46" borderId="84"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218" fontId="5" fillId="0" borderId="100" xfId="0" applyNumberFormat="1" applyFont="1" applyFill="1" applyBorder="1" applyAlignment="1" applyProtection="1">
      <alignment horizontal="center" vertical="center" wrapText="1" shrinkToFit="1"/>
      <protection locked="0"/>
    </xf>
    <xf numFmtId="218" fontId="5" fillId="0" borderId="101"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pplyProtection="1">
      <alignment horizontal="center" vertical="center" wrapText="1" shrinkToFit="1"/>
      <protection locked="0"/>
    </xf>
    <xf numFmtId="217" fontId="15" fillId="45" borderId="64" xfId="0" applyNumberFormat="1" applyFont="1" applyFill="1" applyBorder="1" applyAlignment="1" applyProtection="1">
      <alignment horizontal="center" vertical="center" wrapText="1"/>
      <protection locked="0"/>
    </xf>
    <xf numFmtId="217" fontId="15" fillId="45" borderId="68" xfId="0" applyNumberFormat="1" applyFont="1" applyFill="1" applyBorder="1" applyAlignment="1" applyProtection="1">
      <alignment horizontal="center" vertical="center"/>
      <protection locked="0"/>
    </xf>
    <xf numFmtId="217" fontId="5" fillId="39" borderId="64" xfId="0" applyNumberFormat="1" applyFont="1" applyFill="1" applyBorder="1" applyAlignment="1" applyProtection="1">
      <alignment horizontal="left" vertical="center" wrapText="1"/>
      <protection locked="0"/>
    </xf>
    <xf numFmtId="217" fontId="5" fillId="39" borderId="65" xfId="0" applyNumberFormat="1" applyFont="1" applyFill="1" applyBorder="1" applyAlignment="1" applyProtection="1">
      <alignment horizontal="left" vertical="center"/>
      <protection locked="0"/>
    </xf>
    <xf numFmtId="217" fontId="5" fillId="39" borderId="68" xfId="0" applyNumberFormat="1" applyFont="1" applyFill="1" applyBorder="1" applyAlignment="1" applyProtection="1">
      <alignment horizontal="left" vertical="center"/>
      <protection locked="0"/>
    </xf>
    <xf numFmtId="217" fontId="15" fillId="45" borderId="58" xfId="0" applyNumberFormat="1" applyFont="1" applyFill="1" applyBorder="1" applyAlignment="1" applyProtection="1">
      <alignment horizontal="center" vertical="center" wrapText="1"/>
      <protection locked="0"/>
    </xf>
    <xf numFmtId="217" fontId="15" fillId="45" borderId="120" xfId="0" applyNumberFormat="1" applyFont="1" applyFill="1" applyBorder="1" applyAlignment="1" applyProtection="1">
      <alignment horizontal="center" vertical="center" wrapText="1"/>
      <protection locked="0"/>
    </xf>
    <xf numFmtId="218" fontId="21" fillId="0" borderId="100" xfId="0" applyNumberFormat="1" applyFont="1" applyFill="1" applyBorder="1" applyAlignment="1" applyProtection="1">
      <alignment horizontal="center" vertical="center" wrapText="1" shrinkToFit="1"/>
      <protection locked="0"/>
    </xf>
    <xf numFmtId="218" fontId="21" fillId="0" borderId="101" xfId="0" applyNumberFormat="1" applyFont="1" applyFill="1" applyBorder="1" applyAlignment="1" applyProtection="1">
      <alignment horizontal="center" vertical="center" wrapText="1" shrinkToFit="1"/>
      <protection locked="0"/>
    </xf>
    <xf numFmtId="217" fontId="5" fillId="0" borderId="12" xfId="0" applyNumberFormat="1" applyFont="1" applyFill="1" applyBorder="1" applyAlignment="1" applyProtection="1">
      <alignment vertical="center" wrapText="1"/>
      <protection locked="0"/>
    </xf>
    <xf numFmtId="217" fontId="5" fillId="0" borderId="13" xfId="0" applyNumberFormat="1" applyFont="1" applyFill="1" applyBorder="1" applyAlignment="1" applyProtection="1">
      <alignment vertical="center" wrapText="1"/>
      <protection locked="0"/>
    </xf>
    <xf numFmtId="217" fontId="5" fillId="0" borderId="119" xfId="0" applyNumberFormat="1" applyFont="1" applyFill="1" applyBorder="1" applyAlignment="1" applyProtection="1">
      <alignment horizontal="left" vertical="center" wrapText="1"/>
      <protection locked="0"/>
    </xf>
    <xf numFmtId="217" fontId="5" fillId="0" borderId="22" xfId="0" applyNumberFormat="1" applyFont="1" applyFill="1" applyBorder="1" applyAlignment="1" applyProtection="1">
      <alignment horizontal="left" vertical="center" wrapText="1"/>
      <protection locked="0"/>
    </xf>
    <xf numFmtId="217" fontId="5" fillId="0" borderId="12" xfId="0" applyNumberFormat="1" applyFont="1" applyFill="1" applyBorder="1" applyAlignment="1" applyProtection="1">
      <alignment horizontal="left" vertical="center" wrapText="1"/>
      <protection locked="0"/>
    </xf>
    <xf numFmtId="217" fontId="5" fillId="0" borderId="47" xfId="0" applyNumberFormat="1" applyFont="1" applyFill="1" applyBorder="1" applyAlignment="1" applyProtection="1">
      <alignment horizontal="left" vertical="center" wrapText="1"/>
      <protection locked="0"/>
    </xf>
    <xf numFmtId="217" fontId="5" fillId="0" borderId="13" xfId="0" applyNumberFormat="1" applyFont="1" applyFill="1" applyBorder="1" applyAlignment="1" applyProtection="1">
      <alignment horizontal="left" vertical="center" wrapText="1"/>
      <protection locked="0"/>
    </xf>
    <xf numFmtId="217" fontId="5" fillId="0" borderId="43" xfId="0" applyNumberFormat="1" applyFont="1" applyFill="1" applyBorder="1" applyAlignment="1" applyProtection="1">
      <alignment horizontal="left" vertical="center" wrapText="1"/>
      <protection locked="0"/>
    </xf>
    <xf numFmtId="217" fontId="5" fillId="0" borderId="70" xfId="0" applyNumberFormat="1" applyFont="1" applyFill="1" applyBorder="1" applyAlignment="1" applyProtection="1">
      <alignment horizontal="center" vertical="center" shrinkToFit="1"/>
      <protection locked="0"/>
    </xf>
    <xf numFmtId="217" fontId="5" fillId="0" borderId="71" xfId="0" applyNumberFormat="1" applyFont="1" applyFill="1" applyBorder="1" applyAlignment="1" applyProtection="1">
      <alignment horizontal="center" vertical="center" shrinkToFit="1"/>
      <protection locked="0"/>
    </xf>
    <xf numFmtId="217" fontId="8" fillId="46" borderId="44" xfId="0" applyNumberFormat="1" applyFont="1" applyFill="1" applyBorder="1" applyAlignment="1" applyProtection="1">
      <alignment horizontal="center" vertical="center" wrapText="1"/>
      <protection locked="0"/>
    </xf>
    <xf numFmtId="217" fontId="8" fillId="46" borderId="101" xfId="0" applyNumberFormat="1" applyFont="1" applyFill="1" applyBorder="1" applyAlignment="1" applyProtection="1">
      <alignment horizontal="center" vertical="center" wrapText="1"/>
      <protection locked="0"/>
    </xf>
    <xf numFmtId="0" fontId="5" fillId="46" borderId="44" xfId="0" applyFont="1" applyFill="1" applyBorder="1" applyAlignment="1" applyProtection="1">
      <alignment horizontal="center" vertical="center" wrapText="1"/>
      <protection locked="0"/>
    </xf>
    <xf numFmtId="0" fontId="5" fillId="46" borderId="101" xfId="0" applyFont="1" applyFill="1" applyBorder="1" applyAlignment="1" applyProtection="1">
      <alignment horizontal="center" vertical="center" wrapText="1"/>
      <protection locked="0"/>
    </xf>
    <xf numFmtId="217" fontId="15" fillId="45" borderId="42" xfId="0" applyNumberFormat="1" applyFont="1" applyFill="1" applyBorder="1" applyAlignment="1" applyProtection="1">
      <alignment horizontal="center" vertical="center"/>
      <protection locked="0"/>
    </xf>
    <xf numFmtId="217" fontId="15" fillId="45" borderId="46" xfId="0" applyNumberFormat="1" applyFont="1" applyFill="1" applyBorder="1" applyAlignment="1" applyProtection="1">
      <alignment horizontal="center" vertical="center"/>
      <protection locked="0"/>
    </xf>
    <xf numFmtId="217" fontId="15" fillId="45" borderId="115" xfId="0" applyNumberFormat="1" applyFont="1" applyFill="1" applyBorder="1" applyAlignment="1" applyProtection="1">
      <alignment horizontal="center" vertical="center"/>
      <protection locked="0"/>
    </xf>
    <xf numFmtId="217" fontId="15" fillId="45" borderId="90" xfId="0" applyNumberFormat="1" applyFont="1" applyFill="1" applyBorder="1" applyAlignment="1" applyProtection="1">
      <alignment horizontal="center" vertical="center" wrapText="1"/>
      <protection locked="0"/>
    </xf>
    <xf numFmtId="217" fontId="15" fillId="45" borderId="121" xfId="0" applyNumberFormat="1" applyFont="1" applyFill="1" applyBorder="1" applyAlignment="1" applyProtection="1">
      <alignment horizontal="center" vertical="center"/>
      <protection locked="0"/>
    </xf>
    <xf numFmtId="217" fontId="5" fillId="39" borderId="45" xfId="0" applyNumberFormat="1" applyFont="1" applyFill="1" applyBorder="1" applyAlignment="1" applyProtection="1">
      <alignment horizontal="left" vertical="center" wrapText="1"/>
      <protection locked="0"/>
    </xf>
    <xf numFmtId="217" fontId="5" fillId="39" borderId="18" xfId="0" applyNumberFormat="1" applyFont="1" applyFill="1" applyBorder="1" applyAlignment="1" applyProtection="1">
      <alignment horizontal="left" vertical="center"/>
      <protection locked="0"/>
    </xf>
    <xf numFmtId="217" fontId="5" fillId="39" borderId="35" xfId="0" applyNumberFormat="1" applyFont="1" applyFill="1" applyBorder="1" applyAlignment="1" applyProtection="1">
      <alignment horizontal="left" vertical="center"/>
      <protection locked="0"/>
    </xf>
    <xf numFmtId="217" fontId="5" fillId="39" borderId="18" xfId="0" applyNumberFormat="1" applyFont="1" applyFill="1" applyBorder="1" applyAlignment="1" applyProtection="1">
      <alignment horizontal="left" vertical="center" wrapText="1"/>
      <protection locked="0"/>
    </xf>
    <xf numFmtId="217" fontId="5" fillId="39" borderId="0" xfId="0" applyNumberFormat="1" applyFont="1" applyFill="1" applyBorder="1" applyAlignment="1" applyProtection="1">
      <alignment horizontal="left" vertical="center"/>
      <protection locked="0"/>
    </xf>
    <xf numFmtId="217" fontId="5" fillId="39" borderId="22" xfId="0" applyNumberFormat="1" applyFont="1" applyFill="1" applyBorder="1" applyAlignment="1" applyProtection="1">
      <alignment horizontal="left" vertical="center"/>
      <protection locked="0"/>
    </xf>
    <xf numFmtId="217" fontId="5" fillId="39" borderId="24" xfId="0" applyNumberFormat="1" applyFont="1" applyFill="1" applyBorder="1" applyAlignment="1" applyProtection="1">
      <alignment horizontal="left" vertical="center"/>
      <protection locked="0"/>
    </xf>
    <xf numFmtId="217" fontId="5" fillId="39" borderId="36"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217" fontId="8" fillId="46" borderId="44" xfId="0" applyNumberFormat="1" applyFont="1" applyFill="1" applyBorder="1" applyAlignment="1" applyProtection="1">
      <alignment horizontal="center" vertical="center" shrinkToFit="1"/>
      <protection locked="0"/>
    </xf>
    <xf numFmtId="217" fontId="8" fillId="46" borderId="101" xfId="0" applyNumberFormat="1" applyFont="1" applyFill="1" applyBorder="1" applyAlignment="1" applyProtection="1">
      <alignment horizontal="center" vertical="center" shrinkToFit="1"/>
      <protection locked="0"/>
    </xf>
    <xf numFmtId="186" fontId="21" fillId="0" borderId="100" xfId="0" applyNumberFormat="1" applyFont="1" applyFill="1" applyBorder="1" applyAlignment="1" applyProtection="1">
      <alignment horizontal="center" vertical="center" wrapText="1" shrinkToFit="1"/>
      <protection locked="0"/>
    </xf>
    <xf numFmtId="186" fontId="21" fillId="0" borderId="101" xfId="0" applyNumberFormat="1" applyFont="1" applyFill="1" applyBorder="1" applyAlignment="1" applyProtection="1">
      <alignment horizontal="center" vertical="center" wrapText="1" shrinkToFit="1"/>
      <protection locked="0"/>
    </xf>
    <xf numFmtId="218" fontId="21" fillId="0" borderId="100" xfId="0" applyNumberFormat="1" applyFont="1" applyFill="1" applyBorder="1" applyAlignment="1" applyProtection="1">
      <alignment horizontal="left" vertical="center" wrapText="1" shrinkToFit="1"/>
      <protection locked="0"/>
    </xf>
    <xf numFmtId="218" fontId="21" fillId="0" borderId="101" xfId="0" applyNumberFormat="1" applyFont="1" applyFill="1" applyBorder="1" applyAlignment="1" applyProtection="1">
      <alignment horizontal="left" vertical="center" wrapText="1" shrinkToFit="1"/>
      <protection locked="0"/>
    </xf>
    <xf numFmtId="179" fontId="5" fillId="0" borderId="119" xfId="0" applyNumberFormat="1" applyFont="1" applyFill="1" applyBorder="1" applyAlignment="1" applyProtection="1">
      <alignment horizontal="center" vertical="center" shrinkToFit="1"/>
      <protection locked="0"/>
    </xf>
    <xf numFmtId="179" fontId="5" fillId="0" borderId="84" xfId="0" applyNumberFormat="1" applyFont="1" applyFill="1" applyBorder="1" applyAlignment="1" applyProtection="1">
      <alignment horizontal="center" vertical="center" shrinkToFit="1"/>
      <protection locked="0"/>
    </xf>
    <xf numFmtId="217" fontId="5" fillId="39" borderId="58" xfId="0" applyNumberFormat="1" applyFont="1" applyFill="1" applyBorder="1" applyAlignment="1" applyProtection="1">
      <alignment horizontal="left" vertical="center" wrapText="1"/>
      <protection locked="0"/>
    </xf>
    <xf numFmtId="217" fontId="5" fillId="39" borderId="111" xfId="0" applyNumberFormat="1" applyFont="1" applyFill="1" applyBorder="1" applyAlignment="1" applyProtection="1">
      <alignment horizontal="left" vertical="center" wrapText="1"/>
      <protection locked="0"/>
    </xf>
    <xf numFmtId="217" fontId="5" fillId="39" borderId="120" xfId="0" applyNumberFormat="1" applyFont="1" applyFill="1" applyBorder="1" applyAlignment="1" applyProtection="1">
      <alignment horizontal="left" vertical="center" wrapText="1"/>
      <protection locked="0"/>
    </xf>
    <xf numFmtId="180" fontId="21" fillId="42" borderId="100" xfId="0" applyNumberFormat="1" applyFont="1" applyFill="1" applyBorder="1" applyAlignment="1" applyProtection="1">
      <alignment horizontal="center" vertical="center" shrinkToFit="1"/>
      <protection locked="0"/>
    </xf>
    <xf numFmtId="180" fontId="21" fillId="42" borderId="101" xfId="0" applyNumberFormat="1" applyFont="1" applyFill="1" applyBorder="1" applyAlignment="1" applyProtection="1">
      <alignment horizontal="center" vertical="center" shrinkToFit="1"/>
      <protection locked="0"/>
    </xf>
    <xf numFmtId="186" fontId="5" fillId="42" borderId="100" xfId="0" applyNumberFormat="1" applyFont="1" applyFill="1" applyBorder="1" applyAlignment="1" applyProtection="1">
      <alignment horizontal="center" vertical="center" shrinkToFit="1"/>
      <protection locked="0"/>
    </xf>
    <xf numFmtId="186" fontId="5" fillId="42" borderId="101" xfId="0" applyNumberFormat="1" applyFont="1" applyFill="1" applyBorder="1" applyAlignment="1" applyProtection="1">
      <alignment horizontal="center" vertical="center" shrinkToFit="1"/>
      <protection locked="0"/>
    </xf>
    <xf numFmtId="0" fontId="5" fillId="0" borderId="1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179" fontId="5" fillId="0" borderId="100" xfId="0" applyNumberFormat="1" applyFont="1" applyFill="1" applyBorder="1" applyAlignment="1" applyProtection="1">
      <alignment horizontal="center" vertical="center" shrinkToFit="1"/>
      <protection locked="0"/>
    </xf>
    <xf numFmtId="179" fontId="5" fillId="0" borderId="101" xfId="0" applyNumberFormat="1" applyFont="1" applyFill="1" applyBorder="1" applyAlignment="1" applyProtection="1">
      <alignment horizontal="center" vertical="center" shrinkToFit="1"/>
      <protection locked="0"/>
    </xf>
    <xf numFmtId="179" fontId="5" fillId="42" borderId="100" xfId="0" applyNumberFormat="1" applyFont="1" applyFill="1" applyBorder="1" applyAlignment="1" applyProtection="1">
      <alignment horizontal="center" vertical="center" shrinkToFit="1"/>
      <protection locked="0"/>
    </xf>
    <xf numFmtId="179" fontId="5" fillId="42" borderId="101" xfId="0" applyNumberFormat="1" applyFont="1" applyFill="1" applyBorder="1" applyAlignment="1" applyProtection="1">
      <alignment horizontal="center" vertical="center" shrinkToFit="1"/>
      <protection locked="0"/>
    </xf>
    <xf numFmtId="231" fontId="5" fillId="0" borderId="35" xfId="50" applyNumberFormat="1" applyFont="1" applyFill="1" applyBorder="1" applyAlignment="1" applyProtection="1">
      <alignment horizontal="center" vertical="center" shrinkToFit="1"/>
      <protection locked="0"/>
    </xf>
    <xf numFmtId="231" fontId="5" fillId="0" borderId="84" xfId="50" applyNumberFormat="1" applyFont="1" applyFill="1" applyBorder="1" applyAlignment="1" applyProtection="1">
      <alignment horizontal="center" vertical="center" shrinkToFit="1"/>
      <protection locked="0"/>
    </xf>
    <xf numFmtId="217" fontId="15" fillId="45" borderId="0" xfId="0" applyNumberFormat="1" applyFont="1" applyFill="1" applyBorder="1" applyAlignment="1" applyProtection="1">
      <alignment horizontal="center" vertical="center"/>
      <protection locked="0"/>
    </xf>
    <xf numFmtId="217" fontId="15" fillId="45" borderId="11" xfId="0" applyNumberFormat="1" applyFont="1" applyFill="1" applyBorder="1" applyAlignment="1" applyProtection="1">
      <alignment horizontal="center" vertical="center"/>
      <protection locked="0"/>
    </xf>
    <xf numFmtId="217" fontId="15" fillId="46" borderId="56" xfId="0" applyNumberFormat="1" applyFont="1" applyFill="1" applyBorder="1" applyAlignment="1" applyProtection="1">
      <alignment horizontal="center" vertical="center"/>
      <protection locked="0"/>
    </xf>
    <xf numFmtId="38" fontId="5" fillId="0" borderId="100" xfId="50" applyFont="1" applyFill="1" applyBorder="1" applyAlignment="1" applyProtection="1">
      <alignment horizontal="center" vertical="center" shrinkToFit="1"/>
      <protection locked="0"/>
    </xf>
    <xf numFmtId="38" fontId="5" fillId="0" borderId="102" xfId="5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119"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187" fontId="70" fillId="42" borderId="44" xfId="0" applyNumberFormat="1" applyFont="1" applyFill="1" applyBorder="1" applyAlignment="1" applyProtection="1">
      <alignment horizontal="center" vertical="center" shrinkToFit="1"/>
      <protection locked="0"/>
    </xf>
    <xf numFmtId="187" fontId="70" fillId="42" borderId="101" xfId="0" applyNumberFormat="1"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5" fillId="0" borderId="57" xfId="0" applyFont="1" applyBorder="1" applyAlignment="1" applyProtection="1">
      <alignment horizontal="left" vertical="center" wrapText="1" shrinkToFit="1"/>
      <protection locked="0"/>
    </xf>
    <xf numFmtId="0" fontId="5" fillId="0" borderId="24" xfId="0" applyFont="1" applyBorder="1" applyAlignment="1" applyProtection="1">
      <alignment horizontal="left" vertical="center" wrapText="1" shrinkToFit="1"/>
      <protection locked="0"/>
    </xf>
    <xf numFmtId="0" fontId="5" fillId="0" borderId="100" xfId="0" applyFont="1" applyFill="1" applyBorder="1" applyAlignment="1" applyProtection="1">
      <alignment horizontal="left" vertical="center" wrapText="1" shrinkToFit="1"/>
      <protection locked="0"/>
    </xf>
    <xf numFmtId="0" fontId="5" fillId="0" borderId="67" xfId="0" applyFont="1" applyFill="1" applyBorder="1" applyAlignment="1" applyProtection="1">
      <alignment horizontal="left" vertical="center" wrapText="1" shrinkToFit="1"/>
      <protection locked="0"/>
    </xf>
    <xf numFmtId="0" fontId="5" fillId="0" borderId="102" xfId="0" applyFont="1" applyFill="1" applyBorder="1" applyAlignment="1" applyProtection="1">
      <alignment horizontal="left" vertical="center" wrapText="1" shrinkToFit="1"/>
      <protection locked="0"/>
    </xf>
    <xf numFmtId="0" fontId="5" fillId="0" borderId="78" xfId="0" applyFont="1" applyFill="1" applyBorder="1" applyAlignment="1" applyProtection="1">
      <alignment horizontal="left" vertical="center" wrapText="1" shrinkToFit="1"/>
      <protection locked="0"/>
    </xf>
    <xf numFmtId="0" fontId="5" fillId="0" borderId="119"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05" fontId="5" fillId="0" borderId="100" xfId="0" applyNumberFormat="1" applyFont="1" applyFill="1" applyBorder="1" applyAlignment="1" applyProtection="1">
      <alignment horizontal="center" vertical="center" shrinkToFit="1"/>
      <protection locked="0"/>
    </xf>
    <xf numFmtId="205" fontId="5" fillId="0" borderId="102" xfId="0" applyNumberFormat="1" applyFont="1" applyFill="1" applyBorder="1" applyAlignment="1" applyProtection="1">
      <alignment horizontal="center" vertical="center" shrinkToFit="1"/>
      <protection locked="0"/>
    </xf>
    <xf numFmtId="205" fontId="5" fillId="0" borderId="119" xfId="0" applyNumberFormat="1" applyFont="1" applyFill="1" applyBorder="1" applyAlignment="1" applyProtection="1">
      <alignment horizontal="center" vertical="center" shrinkToFit="1"/>
      <protection locked="0"/>
    </xf>
    <xf numFmtId="205" fontId="5" fillId="0" borderId="36" xfId="0" applyNumberFormat="1" applyFont="1" applyFill="1" applyBorder="1" applyAlignment="1" applyProtection="1">
      <alignment horizontal="center" vertical="center" shrinkToFit="1"/>
      <protection locked="0"/>
    </xf>
    <xf numFmtId="205" fontId="5" fillId="42" borderId="100" xfId="0" applyNumberFormat="1" applyFont="1" applyFill="1" applyBorder="1" applyAlignment="1" applyProtection="1">
      <alignment horizontal="center" vertical="center" shrinkToFit="1"/>
      <protection locked="0"/>
    </xf>
    <xf numFmtId="205" fontId="5" fillId="42" borderId="102" xfId="0" applyNumberFormat="1" applyFont="1" applyFill="1" applyBorder="1" applyAlignment="1" applyProtection="1">
      <alignment horizontal="center" vertical="center" shrinkToFit="1"/>
      <protection locked="0"/>
    </xf>
    <xf numFmtId="0" fontId="5" fillId="0" borderId="45" xfId="0" applyFont="1" applyFill="1" applyBorder="1" applyAlignment="1" applyProtection="1">
      <alignment horizontal="lef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wrapText="1" shrinkToFit="1"/>
      <protection locked="0"/>
    </xf>
    <xf numFmtId="0" fontId="5" fillId="0" borderId="56" xfId="0" applyFont="1" applyFill="1" applyBorder="1" applyAlignment="1" applyProtection="1">
      <alignment horizontal="left" vertical="center" wrapText="1" shrinkToFit="1"/>
      <protection locked="0"/>
    </xf>
    <xf numFmtId="0" fontId="5" fillId="0" borderId="87" xfId="0" applyFont="1" applyFill="1" applyBorder="1" applyAlignment="1" applyProtection="1">
      <alignment horizontal="center" vertical="center" shrinkToFit="1"/>
      <protection locked="0"/>
    </xf>
    <xf numFmtId="187" fontId="70" fillId="42" borderId="100" xfId="0" applyNumberFormat="1" applyFont="1" applyFill="1" applyBorder="1" applyAlignment="1" applyProtection="1">
      <alignment horizontal="center" vertical="center" shrinkToFit="1"/>
      <protection locked="0"/>
    </xf>
    <xf numFmtId="187" fontId="70" fillId="42" borderId="102" xfId="0" applyNumberFormat="1" applyFont="1" applyFill="1" applyBorder="1" applyAlignment="1" applyProtection="1">
      <alignment horizontal="center" vertical="center" shrinkToFit="1"/>
      <protection locked="0"/>
    </xf>
    <xf numFmtId="205" fontId="21" fillId="0" borderId="100" xfId="0" applyNumberFormat="1" applyFont="1" applyFill="1" applyBorder="1" applyAlignment="1" applyProtection="1">
      <alignment horizontal="center" vertical="center" wrapText="1" shrinkToFit="1"/>
      <protection locked="0"/>
    </xf>
    <xf numFmtId="205" fontId="21" fillId="0" borderId="102" xfId="0" applyNumberFormat="1" applyFont="1" applyFill="1" applyBorder="1" applyAlignment="1" applyProtection="1">
      <alignment horizontal="center" vertical="center" wrapText="1" shrinkToFit="1"/>
      <protection locked="0"/>
    </xf>
    <xf numFmtId="219" fontId="21" fillId="0" borderId="100" xfId="0" applyNumberFormat="1" applyFont="1" applyFill="1" applyBorder="1" applyAlignment="1" applyProtection="1">
      <alignment horizontal="left" vertical="center" wrapText="1" shrinkToFit="1"/>
      <protection locked="0"/>
    </xf>
    <xf numFmtId="219" fontId="21" fillId="0" borderId="102" xfId="0" applyNumberFormat="1" applyFont="1" applyFill="1" applyBorder="1" applyAlignment="1" applyProtection="1">
      <alignment horizontal="left" vertical="center" wrapText="1" shrinkToFit="1"/>
      <protection locked="0"/>
    </xf>
    <xf numFmtId="38" fontId="21" fillId="0" borderId="44" xfId="50" applyFont="1" applyFill="1" applyBorder="1" applyAlignment="1" applyProtection="1">
      <alignment horizontal="center" vertical="center" wrapText="1" shrinkToFit="1"/>
      <protection locked="0"/>
    </xf>
    <xf numFmtId="38" fontId="21" fillId="0" borderId="101" xfId="50" applyFont="1" applyFill="1" applyBorder="1" applyAlignment="1" applyProtection="1">
      <alignment horizontal="center" vertical="center" wrapText="1" shrinkToFit="1"/>
      <protection locked="0"/>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217" fontId="20" fillId="34" borderId="13" xfId="0" applyNumberFormat="1" applyFont="1" applyFill="1" applyBorder="1" applyAlignment="1" applyProtection="1">
      <alignment horizontal="left" vertical="center"/>
      <protection locked="0"/>
    </xf>
    <xf numFmtId="217" fontId="20" fillId="34" borderId="0" xfId="0" applyNumberFormat="1" applyFont="1" applyFill="1" applyBorder="1" applyAlignment="1" applyProtection="1">
      <alignment horizontal="left" vertical="center"/>
      <protection locked="0"/>
    </xf>
    <xf numFmtId="217" fontId="20" fillId="34" borderId="22" xfId="0" applyNumberFormat="1" applyFont="1" applyFill="1" applyBorder="1" applyAlignment="1" applyProtection="1">
      <alignment horizontal="left" vertical="center"/>
      <protection locked="0"/>
    </xf>
    <xf numFmtId="0" fontId="5" fillId="0" borderId="45" xfId="0" applyFont="1" applyFill="1"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0" fontId="5" fillId="0" borderId="35" xfId="0" applyFont="1" applyFill="1" applyBorder="1" applyAlignment="1" applyProtection="1">
      <alignment horizontal="left" vertical="center" wrapText="1" shrinkToFit="1"/>
      <protection locked="0"/>
    </xf>
    <xf numFmtId="0" fontId="0" fillId="0" borderId="84" xfId="0" applyBorder="1" applyAlignment="1" applyProtection="1">
      <alignment horizontal="left" vertical="center" wrapText="1" shrinkToFit="1"/>
      <protection locked="0"/>
    </xf>
    <xf numFmtId="38" fontId="5" fillId="42" borderId="44" xfId="50" applyFont="1" applyFill="1" applyBorder="1" applyAlignment="1" applyProtection="1">
      <alignment horizontal="center" vertical="center" shrinkToFit="1"/>
      <protection locked="0"/>
    </xf>
    <xf numFmtId="38" fontId="5" fillId="42" borderId="101" xfId="50" applyFont="1" applyFill="1" applyBorder="1" applyAlignment="1" applyProtection="1">
      <alignment horizontal="center" vertical="center" shrinkToFit="1"/>
      <protection locked="0"/>
    </xf>
    <xf numFmtId="179" fontId="5" fillId="0" borderId="119" xfId="0" applyNumberFormat="1" applyFont="1" applyFill="1" applyBorder="1" applyAlignment="1" applyProtection="1">
      <alignment horizontal="center" vertical="center" wrapText="1" shrinkToFit="1"/>
      <protection locked="0"/>
    </xf>
    <xf numFmtId="179" fontId="5" fillId="0" borderId="84" xfId="0" applyNumberFormat="1" applyFont="1" applyFill="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218" fontId="21" fillId="0" borderId="102" xfId="0" applyNumberFormat="1" applyFont="1" applyFill="1" applyBorder="1" applyAlignment="1" applyProtection="1">
      <alignment horizontal="left" vertical="center" wrapText="1" shrinkToFit="1"/>
      <protection locked="0"/>
    </xf>
    <xf numFmtId="38" fontId="21" fillId="0" borderId="100" xfId="50" applyFont="1" applyFill="1" applyBorder="1" applyAlignment="1" applyProtection="1">
      <alignment horizontal="center" vertical="center" wrapText="1" shrinkToFit="1"/>
      <protection locked="0"/>
    </xf>
    <xf numFmtId="38" fontId="21" fillId="0" borderId="102" xfId="50" applyFont="1" applyFill="1" applyBorder="1" applyAlignment="1" applyProtection="1">
      <alignment horizontal="center" vertical="center" wrapText="1" shrinkToFit="1"/>
      <protection locked="0"/>
    </xf>
    <xf numFmtId="180" fontId="21" fillId="42" borderId="102" xfId="0" applyNumberFormat="1" applyFont="1" applyFill="1" applyBorder="1" applyAlignment="1" applyProtection="1">
      <alignment horizontal="center" vertical="center" shrinkToFit="1"/>
      <protection locked="0"/>
    </xf>
    <xf numFmtId="38" fontId="5" fillId="42" borderId="100" xfId="50" applyFont="1" applyFill="1" applyBorder="1" applyAlignment="1" applyProtection="1">
      <alignment horizontal="center" vertical="center" shrinkToFit="1"/>
      <protection locked="0"/>
    </xf>
    <xf numFmtId="38" fontId="5" fillId="42" borderId="102" xfId="50" applyFont="1" applyFill="1" applyBorder="1" applyAlignment="1" applyProtection="1">
      <alignment horizontal="center" vertical="center" shrinkToFit="1"/>
      <protection locked="0"/>
    </xf>
    <xf numFmtId="179" fontId="21" fillId="0" borderId="100" xfId="0" applyNumberFormat="1" applyFont="1" applyFill="1" applyBorder="1" applyAlignment="1" applyProtection="1">
      <alignment horizontal="center" vertical="center" wrapText="1" shrinkToFit="1"/>
      <protection locked="0"/>
    </xf>
    <xf numFmtId="179" fontId="21" fillId="0" borderId="101" xfId="0" applyNumberFormat="1" applyFont="1" applyFill="1" applyBorder="1" applyAlignment="1" applyProtection="1">
      <alignment horizontal="center" vertical="center" wrapText="1" shrinkToFit="1"/>
      <protection locked="0"/>
    </xf>
    <xf numFmtId="0" fontId="0" fillId="33" borderId="42" xfId="0" applyFont="1" applyFill="1" applyBorder="1" applyAlignment="1">
      <alignment horizontal="center" vertical="center"/>
    </xf>
    <xf numFmtId="0" fontId="0" fillId="0" borderId="0" xfId="0" applyFont="1" applyAlignment="1">
      <alignment horizontal="center" vertical="center"/>
    </xf>
    <xf numFmtId="218" fontId="5" fillId="42" borderId="100" xfId="0" applyNumberFormat="1" applyFont="1" applyFill="1" applyBorder="1" applyAlignment="1" applyProtection="1">
      <alignment horizontal="center" vertical="center" shrinkToFit="1"/>
      <protection locked="0"/>
    </xf>
    <xf numFmtId="217" fontId="21" fillId="42" borderId="100" xfId="0" applyNumberFormat="1" applyFont="1" applyFill="1" applyBorder="1" applyAlignment="1" applyProtection="1">
      <alignment horizontal="center" vertical="center" wrapText="1" shrinkToFit="1"/>
      <protection locked="0"/>
    </xf>
    <xf numFmtId="218" fontId="5" fillId="42" borderId="101" xfId="0" applyNumberFormat="1" applyFont="1" applyFill="1" applyBorder="1" applyAlignment="1" applyProtection="1">
      <alignment horizontal="center" vertical="center" shrinkToFit="1"/>
      <protection locked="0"/>
    </xf>
    <xf numFmtId="217" fontId="21" fillId="42" borderId="101"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5560680"/>
        <c:axId val="51610665"/>
      </c:radarChart>
      <c:catAx>
        <c:axId val="355606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1610665"/>
        <c:crosses val="autoZero"/>
        <c:auto val="0"/>
        <c:lblOffset val="100"/>
        <c:tickLblSkip val="1"/>
        <c:noMultiLvlLbl val="0"/>
      </c:catAx>
      <c:valAx>
        <c:axId val="5161066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556068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723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542925</xdr:colOff>
      <xdr:row>29</xdr:row>
      <xdr:rowOff>123825</xdr:rowOff>
    </xdr:from>
    <xdr:to>
      <xdr:col>20</xdr:col>
      <xdr:colOff>590550</xdr:colOff>
      <xdr:row>31</xdr:row>
      <xdr:rowOff>76200</xdr:rowOff>
    </xdr:to>
    <xdr:sp>
      <xdr:nvSpPr>
        <xdr:cNvPr id="2" name="AutoShape 13"/>
        <xdr:cNvSpPr>
          <a:spLocks/>
        </xdr:cNvSpPr>
      </xdr:nvSpPr>
      <xdr:spPr>
        <a:xfrm>
          <a:off x="10868025" y="73533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3</xdr:col>
      <xdr:colOff>238125</xdr:colOff>
      <xdr:row>3</xdr:row>
      <xdr:rowOff>57150</xdr:rowOff>
    </xdr:to>
    <xdr:sp>
      <xdr:nvSpPr>
        <xdr:cNvPr id="1" name="正方形/長方形 71"/>
        <xdr:cNvSpPr>
          <a:spLocks/>
        </xdr:cNvSpPr>
      </xdr:nvSpPr>
      <xdr:spPr>
        <a:xfrm>
          <a:off x="76200" y="114300"/>
          <a:ext cx="2667000" cy="504825"/>
        </a:xfrm>
        <a:prstGeom prst="rect">
          <a:avLst/>
        </a:prstGeom>
        <a:solidFill>
          <a:srgbClr val="FFFFFF"/>
        </a:solidFill>
        <a:ln w="25400" cmpd="sng">
          <a:noFill/>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5</xdr:col>
      <xdr:colOff>85725</xdr:colOff>
      <xdr:row>29</xdr:row>
      <xdr:rowOff>9525</xdr:rowOff>
    </xdr:to>
    <xdr:sp>
      <xdr:nvSpPr>
        <xdr:cNvPr id="2" name="直線コネクタ 40"/>
        <xdr:cNvSpPr>
          <a:spLocks/>
        </xdr:cNvSpPr>
      </xdr:nvSpPr>
      <xdr:spPr>
        <a:xfrm>
          <a:off x="3619500" y="492442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133350</xdr:rowOff>
    </xdr:from>
    <xdr:to>
      <xdr:col>4</xdr:col>
      <xdr:colOff>190500</xdr:colOff>
      <xdr:row>43</xdr:row>
      <xdr:rowOff>9525</xdr:rowOff>
    </xdr:to>
    <xdr:sp>
      <xdr:nvSpPr>
        <xdr:cNvPr id="3" name="直線コネクタ 17"/>
        <xdr:cNvSpPr>
          <a:spLocks/>
        </xdr:cNvSpPr>
      </xdr:nvSpPr>
      <xdr:spPr>
        <a:xfrm flipH="1" flipV="1">
          <a:off x="3886200" y="2314575"/>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39</xdr:row>
      <xdr:rowOff>133350</xdr:rowOff>
    </xdr:from>
    <xdr:to>
      <xdr:col>9</xdr:col>
      <xdr:colOff>104775</xdr:colOff>
      <xdr:row>48</xdr:row>
      <xdr:rowOff>47625</xdr:rowOff>
    </xdr:to>
    <xdr:grpSp>
      <xdr:nvGrpSpPr>
        <xdr:cNvPr id="4" name="グループ化 16"/>
        <xdr:cNvGrpSpPr>
          <a:grpSpLocks/>
        </xdr:cNvGrpSpPr>
      </xdr:nvGrpSpPr>
      <xdr:grpSpPr>
        <a:xfrm>
          <a:off x="7934325" y="6772275"/>
          <a:ext cx="447675" cy="1457325"/>
          <a:chOff x="6957513" y="7625592"/>
          <a:chExt cx="821690" cy="1241181"/>
        </a:xfrm>
        <a:solidFill>
          <a:srgbClr val="FFFFFF"/>
        </a:solidFill>
      </xdr:grpSpPr>
      <xdr:sp>
        <xdr:nvSpPr>
          <xdr:cNvPr id="5"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V="1">
            <a:off x="7377191"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171450</xdr:colOff>
      <xdr:row>13</xdr:row>
      <xdr:rowOff>142875</xdr:rowOff>
    </xdr:from>
    <xdr:to>
      <xdr:col>5</xdr:col>
      <xdr:colOff>76200</xdr:colOff>
      <xdr:row>13</xdr:row>
      <xdr:rowOff>142875</xdr:rowOff>
    </xdr:to>
    <xdr:sp>
      <xdr:nvSpPr>
        <xdr:cNvPr id="9" name="直線コネクタ 45"/>
        <xdr:cNvSpPr>
          <a:spLocks/>
        </xdr:cNvSpPr>
      </xdr:nvSpPr>
      <xdr:spPr>
        <a:xfrm>
          <a:off x="3867150" y="2324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19050</xdr:rowOff>
    </xdr:from>
    <xdr:to>
      <xdr:col>5</xdr:col>
      <xdr:colOff>76200</xdr:colOff>
      <xdr:row>43</xdr:row>
      <xdr:rowOff>19050</xdr:rowOff>
    </xdr:to>
    <xdr:sp>
      <xdr:nvSpPr>
        <xdr:cNvPr id="10" name="直線コネクタ 45"/>
        <xdr:cNvSpPr>
          <a:spLocks/>
        </xdr:cNvSpPr>
      </xdr:nvSpPr>
      <xdr:spPr>
        <a:xfrm>
          <a:off x="3867150" y="7343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133350</xdr:rowOff>
    </xdr:from>
    <xdr:to>
      <xdr:col>9</xdr:col>
      <xdr:colOff>104775</xdr:colOff>
      <xdr:row>13</xdr:row>
      <xdr:rowOff>133350</xdr:rowOff>
    </xdr:to>
    <xdr:sp>
      <xdr:nvSpPr>
        <xdr:cNvPr id="11" name="直線コネクタ 45"/>
        <xdr:cNvSpPr>
          <a:spLocks/>
        </xdr:cNvSpPr>
      </xdr:nvSpPr>
      <xdr:spPr>
        <a:xfrm flipV="1">
          <a:off x="7915275" y="231457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28</xdr:row>
      <xdr:rowOff>152400</xdr:rowOff>
    </xdr:from>
    <xdr:to>
      <xdr:col>9</xdr:col>
      <xdr:colOff>142875</xdr:colOff>
      <xdr:row>28</xdr:row>
      <xdr:rowOff>161925</xdr:rowOff>
    </xdr:to>
    <xdr:sp>
      <xdr:nvSpPr>
        <xdr:cNvPr id="12" name="直線コネクタ 45"/>
        <xdr:cNvSpPr>
          <a:spLocks/>
        </xdr:cNvSpPr>
      </xdr:nvSpPr>
      <xdr:spPr>
        <a:xfrm>
          <a:off x="7934325" y="490537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38100</xdr:rowOff>
    </xdr:from>
    <xdr:to>
      <xdr:col>3</xdr:col>
      <xdr:colOff>1114425</xdr:colOff>
      <xdr:row>40</xdr:row>
      <xdr:rowOff>57150</xdr:rowOff>
    </xdr:to>
    <xdr:sp>
      <xdr:nvSpPr>
        <xdr:cNvPr id="13" name="正方形/長方形 27"/>
        <xdr:cNvSpPr>
          <a:spLocks/>
        </xdr:cNvSpPr>
      </xdr:nvSpPr>
      <xdr:spPr>
        <a:xfrm>
          <a:off x="219075" y="2733675"/>
          <a:ext cx="3400425" cy="4133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授業料</a:t>
          </a:r>
          <a:r>
            <a:rPr lang="en-US" cap="none" sz="1200" b="1" i="0" u="none" baseline="0">
              <a:solidFill>
                <a:srgbClr val="000000"/>
              </a:solidFill>
            </a:rPr>
            <a:t>無償化制度が実施</a:t>
          </a:r>
          <a:r>
            <a:rPr lang="en-US" cap="none" sz="1200" b="1" i="0" u="none" baseline="0">
              <a:solidFill>
                <a:srgbClr val="000000"/>
              </a:solidFill>
            </a:rPr>
            <a:t>されている</a:t>
          </a:r>
          <a:r>
            <a:rPr lang="en-US" cap="none" sz="1200" b="1" i="0" u="none" baseline="0">
              <a:solidFill>
                <a:srgbClr val="000000"/>
              </a:solidFill>
            </a:rPr>
            <a:t>中、</a:t>
          </a:r>
          <a:r>
            <a:rPr lang="en-US" cap="none" sz="1200" b="1" i="0" u="none" baseline="0">
              <a:solidFill>
                <a:srgbClr val="000000"/>
              </a:solidFill>
            </a:rPr>
            <a:t>授業料以外の教育費</a:t>
          </a:r>
          <a:r>
            <a:rPr lang="en-US" cap="none" sz="1200" b="1" i="0" u="none" baseline="0">
              <a:solidFill>
                <a:srgbClr val="000000"/>
              </a:solidFill>
            </a:rPr>
            <a:t>は増加傾向で推移しているが、府内の給与は減少傾向にあるため、教育費は家計にとって大きな負担となっている。</a:t>
          </a:r>
          <a:r>
            <a:rPr lang="en-US" cap="none" sz="1200" b="1" i="0" u="none" baseline="0">
              <a:solidFill>
                <a:srgbClr val="000000"/>
              </a:solidFill>
            </a:rPr>
            <a:t>経済的に困難な状況にある生徒が修学を断念することのないよう、引き続き、教育のセーフティーネットとして</a:t>
          </a:r>
          <a:r>
            <a:rPr lang="en-US" cap="none" sz="1200" b="1" i="0" u="none" baseline="0">
              <a:solidFill>
                <a:srgbClr val="000000"/>
              </a:solidFill>
            </a:rPr>
            <a:t>の役割を果たしていく。</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くための滞納対策の一層の強化</a:t>
          </a:r>
          <a:r>
            <a:rPr lang="en-US" cap="none" sz="1200" b="1" i="0" u="none" baseline="0">
              <a:solidFill>
                <a:srgbClr val="000000"/>
              </a:solidFill>
            </a:rPr>
            <a:t>
</a:t>
          </a:r>
          <a:r>
            <a:rPr lang="en-US" cap="none" sz="1200" b="1" i="0" u="none" baseline="0">
              <a:solidFill>
                <a:srgbClr val="000000"/>
              </a:solidFill>
            </a:rPr>
            <a:t>・奨学金</a:t>
          </a:r>
          <a:r>
            <a:rPr lang="en-US" cap="none" sz="1200" b="1" i="0" u="none" baseline="0">
              <a:solidFill>
                <a:srgbClr val="000000"/>
              </a:solidFill>
            </a:rPr>
            <a:t>制度を必要とする生徒等への制度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周知</a:t>
          </a:r>
          <a:r>
            <a:rPr lang="en-US" cap="none" sz="1200" b="1" i="0" u="none" baseline="0">
              <a:solidFill>
                <a:srgbClr val="000000"/>
              </a:solidFill>
            </a:rPr>
            <a:t>・利用促進</a:t>
          </a:r>
          <a:r>
            <a:rPr lang="en-US" cap="none" sz="1200" b="1" i="0" u="none" baseline="0">
              <a:solidFill>
                <a:srgbClr val="000000"/>
              </a:solidFill>
            </a:rPr>
            <a:t>
</a:t>
          </a:r>
          <a:r>
            <a:rPr lang="en-US" cap="none" sz="1200" b="1" i="0" u="none" baseline="0">
              <a:solidFill>
                <a:srgbClr val="000000"/>
              </a:solidFill>
            </a:rPr>
            <a:t>・給付型奨学金制度の</a:t>
          </a:r>
          <a:r>
            <a:rPr lang="en-US" cap="none" sz="1200" b="1" i="0" u="none" baseline="0">
              <a:solidFill>
                <a:srgbClr val="000000"/>
              </a:solidFill>
            </a:rPr>
            <a:t>継続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教育機会の保障に向けた経済的負担</a:t>
          </a:r>
          <a:r>
            <a:rPr lang="en-US" cap="none" sz="1200" b="0" i="0" u="none" baseline="0">
              <a:solidFill>
                <a:srgbClr val="000000"/>
              </a:solidFill>
            </a:rPr>
            <a:t>
</a:t>
          </a:r>
          <a:r>
            <a:rPr lang="en-US" cap="none" sz="1200" b="1" i="0" u="none" baseline="0">
              <a:solidFill>
                <a:srgbClr val="000000"/>
              </a:solidFill>
            </a:rPr>
            <a:t>　の軽減</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76200</xdr:colOff>
      <xdr:row>21</xdr:row>
      <xdr:rowOff>38100</xdr:rowOff>
    </xdr:from>
    <xdr:to>
      <xdr:col>7</xdr:col>
      <xdr:colOff>1257300</xdr:colOff>
      <xdr:row>40</xdr:row>
      <xdr:rowOff>57150</xdr:rowOff>
    </xdr:to>
    <xdr:sp>
      <xdr:nvSpPr>
        <xdr:cNvPr id="14" name="正方形/長方形 28"/>
        <xdr:cNvSpPr>
          <a:spLocks/>
        </xdr:cNvSpPr>
      </xdr:nvSpPr>
      <xdr:spPr>
        <a:xfrm>
          <a:off x="4048125" y="3590925"/>
          <a:ext cx="3867150" cy="3276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奨学金制度を必要とする生徒等への制度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周知</a:t>
          </a:r>
          <a:r>
            <a:rPr lang="en-US" cap="none" sz="1200" b="1" i="0" u="none" baseline="0">
              <a:solidFill>
                <a:srgbClr val="000000"/>
              </a:solidFill>
            </a:rPr>
            <a:t>・より利用しやすい制度運営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給付型奨学金制度の</a:t>
          </a:r>
          <a:r>
            <a:rPr lang="en-US" cap="none" sz="1200" b="1" i="0" u="none" baseline="0">
              <a:solidFill>
                <a:srgbClr val="000000"/>
              </a:solidFill>
            </a:rPr>
            <a:t>継続</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a:t>
          </a:r>
          <a:r>
            <a:rPr lang="en-US" cap="none" sz="1200" b="1" i="0" u="none" baseline="0">
              <a:solidFill>
                <a:srgbClr val="000000"/>
              </a:solidFill>
            </a:rPr>
            <a:t>家計急変等により就学が困難になった場合には、速やかに緊急貸付を実施するなど、</a:t>
          </a:r>
          <a:r>
            <a:rPr lang="en-US" cap="none" sz="1200" b="1" i="0" u="none" baseline="0">
              <a:solidFill>
                <a:srgbClr val="000000"/>
              </a:solidFill>
            </a:rPr>
            <a:t>家庭の経済事情にかかわらない</a:t>
          </a:r>
          <a:r>
            <a:rPr lang="en-US" cap="none" sz="1200" b="1" i="0" u="none" baseline="0">
              <a:solidFill>
                <a:srgbClr val="000000"/>
              </a:solidFill>
            </a:rPr>
            <a:t>就学を</a:t>
          </a:r>
          <a:r>
            <a:rPr lang="en-US" cap="none" sz="1200" b="1" i="0" u="none" baseline="0">
              <a:solidFill>
                <a:srgbClr val="000000"/>
              </a:solidFill>
            </a:rPr>
            <a:t>支援する。</a:t>
          </a:r>
          <a:r>
            <a:rPr lang="en-US" cap="none" sz="1200" b="0" i="0" u="none" baseline="0">
              <a:solidFill>
                <a:srgbClr val="000000"/>
              </a:solidFill>
            </a:rPr>
            <a:t>
</a:t>
          </a:r>
          <a:r>
            <a:rPr lang="en-US" cap="none" sz="1200" b="1" i="0" u="none" baseline="0">
              <a:solidFill>
                <a:srgbClr val="000000"/>
              </a:solidFill>
            </a:rPr>
            <a:t>　また、給付型奨学金</a:t>
          </a:r>
          <a:r>
            <a:rPr lang="en-US" cap="none" sz="1200" b="1" i="0" u="none" baseline="0">
              <a:solidFill>
                <a:srgbClr val="000000"/>
              </a:solidFill>
            </a:rPr>
            <a:t>を継続する</a:t>
          </a:r>
          <a:r>
            <a:rPr lang="en-US" cap="none" sz="1200" b="1" i="0" u="none" baseline="0">
              <a:solidFill>
                <a:srgbClr val="000000"/>
              </a:solidFill>
            </a:rPr>
            <a:t>ため、原資となる寄附金の確保に努める。</a:t>
          </a:r>
        </a:p>
      </xdr:txBody>
    </xdr:sp>
    <xdr:clientData/>
  </xdr:twoCellAnchor>
  <xdr:twoCellAnchor>
    <xdr:from>
      <xdr:col>5</xdr:col>
      <xdr:colOff>47625</xdr:colOff>
      <xdr:row>6</xdr:row>
      <xdr:rowOff>133350</xdr:rowOff>
    </xdr:from>
    <xdr:to>
      <xdr:col>7</xdr:col>
      <xdr:colOff>1238250</xdr:colOff>
      <xdr:row>20</xdr:row>
      <xdr:rowOff>47625</xdr:rowOff>
    </xdr:to>
    <xdr:sp>
      <xdr:nvSpPr>
        <xdr:cNvPr id="15" name="正方形/長方形 29"/>
        <xdr:cNvSpPr>
          <a:spLocks/>
        </xdr:cNvSpPr>
      </xdr:nvSpPr>
      <xdr:spPr>
        <a:xfrm>
          <a:off x="4019550" y="1114425"/>
          <a:ext cx="3876675" cy="2314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滞納発生の未然防止と滞納の長期化防止</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a:t>
          </a:r>
          <a:r>
            <a:rPr lang="en-US" cap="none" sz="1200" b="1" i="0" u="none" baseline="0">
              <a:solidFill>
                <a:srgbClr val="000000"/>
              </a:solidFill>
            </a:rPr>
            <a:t>意識</a:t>
          </a:r>
          <a:r>
            <a:rPr lang="en-US" cap="none" sz="1200" b="1" i="0" u="none" baseline="0">
              <a:solidFill>
                <a:srgbClr val="000000"/>
              </a:solidFill>
            </a:rPr>
            <a:t>の向上による滞納発生の未然防止に取り組む。</a:t>
          </a:r>
          <a:r>
            <a:rPr lang="en-US" cap="none" sz="1200" b="0" i="0" u="none" baseline="0">
              <a:solidFill>
                <a:srgbClr val="000000"/>
              </a:solidFill>
            </a:rPr>
            <a:t>
</a:t>
          </a:r>
          <a:r>
            <a:rPr lang="en-US" cap="none" sz="1200" b="1" i="0" u="none" baseline="0">
              <a:solidFill>
                <a:srgbClr val="000000"/>
              </a:solidFill>
            </a:rPr>
            <a:t>　短期滞納者への督促強化</a:t>
          </a:r>
          <a:r>
            <a:rPr lang="en-US" cap="none" sz="1200" b="1" i="0" u="none" baseline="0">
              <a:solidFill>
                <a:srgbClr val="000000"/>
              </a:solidFill>
            </a:rPr>
            <a:t>と長期滞納者からの回収促進により</a:t>
          </a:r>
          <a:r>
            <a:rPr lang="en-US" cap="none" sz="1200" b="1" i="0" u="none" baseline="0">
              <a:solidFill>
                <a:srgbClr val="000000"/>
              </a:solidFill>
            </a:rPr>
            <a:t>滞納の長期化を防止</a:t>
          </a:r>
          <a:r>
            <a:rPr lang="en-US" cap="none" sz="1200" b="1" i="0" u="none" baseline="0">
              <a:solidFill>
                <a:srgbClr val="000000"/>
              </a:solidFill>
            </a:rPr>
            <a:t>し</a:t>
          </a:r>
          <a:r>
            <a:rPr lang="en-US" cap="none" sz="1200" b="1" i="0" u="none" baseline="0">
              <a:solidFill>
                <a:srgbClr val="000000"/>
              </a:solidFill>
            </a:rPr>
            <a:t>滞納金の回収に</a:t>
          </a:r>
          <a:r>
            <a:rPr lang="en-US" cap="none" sz="1200" b="1" i="0" u="none" baseline="0">
              <a:solidFill>
                <a:srgbClr val="000000"/>
              </a:solidFill>
            </a:rPr>
            <a:t>取り組むとともに、</a:t>
          </a:r>
          <a:r>
            <a:rPr lang="en-US" cap="none" sz="1200" b="1" i="0" u="none" baseline="0">
              <a:solidFill>
                <a:srgbClr val="000000"/>
              </a:solidFill>
            </a:rPr>
            <a:t>回収不能債権の</a:t>
          </a:r>
          <a:r>
            <a:rPr lang="en-US" cap="none" sz="1200" b="1" i="0" u="none" baseline="0">
              <a:solidFill>
                <a:srgbClr val="000000"/>
              </a:solidFill>
            </a:rPr>
            <a:t>適正管理に努める。</a:t>
          </a:r>
        </a:p>
      </xdr:txBody>
    </xdr:sp>
    <xdr:clientData/>
  </xdr:twoCellAnchor>
  <xdr:twoCellAnchor>
    <xdr:from>
      <xdr:col>9</xdr:col>
      <xdr:colOff>95250</xdr:colOff>
      <xdr:row>24</xdr:row>
      <xdr:rowOff>142875</xdr:rowOff>
    </xdr:from>
    <xdr:to>
      <xdr:col>11</xdr:col>
      <xdr:colOff>1781175</xdr:colOff>
      <xdr:row>33</xdr:row>
      <xdr:rowOff>85725</xdr:rowOff>
    </xdr:to>
    <xdr:sp>
      <xdr:nvSpPr>
        <xdr:cNvPr id="16" name="正方形/長方形 31"/>
        <xdr:cNvSpPr>
          <a:spLocks/>
        </xdr:cNvSpPr>
      </xdr:nvSpPr>
      <xdr:spPr>
        <a:xfrm>
          <a:off x="8372475" y="4210050"/>
          <a:ext cx="48291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経済的理由により修学を断念しない環境づくり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・給付型奨学金</a:t>
          </a:r>
          <a:r>
            <a:rPr lang="en-US" cap="none" sz="1200" b="0" i="0" u="none" baseline="0">
              <a:solidFill>
                <a:srgbClr val="000000"/>
              </a:solidFill>
            </a:rPr>
            <a:t>を継続する</a:t>
          </a:r>
          <a:r>
            <a:rPr lang="en-US" cap="none" sz="1200" b="0" i="0" u="none" baseline="0">
              <a:solidFill>
                <a:srgbClr val="000000"/>
              </a:solidFill>
            </a:rPr>
            <a:t>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7,333</a:t>
          </a:r>
          <a:r>
            <a:rPr lang="en-US" cap="none" sz="1200" b="0" i="0" u="none" baseline="0">
              <a:solidFill>
                <a:srgbClr val="000000"/>
              </a:solidFill>
            </a:rPr>
            <a:t>万円</a:t>
          </a:r>
          <a:r>
            <a:rPr lang="en-US" cap="none" sz="1200" b="0" i="0" u="none" baseline="0">
              <a:solidFill>
                <a:srgbClr val="000000"/>
              </a:solidFill>
            </a:rPr>
            <a:t>(R3</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6,000</a:t>
          </a:r>
          <a:r>
            <a:rPr lang="en-US" cap="none" sz="1200" b="0" i="0" u="none" baseline="0">
              <a:solidFill>
                <a:srgbClr val="000000"/>
              </a:solidFill>
            </a:rPr>
            <a:t>万円</a:t>
          </a:r>
          <a:r>
            <a:rPr lang="en-US" cap="none" sz="1200" b="0" i="0" u="none" baseline="0">
              <a:solidFill>
                <a:srgbClr val="000000"/>
              </a:solidFill>
            </a:rPr>
            <a:t>(R8)</a:t>
          </a:r>
          <a:r>
            <a:rPr lang="en-US" cap="none" sz="1200" b="0" i="0" u="none" baseline="0">
              <a:solidFill>
                <a:srgbClr val="000000"/>
              </a:solidFill>
            </a:rPr>
            <a:t>】</a:t>
          </a:r>
        </a:p>
      </xdr:txBody>
    </xdr:sp>
    <xdr:clientData/>
  </xdr:twoCellAnchor>
  <xdr:twoCellAnchor>
    <xdr:from>
      <xdr:col>9</xdr:col>
      <xdr:colOff>57150</xdr:colOff>
      <xdr:row>6</xdr:row>
      <xdr:rowOff>142875</xdr:rowOff>
    </xdr:from>
    <xdr:to>
      <xdr:col>11</xdr:col>
      <xdr:colOff>1743075</xdr:colOff>
      <xdr:row>23</xdr:row>
      <xdr:rowOff>123825</xdr:rowOff>
    </xdr:to>
    <xdr:sp>
      <xdr:nvSpPr>
        <xdr:cNvPr id="17" name="正方形/長方形 32"/>
        <xdr:cNvSpPr>
          <a:spLocks/>
        </xdr:cNvSpPr>
      </xdr:nvSpPr>
      <xdr:spPr>
        <a:xfrm>
          <a:off x="8334375" y="1123950"/>
          <a:ext cx="4829175" cy="2895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46.9</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39.8</a:t>
          </a:r>
          <a:r>
            <a:rPr lang="en-US" cap="none" sz="1200" b="0" i="0" u="none" baseline="0">
              <a:solidFill>
                <a:srgbClr val="000000"/>
              </a:solidFill>
            </a:rPr>
            <a:t>億円</a:t>
          </a:r>
          <a:r>
            <a:rPr lang="en-US" cap="none" sz="1200" b="0" i="0" u="none" baseline="0">
              <a:solidFill>
                <a:srgbClr val="000000"/>
              </a:solidFill>
            </a:rPr>
            <a:t>(R8)</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3.55</a:t>
          </a:r>
          <a:r>
            <a:rPr lang="en-US" cap="none" sz="1200" b="0" i="0" u="none" baseline="0">
              <a:solidFill>
                <a:srgbClr val="000000"/>
              </a:solidFill>
            </a:rPr>
            <a:t>％</a:t>
          </a:r>
          <a:r>
            <a:rPr lang="en-US" cap="none" sz="1200" b="0" i="0" u="none" baseline="0">
              <a:solidFill>
                <a:srgbClr val="000000"/>
              </a:solidFill>
            </a:rPr>
            <a:t>(R8)</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75.6</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76.0</a:t>
          </a:r>
          <a:r>
            <a:rPr lang="en-US" cap="none" sz="1200" b="0" i="0" u="none" baseline="0">
              <a:solidFill>
                <a:srgbClr val="000000"/>
              </a:solidFill>
            </a:rPr>
            <a:t>％</a:t>
          </a:r>
          <a:r>
            <a:rPr lang="en-US" cap="none" sz="1200" b="0" i="0" u="none" baseline="0">
              <a:solidFill>
                <a:srgbClr val="000000"/>
              </a:solidFill>
            </a:rPr>
            <a:t>(R8)</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95250</xdr:colOff>
      <xdr:row>34</xdr:row>
      <xdr:rowOff>114300</xdr:rowOff>
    </xdr:from>
    <xdr:to>
      <xdr:col>11</xdr:col>
      <xdr:colOff>1781175</xdr:colOff>
      <xdr:row>42</xdr:row>
      <xdr:rowOff>9525</xdr:rowOff>
    </xdr:to>
    <xdr:sp>
      <xdr:nvSpPr>
        <xdr:cNvPr id="18" name="正方形/長方形 33"/>
        <xdr:cNvSpPr>
          <a:spLocks/>
        </xdr:cNvSpPr>
      </xdr:nvSpPr>
      <xdr:spPr>
        <a:xfrm>
          <a:off x="8372475" y="5895975"/>
          <a:ext cx="4829175" cy="1266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③償還金回収コストの</a:t>
          </a:r>
          <a:r>
            <a:rPr lang="en-US" cap="none" sz="1200" b="1" i="0" u="none" baseline="0">
              <a:solidFill>
                <a:srgbClr val="000000"/>
              </a:solidFill>
            </a:rPr>
            <a:t>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・償還金回収コスト</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324,314</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326,283</a:t>
          </a:r>
          <a:r>
            <a:rPr lang="en-US" cap="none" sz="1200" b="0" i="0" u="none" baseline="0">
              <a:solidFill>
                <a:srgbClr val="000000"/>
              </a:solidFill>
            </a:rPr>
            <a:t>千円</a:t>
          </a:r>
          <a:r>
            <a:rPr lang="en-US" cap="none" sz="1200" b="0" i="0" u="none" baseline="0">
              <a:solidFill>
                <a:srgbClr val="000000"/>
              </a:solidFill>
            </a:rPr>
            <a:t>(R8)</a:t>
          </a:r>
          <a:r>
            <a:rPr lang="en-US" cap="none" sz="1200" b="0" i="0" u="none" baseline="0">
              <a:solidFill>
                <a:srgbClr val="000000"/>
              </a:solidFill>
            </a:rPr>
            <a:t>】</a:t>
          </a:r>
        </a:p>
      </xdr:txBody>
    </xdr:sp>
    <xdr:clientData/>
  </xdr:twoCellAnchor>
  <xdr:twoCellAnchor>
    <xdr:from>
      <xdr:col>9</xdr:col>
      <xdr:colOff>114300</xdr:colOff>
      <xdr:row>43</xdr:row>
      <xdr:rowOff>28575</xdr:rowOff>
    </xdr:from>
    <xdr:to>
      <xdr:col>11</xdr:col>
      <xdr:colOff>1809750</xdr:colOff>
      <xdr:row>50</xdr:row>
      <xdr:rowOff>28575</xdr:rowOff>
    </xdr:to>
    <xdr:sp>
      <xdr:nvSpPr>
        <xdr:cNvPr id="19" name="正方形/長方形 34"/>
        <xdr:cNvSpPr>
          <a:spLocks/>
        </xdr:cNvSpPr>
      </xdr:nvSpPr>
      <xdr:spPr>
        <a:xfrm>
          <a:off x="8391525" y="7353300"/>
          <a:ext cx="4838700"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法人運営の安定性確保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5.25%(R3</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5.89%(R8)</a:t>
          </a:r>
          <a:r>
            <a:rPr lang="en-US" cap="none" sz="1200" b="0" i="0" u="none" baseline="0">
              <a:solidFill>
                <a:srgbClr val="000000"/>
              </a:solidFill>
            </a:rPr>
            <a:t>】</a:t>
          </a:r>
        </a:p>
      </xdr:txBody>
    </xdr:sp>
    <xdr:clientData/>
  </xdr:twoCellAnchor>
  <xdr:twoCellAnchor>
    <xdr:from>
      <xdr:col>5</xdr:col>
      <xdr:colOff>85725</xdr:colOff>
      <xdr:row>41</xdr:row>
      <xdr:rowOff>38100</xdr:rowOff>
    </xdr:from>
    <xdr:to>
      <xdr:col>7</xdr:col>
      <xdr:colOff>1266825</xdr:colOff>
      <xdr:row>50</xdr:row>
      <xdr:rowOff>47625</xdr:rowOff>
    </xdr:to>
    <xdr:sp>
      <xdr:nvSpPr>
        <xdr:cNvPr id="20" name="正方形/長方形 35"/>
        <xdr:cNvSpPr>
          <a:spLocks/>
        </xdr:cNvSpPr>
      </xdr:nvSpPr>
      <xdr:spPr>
        <a:xfrm>
          <a:off x="4057650" y="7019925"/>
          <a:ext cx="3867150"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24" customFormat="1" ht="25.5" customHeight="1" thickBot="1">
      <c r="A1" s="578" t="s">
        <v>306</v>
      </c>
      <c r="B1" s="578"/>
      <c r="C1" s="578"/>
      <c r="D1" s="578"/>
      <c r="E1" s="578"/>
      <c r="F1" s="578"/>
      <c r="G1" s="578"/>
      <c r="H1" s="578"/>
      <c r="I1" s="578"/>
      <c r="J1" s="578"/>
      <c r="K1" s="2"/>
      <c r="M1" s="2" t="s">
        <v>0</v>
      </c>
      <c r="N1" s="2"/>
      <c r="O1" s="5" t="s">
        <v>17</v>
      </c>
    </row>
    <row r="2" spans="1:15" s="24" customFormat="1" ht="12.75" customHeight="1" thickTop="1">
      <c r="A2" s="6"/>
      <c r="B2" s="6"/>
      <c r="C2" s="6"/>
      <c r="D2" s="7"/>
      <c r="E2" s="7"/>
      <c r="F2" s="7"/>
      <c r="G2" s="7"/>
      <c r="H2" s="7"/>
      <c r="I2" s="7"/>
      <c r="J2" s="7"/>
      <c r="K2" s="2"/>
      <c r="M2" s="2"/>
      <c r="N2" s="2"/>
      <c r="O2" s="5"/>
    </row>
    <row r="3" spans="1:17" s="24" customFormat="1" ht="19.5" customHeight="1" thickBot="1">
      <c r="A3" s="3" t="s">
        <v>32</v>
      </c>
      <c r="B3" s="3"/>
      <c r="C3" s="3"/>
      <c r="D3" s="2"/>
      <c r="E3" s="2"/>
      <c r="F3" s="2"/>
      <c r="G3" s="2"/>
      <c r="H3" s="2"/>
      <c r="I3" s="14"/>
      <c r="J3" s="14"/>
      <c r="K3" s="2"/>
      <c r="L3" s="589" t="s">
        <v>211</v>
      </c>
      <c r="M3" s="590"/>
      <c r="N3" s="590"/>
      <c r="O3" s="590"/>
      <c r="Q3" s="24" t="s">
        <v>65</v>
      </c>
    </row>
    <row r="4" spans="1:22" s="24" customFormat="1" ht="19.5" customHeight="1" thickBot="1">
      <c r="A4" s="592" t="s">
        <v>38</v>
      </c>
      <c r="B4" s="593"/>
      <c r="C4" s="594"/>
      <c r="D4" s="595" t="s">
        <v>219</v>
      </c>
      <c r="E4" s="596"/>
      <c r="F4" s="596"/>
      <c r="G4" s="596"/>
      <c r="H4" s="596"/>
      <c r="I4" s="591" t="s">
        <v>18</v>
      </c>
      <c r="J4" s="591"/>
      <c r="K4" s="520" t="s">
        <v>287</v>
      </c>
      <c r="L4" s="521"/>
      <c r="M4" s="521"/>
      <c r="N4" s="521"/>
      <c r="O4" s="522"/>
      <c r="Q4" s="40" t="s">
        <v>61</v>
      </c>
      <c r="R4" s="9" t="s">
        <v>62</v>
      </c>
      <c r="S4" s="516" t="s">
        <v>66</v>
      </c>
      <c r="T4" s="517"/>
      <c r="U4" s="18" t="s">
        <v>67</v>
      </c>
      <c r="V4" s="79" t="s">
        <v>89</v>
      </c>
    </row>
    <row r="5" spans="1:22" s="24" customFormat="1" ht="19.5" customHeight="1">
      <c r="A5" s="583" t="s">
        <v>16</v>
      </c>
      <c r="B5" s="584"/>
      <c r="C5" s="585"/>
      <c r="D5" s="599" t="s">
        <v>220</v>
      </c>
      <c r="E5" s="600"/>
      <c r="F5" s="600"/>
      <c r="G5" s="600"/>
      <c r="H5" s="601"/>
      <c r="I5" s="598" t="s">
        <v>37</v>
      </c>
      <c r="J5" s="598"/>
      <c r="K5" s="533" t="s">
        <v>221</v>
      </c>
      <c r="L5" s="534"/>
      <c r="M5" s="534"/>
      <c r="N5" s="534"/>
      <c r="O5" s="597"/>
      <c r="Q5" s="57" t="s">
        <v>227</v>
      </c>
      <c r="R5" s="30" t="s">
        <v>228</v>
      </c>
      <c r="S5" s="518" t="s">
        <v>235</v>
      </c>
      <c r="T5" s="519"/>
      <c r="U5" s="80" t="s">
        <v>233</v>
      </c>
      <c r="V5" s="58" t="s">
        <v>234</v>
      </c>
    </row>
    <row r="6" spans="1:22" s="24" customFormat="1" ht="19.5" customHeight="1">
      <c r="A6" s="559" t="s">
        <v>15</v>
      </c>
      <c r="B6" s="560"/>
      <c r="C6" s="561"/>
      <c r="D6" s="533" t="s">
        <v>222</v>
      </c>
      <c r="E6" s="534"/>
      <c r="F6" s="534"/>
      <c r="G6" s="534"/>
      <c r="H6" s="534"/>
      <c r="I6" s="535" t="s">
        <v>78</v>
      </c>
      <c r="J6" s="535"/>
      <c r="K6" s="586" t="s">
        <v>223</v>
      </c>
      <c r="L6" s="587"/>
      <c r="M6" s="587"/>
      <c r="N6" s="587"/>
      <c r="O6" s="588"/>
      <c r="P6" s="63"/>
      <c r="Q6" s="59" t="s">
        <v>229</v>
      </c>
      <c r="R6" s="31" t="s">
        <v>300</v>
      </c>
      <c r="S6" s="487" t="s">
        <v>236</v>
      </c>
      <c r="T6" s="488"/>
      <c r="U6" s="356" t="s">
        <v>233</v>
      </c>
      <c r="V6" s="60"/>
    </row>
    <row r="7" spans="1:22" s="24" customFormat="1" ht="19.5" customHeight="1">
      <c r="A7" s="553" t="s">
        <v>19</v>
      </c>
      <c r="B7" s="554"/>
      <c r="C7" s="555"/>
      <c r="D7" s="538" t="s">
        <v>224</v>
      </c>
      <c r="E7" s="539"/>
      <c r="F7" s="539"/>
      <c r="G7" s="539"/>
      <c r="H7" s="539"/>
      <c r="I7" s="539"/>
      <c r="J7" s="539"/>
      <c r="K7" s="539"/>
      <c r="L7" s="539"/>
      <c r="M7" s="539"/>
      <c r="N7" s="539"/>
      <c r="O7" s="540"/>
      <c r="Q7" s="59" t="s">
        <v>229</v>
      </c>
      <c r="R7" s="31" t="s">
        <v>230</v>
      </c>
      <c r="S7" s="526" t="s">
        <v>237</v>
      </c>
      <c r="T7" s="488"/>
      <c r="U7" s="356" t="s">
        <v>233</v>
      </c>
      <c r="V7" s="60"/>
    </row>
    <row r="8" spans="1:22" s="24" customFormat="1" ht="19.5" customHeight="1">
      <c r="A8" s="556"/>
      <c r="B8" s="557"/>
      <c r="C8" s="558"/>
      <c r="D8" s="541"/>
      <c r="E8" s="542"/>
      <c r="F8" s="542"/>
      <c r="G8" s="542"/>
      <c r="H8" s="542"/>
      <c r="I8" s="542"/>
      <c r="J8" s="542"/>
      <c r="K8" s="542"/>
      <c r="L8" s="542"/>
      <c r="M8" s="542"/>
      <c r="N8" s="542"/>
      <c r="O8" s="543"/>
      <c r="Q8" s="59" t="s">
        <v>231</v>
      </c>
      <c r="R8" s="31" t="s">
        <v>232</v>
      </c>
      <c r="S8" s="487" t="s">
        <v>238</v>
      </c>
      <c r="T8" s="488"/>
      <c r="U8" s="356" t="s">
        <v>233</v>
      </c>
      <c r="V8" s="60"/>
    </row>
    <row r="9" spans="1:22" s="24" customFormat="1" ht="19.5" customHeight="1">
      <c r="A9" s="556"/>
      <c r="B9" s="557"/>
      <c r="C9" s="558"/>
      <c r="D9" s="544"/>
      <c r="E9" s="545"/>
      <c r="F9" s="545"/>
      <c r="G9" s="545"/>
      <c r="H9" s="545"/>
      <c r="I9" s="545"/>
      <c r="J9" s="545"/>
      <c r="K9" s="545"/>
      <c r="L9" s="545"/>
      <c r="M9" s="545"/>
      <c r="N9" s="545"/>
      <c r="O9" s="546"/>
      <c r="Q9" s="59"/>
      <c r="R9" s="31"/>
      <c r="S9" s="487"/>
      <c r="T9" s="488"/>
      <c r="U9" s="356"/>
      <c r="V9" s="60"/>
    </row>
    <row r="10" spans="1:22" s="24" customFormat="1" ht="19.5" customHeight="1" thickBot="1">
      <c r="A10" s="550" t="s">
        <v>100</v>
      </c>
      <c r="B10" s="551"/>
      <c r="C10" s="551"/>
      <c r="D10" s="551"/>
      <c r="E10" s="551"/>
      <c r="F10" s="551"/>
      <c r="G10" s="551"/>
      <c r="H10" s="552"/>
      <c r="I10" s="523" t="s">
        <v>288</v>
      </c>
      <c r="J10" s="524"/>
      <c r="K10" s="524"/>
      <c r="L10" s="524"/>
      <c r="M10" s="524"/>
      <c r="N10" s="524"/>
      <c r="O10" s="525"/>
      <c r="Q10" s="59"/>
      <c r="R10" s="31"/>
      <c r="S10" s="487"/>
      <c r="T10" s="488"/>
      <c r="U10" s="356"/>
      <c r="V10" s="60"/>
    </row>
    <row r="11" spans="1:22" s="24" customFormat="1" ht="19.5" customHeight="1" thickBot="1">
      <c r="A11" s="609" t="s">
        <v>98</v>
      </c>
      <c r="B11" s="610"/>
      <c r="C11" s="610"/>
      <c r="D11" s="610"/>
      <c r="E11" s="611"/>
      <c r="F11" s="531" t="s">
        <v>87</v>
      </c>
      <c r="G11" s="532"/>
      <c r="H11" s="532"/>
      <c r="I11" s="532"/>
      <c r="J11" s="580">
        <v>60500</v>
      </c>
      <c r="K11" s="580"/>
      <c r="L11" s="115" t="s">
        <v>25</v>
      </c>
      <c r="M11" s="547">
        <v>0.15933421998656852</v>
      </c>
      <c r="N11" s="548"/>
      <c r="O11" s="549"/>
      <c r="Q11" s="59"/>
      <c r="R11" s="31"/>
      <c r="S11" s="487"/>
      <c r="T11" s="488"/>
      <c r="U11" s="356"/>
      <c r="V11" s="60"/>
    </row>
    <row r="12" spans="1:22" s="24" customFormat="1" ht="19.5" customHeight="1" thickTop="1">
      <c r="A12" s="612"/>
      <c r="B12" s="613"/>
      <c r="C12" s="613"/>
      <c r="D12" s="613"/>
      <c r="E12" s="614"/>
      <c r="F12" s="625" t="s">
        <v>225</v>
      </c>
      <c r="G12" s="626"/>
      <c r="H12" s="626"/>
      <c r="I12" s="626"/>
      <c r="J12" s="579">
        <v>1000</v>
      </c>
      <c r="K12" s="579"/>
      <c r="L12" s="16" t="s">
        <v>25</v>
      </c>
      <c r="M12" s="570">
        <v>0.002633623470852372</v>
      </c>
      <c r="N12" s="571"/>
      <c r="O12" s="572"/>
      <c r="Q12" s="61"/>
      <c r="R12" s="31"/>
      <c r="S12" s="487"/>
      <c r="T12" s="488"/>
      <c r="U12" s="81"/>
      <c r="V12" s="60"/>
    </row>
    <row r="13" spans="1:22" s="24" customFormat="1" ht="19.5" customHeight="1">
      <c r="A13" s="612"/>
      <c r="B13" s="613"/>
      <c r="C13" s="613"/>
      <c r="D13" s="613"/>
      <c r="E13" s="614"/>
      <c r="F13" s="581"/>
      <c r="G13" s="581"/>
      <c r="H13" s="581"/>
      <c r="I13" s="581"/>
      <c r="J13" s="527"/>
      <c r="K13" s="527"/>
      <c r="L13" s="15" t="s">
        <v>25</v>
      </c>
      <c r="M13" s="528">
        <v>0</v>
      </c>
      <c r="N13" s="529"/>
      <c r="O13" s="530"/>
      <c r="Q13" s="61"/>
      <c r="R13" s="31"/>
      <c r="S13" s="487"/>
      <c r="T13" s="488"/>
      <c r="U13" s="81"/>
      <c r="V13" s="60"/>
    </row>
    <row r="14" spans="1:22" s="24" customFormat="1" ht="19.5" customHeight="1">
      <c r="A14" s="612"/>
      <c r="B14" s="613"/>
      <c r="C14" s="613"/>
      <c r="D14" s="613"/>
      <c r="E14" s="614"/>
      <c r="F14" s="582"/>
      <c r="G14" s="582"/>
      <c r="H14" s="582"/>
      <c r="I14" s="582"/>
      <c r="J14" s="527"/>
      <c r="K14" s="527"/>
      <c r="L14" s="15" t="s">
        <v>25</v>
      </c>
      <c r="M14" s="528">
        <v>0</v>
      </c>
      <c r="N14" s="529"/>
      <c r="O14" s="530"/>
      <c r="Q14" s="61"/>
      <c r="R14" s="31"/>
      <c r="S14" s="487"/>
      <c r="T14" s="488"/>
      <c r="U14" s="81"/>
      <c r="V14" s="60"/>
    </row>
    <row r="15" spans="1:22" s="24" customFormat="1" ht="19.5" customHeight="1">
      <c r="A15" s="615"/>
      <c r="B15" s="616"/>
      <c r="C15" s="616"/>
      <c r="D15" s="616"/>
      <c r="E15" s="617"/>
      <c r="F15" s="510" t="s">
        <v>6</v>
      </c>
      <c r="G15" s="510"/>
      <c r="H15" s="510"/>
      <c r="I15" s="510"/>
      <c r="J15" s="567">
        <v>318205</v>
      </c>
      <c r="K15" s="567"/>
      <c r="L15" s="113" t="s">
        <v>25</v>
      </c>
      <c r="M15" s="634">
        <v>0.8380321565425791</v>
      </c>
      <c r="N15" s="635"/>
      <c r="O15" s="636"/>
      <c r="Q15" s="59"/>
      <c r="R15" s="31"/>
      <c r="S15" s="487"/>
      <c r="T15" s="488"/>
      <c r="U15" s="81"/>
      <c r="V15" s="60"/>
    </row>
    <row r="16" spans="1:22" s="24" customFormat="1" ht="19.5" customHeight="1">
      <c r="A16" s="562" t="s">
        <v>99</v>
      </c>
      <c r="B16" s="563"/>
      <c r="C16" s="563"/>
      <c r="D16" s="563"/>
      <c r="E16" s="564"/>
      <c r="F16" s="536">
        <v>379705</v>
      </c>
      <c r="G16" s="537"/>
      <c r="H16" s="537"/>
      <c r="I16" s="537"/>
      <c r="J16" s="537"/>
      <c r="K16" s="537"/>
      <c r="L16" s="114" t="s">
        <v>25</v>
      </c>
      <c r="M16" s="506"/>
      <c r="N16" s="506"/>
      <c r="O16" s="507"/>
      <c r="Q16" s="32"/>
      <c r="R16" s="33"/>
      <c r="S16" s="487"/>
      <c r="T16" s="488"/>
      <c r="U16" s="78" t="s">
        <v>88</v>
      </c>
      <c r="V16" s="62" t="s">
        <v>88</v>
      </c>
    </row>
    <row r="17" spans="1:22" s="24" customFormat="1" ht="19.5" customHeight="1" thickBot="1">
      <c r="A17" s="637" t="s">
        <v>101</v>
      </c>
      <c r="B17" s="638"/>
      <c r="C17" s="638"/>
      <c r="D17" s="638"/>
      <c r="E17" s="639"/>
      <c r="F17" s="497">
        <v>61500</v>
      </c>
      <c r="G17" s="498"/>
      <c r="H17" s="498"/>
      <c r="I17" s="498"/>
      <c r="J17" s="498"/>
      <c r="K17" s="498"/>
      <c r="L17" s="116" t="s">
        <v>25</v>
      </c>
      <c r="M17" s="568">
        <v>0.16196784345742088</v>
      </c>
      <c r="N17" s="568"/>
      <c r="O17" s="569"/>
      <c r="Q17" s="32"/>
      <c r="R17" s="33"/>
      <c r="S17" s="489"/>
      <c r="T17" s="490"/>
      <c r="U17" s="78"/>
      <c r="V17" s="62"/>
    </row>
    <row r="18" spans="1:22" s="24" customFormat="1" ht="24" customHeight="1" thickBot="1">
      <c r="A18" s="565" t="s">
        <v>89</v>
      </c>
      <c r="B18" s="566"/>
      <c r="C18" s="566"/>
      <c r="D18" s="573" t="s">
        <v>102</v>
      </c>
      <c r="E18" s="574"/>
      <c r="F18" s="481">
        <v>100000</v>
      </c>
      <c r="G18" s="481"/>
      <c r="H18" s="607" t="s">
        <v>25</v>
      </c>
      <c r="I18" s="608"/>
      <c r="J18" s="575" t="s">
        <v>226</v>
      </c>
      <c r="K18" s="576"/>
      <c r="L18" s="576"/>
      <c r="M18" s="576"/>
      <c r="N18" s="576"/>
      <c r="O18" s="577"/>
      <c r="Q18" s="61"/>
      <c r="R18" s="31"/>
      <c r="S18" s="487"/>
      <c r="T18" s="488"/>
      <c r="U18" s="78"/>
      <c r="V18" s="62"/>
    </row>
    <row r="19" spans="1:22" s="24" customFormat="1" ht="19.5" customHeight="1">
      <c r="A19" s="112"/>
      <c r="B19" s="112"/>
      <c r="C19" s="112"/>
      <c r="D19" s="107"/>
      <c r="E19" s="107"/>
      <c r="F19" s="108"/>
      <c r="G19" s="108"/>
      <c r="H19" s="198"/>
      <c r="I19" s="198"/>
      <c r="J19" s="109"/>
      <c r="K19" s="109"/>
      <c r="L19" s="110"/>
      <c r="M19" s="111"/>
      <c r="N19" s="111"/>
      <c r="O19" s="111"/>
      <c r="Q19" s="61"/>
      <c r="R19" s="31"/>
      <c r="S19" s="491"/>
      <c r="T19" s="492"/>
      <c r="U19" s="78"/>
      <c r="V19" s="62"/>
    </row>
    <row r="20" spans="1:22" s="24" customFormat="1" ht="19.5" customHeight="1" thickBot="1">
      <c r="A20" s="348" t="s">
        <v>9</v>
      </c>
      <c r="B20" s="348"/>
      <c r="C20" s="348"/>
      <c r="D20" s="349"/>
      <c r="E20" s="349"/>
      <c r="F20" s="349"/>
      <c r="G20" s="349"/>
      <c r="H20" s="349"/>
      <c r="I20" s="349"/>
      <c r="J20" s="349"/>
      <c r="K20" s="350" t="s">
        <v>145</v>
      </c>
      <c r="L20" s="513" t="s">
        <v>179</v>
      </c>
      <c r="M20" s="513"/>
      <c r="N20" s="513"/>
      <c r="O20" s="513"/>
      <c r="Q20" s="61"/>
      <c r="R20" s="31"/>
      <c r="S20" s="491"/>
      <c r="T20" s="492"/>
      <c r="U20" s="78"/>
      <c r="V20" s="62"/>
    </row>
    <row r="21" spans="1:22" s="24" customFormat="1" ht="19.5" customHeight="1">
      <c r="A21" s="351"/>
      <c r="B21" s="352"/>
      <c r="C21" s="352"/>
      <c r="D21" s="353" t="s">
        <v>0</v>
      </c>
      <c r="E21" s="482" t="s">
        <v>186</v>
      </c>
      <c r="F21" s="483"/>
      <c r="G21" s="484"/>
      <c r="H21" s="482" t="s">
        <v>192</v>
      </c>
      <c r="I21" s="483"/>
      <c r="J21" s="483"/>
      <c r="K21" s="484"/>
      <c r="L21" s="482" t="s">
        <v>212</v>
      </c>
      <c r="M21" s="483"/>
      <c r="N21" s="483"/>
      <c r="O21" s="484"/>
      <c r="Q21" s="32"/>
      <c r="R21" s="33"/>
      <c r="S21" s="487" t="s">
        <v>76</v>
      </c>
      <c r="T21" s="488"/>
      <c r="U21" s="78"/>
      <c r="V21" s="62"/>
    </row>
    <row r="22" spans="1:22" s="24" customFormat="1" ht="19.5" customHeight="1" thickBot="1">
      <c r="A22" s="347" t="s">
        <v>0</v>
      </c>
      <c r="B22" s="343"/>
      <c r="C22" s="343"/>
      <c r="D22" s="343"/>
      <c r="E22" s="344"/>
      <c r="F22" s="345" t="s">
        <v>20</v>
      </c>
      <c r="G22" s="346" t="s">
        <v>22</v>
      </c>
      <c r="H22" s="649"/>
      <c r="I22" s="650"/>
      <c r="J22" s="345" t="s">
        <v>20</v>
      </c>
      <c r="K22" s="346" t="s">
        <v>22</v>
      </c>
      <c r="L22" s="344"/>
      <c r="M22" s="345" t="s">
        <v>20</v>
      </c>
      <c r="N22" s="640" t="s">
        <v>22</v>
      </c>
      <c r="O22" s="641"/>
      <c r="Q22" s="64"/>
      <c r="R22" s="65"/>
      <c r="S22" s="487"/>
      <c r="T22" s="488"/>
      <c r="U22" s="78"/>
      <c r="V22" s="62"/>
    </row>
    <row r="23" spans="1:22" s="24" customFormat="1" ht="19.5" customHeight="1">
      <c r="A23" s="501" t="s">
        <v>21</v>
      </c>
      <c r="B23" s="354"/>
      <c r="C23" s="503" t="s">
        <v>39</v>
      </c>
      <c r="D23" s="503"/>
      <c r="E23" s="363">
        <v>1</v>
      </c>
      <c r="F23" s="364">
        <v>0</v>
      </c>
      <c r="G23" s="377">
        <v>1</v>
      </c>
      <c r="H23" s="495">
        <v>1</v>
      </c>
      <c r="I23" s="496"/>
      <c r="J23" s="366">
        <v>0</v>
      </c>
      <c r="K23" s="383">
        <v>1</v>
      </c>
      <c r="L23" s="367">
        <v>1</v>
      </c>
      <c r="M23" s="367">
        <v>0</v>
      </c>
      <c r="N23" s="508">
        <v>1</v>
      </c>
      <c r="O23" s="509"/>
      <c r="Q23" s="64"/>
      <c r="R23" s="65"/>
      <c r="S23" s="487"/>
      <c r="T23" s="488"/>
      <c r="U23" s="78"/>
      <c r="V23" s="62"/>
    </row>
    <row r="24" spans="1:22" s="24" customFormat="1" ht="19.5" customHeight="1" thickBot="1">
      <c r="A24" s="502"/>
      <c r="B24" s="355"/>
      <c r="C24" s="604" t="s">
        <v>14</v>
      </c>
      <c r="D24" s="604"/>
      <c r="E24" s="368">
        <v>3</v>
      </c>
      <c r="F24" s="369">
        <v>1</v>
      </c>
      <c r="G24" s="378">
        <v>0</v>
      </c>
      <c r="H24" s="493">
        <v>3</v>
      </c>
      <c r="I24" s="494"/>
      <c r="J24" s="369">
        <v>1</v>
      </c>
      <c r="K24" s="384">
        <v>0</v>
      </c>
      <c r="L24" s="370">
        <v>3</v>
      </c>
      <c r="M24" s="370">
        <v>1</v>
      </c>
      <c r="N24" s="511">
        <v>0</v>
      </c>
      <c r="O24" s="512"/>
      <c r="Q24" s="64"/>
      <c r="R24" s="65"/>
      <c r="S24" s="487" t="s">
        <v>79</v>
      </c>
      <c r="T24" s="488"/>
      <c r="U24" s="78"/>
      <c r="V24" s="62"/>
    </row>
    <row r="25" spans="1:22" s="24" customFormat="1" ht="19.5" customHeight="1">
      <c r="A25" s="662" t="s">
        <v>94</v>
      </c>
      <c r="B25" s="504" t="s">
        <v>27</v>
      </c>
      <c r="C25" s="605" t="s">
        <v>96</v>
      </c>
      <c r="D25" s="606"/>
      <c r="E25" s="365">
        <v>1</v>
      </c>
      <c r="F25" s="371"/>
      <c r="G25" s="379">
        <v>0</v>
      </c>
      <c r="H25" s="514">
        <v>1</v>
      </c>
      <c r="I25" s="515"/>
      <c r="J25" s="371"/>
      <c r="K25" s="385">
        <v>0</v>
      </c>
      <c r="L25" s="365">
        <v>1</v>
      </c>
      <c r="M25" s="371"/>
      <c r="N25" s="499">
        <v>0</v>
      </c>
      <c r="O25" s="500"/>
      <c r="Q25" s="330" t="s">
        <v>173</v>
      </c>
      <c r="R25" s="77"/>
      <c r="S25" s="77"/>
      <c r="T25" s="66"/>
      <c r="U25" s="82"/>
      <c r="V25" s="67"/>
    </row>
    <row r="26" spans="1:22" s="24" customFormat="1" ht="19.5" customHeight="1">
      <c r="A26" s="663"/>
      <c r="B26" s="505"/>
      <c r="C26" s="485" t="s">
        <v>42</v>
      </c>
      <c r="D26" s="486"/>
      <c r="E26" s="372">
        <v>2</v>
      </c>
      <c r="F26" s="376">
        <v>0</v>
      </c>
      <c r="G26" s="379">
        <v>2</v>
      </c>
      <c r="H26" s="627">
        <v>2</v>
      </c>
      <c r="I26" s="628"/>
      <c r="J26" s="376">
        <v>0</v>
      </c>
      <c r="K26" s="385">
        <v>2</v>
      </c>
      <c r="L26" s="372">
        <v>2</v>
      </c>
      <c r="M26" s="376">
        <v>0</v>
      </c>
      <c r="N26" s="499">
        <v>2</v>
      </c>
      <c r="O26" s="500"/>
      <c r="Q26" s="34" t="s">
        <v>77</v>
      </c>
      <c r="R26" s="29" t="s">
        <v>50</v>
      </c>
      <c r="S26" s="270">
        <v>3</v>
      </c>
      <c r="T26" s="386" t="s">
        <v>301</v>
      </c>
      <c r="U26" s="23"/>
      <c r="V26" s="36"/>
    </row>
    <row r="27" spans="1:22" s="24" customFormat="1" ht="19.5" customHeight="1">
      <c r="A27" s="663"/>
      <c r="B27" s="651" t="s">
        <v>28</v>
      </c>
      <c r="C27" s="485" t="s">
        <v>96</v>
      </c>
      <c r="D27" s="486"/>
      <c r="E27" s="372">
        <v>14</v>
      </c>
      <c r="F27" s="427"/>
      <c r="G27" s="379">
        <v>0</v>
      </c>
      <c r="H27" s="665">
        <v>14</v>
      </c>
      <c r="I27" s="666"/>
      <c r="J27" s="427"/>
      <c r="K27" s="385">
        <v>0</v>
      </c>
      <c r="L27" s="372">
        <v>15</v>
      </c>
      <c r="M27" s="427"/>
      <c r="N27" s="499">
        <v>0</v>
      </c>
      <c r="O27" s="500"/>
      <c r="Q27" s="34"/>
      <c r="R27" s="29" t="s">
        <v>51</v>
      </c>
      <c r="S27" s="270">
        <v>2</v>
      </c>
      <c r="T27" s="386" t="s">
        <v>302</v>
      </c>
      <c r="U27" s="23"/>
      <c r="V27" s="36"/>
    </row>
    <row r="28" spans="1:22" s="24" customFormat="1" ht="19.5" customHeight="1" thickBot="1">
      <c r="A28" s="663"/>
      <c r="B28" s="652"/>
      <c r="C28" s="647" t="s">
        <v>42</v>
      </c>
      <c r="D28" s="648"/>
      <c r="E28" s="382">
        <v>42</v>
      </c>
      <c r="F28" s="425">
        <v>0</v>
      </c>
      <c r="G28" s="380">
        <v>0</v>
      </c>
      <c r="H28" s="669">
        <v>40</v>
      </c>
      <c r="I28" s="670"/>
      <c r="J28" s="425">
        <v>0</v>
      </c>
      <c r="K28" s="426">
        <v>0</v>
      </c>
      <c r="L28" s="382">
        <v>37</v>
      </c>
      <c r="M28" s="425">
        <v>0</v>
      </c>
      <c r="N28" s="653">
        <v>0</v>
      </c>
      <c r="O28" s="654"/>
      <c r="Q28" s="34" t="s">
        <v>54</v>
      </c>
      <c r="R28" s="271" t="s">
        <v>50</v>
      </c>
      <c r="S28" s="35">
        <v>2</v>
      </c>
      <c r="T28" s="20" t="s">
        <v>55</v>
      </c>
      <c r="U28" s="23"/>
      <c r="V28" s="36"/>
    </row>
    <row r="29" spans="1:22" s="24" customFormat="1" ht="19.5" customHeight="1" thickBot="1" thickTop="1">
      <c r="A29" s="663"/>
      <c r="B29" s="622" t="s">
        <v>176</v>
      </c>
      <c r="C29" s="623"/>
      <c r="D29" s="624"/>
      <c r="E29" s="375">
        <v>59</v>
      </c>
      <c r="F29" s="373">
        <v>0</v>
      </c>
      <c r="G29" s="381">
        <v>2</v>
      </c>
      <c r="H29" s="667">
        <v>57</v>
      </c>
      <c r="I29" s="668"/>
      <c r="J29" s="373">
        <v>0</v>
      </c>
      <c r="K29" s="374">
        <v>2</v>
      </c>
      <c r="L29" s="375">
        <v>55</v>
      </c>
      <c r="M29" s="375">
        <v>0</v>
      </c>
      <c r="N29" s="645">
        <v>2</v>
      </c>
      <c r="O29" s="646"/>
      <c r="Q29" s="34"/>
      <c r="R29" s="271" t="s">
        <v>51</v>
      </c>
      <c r="S29" s="35">
        <v>4</v>
      </c>
      <c r="T29" s="180" t="s">
        <v>55</v>
      </c>
      <c r="U29" s="23"/>
      <c r="V29" s="36"/>
    </row>
    <row r="30" spans="1:22" s="24" customFormat="1" ht="19.5" customHeight="1" thickBot="1">
      <c r="A30" s="664"/>
      <c r="B30" s="629" t="s">
        <v>177</v>
      </c>
      <c r="C30" s="629"/>
      <c r="D30" s="629"/>
      <c r="E30" s="358">
        <v>6</v>
      </c>
      <c r="F30" s="359"/>
      <c r="G30" s="360">
        <v>0</v>
      </c>
      <c r="H30" s="630">
        <v>6</v>
      </c>
      <c r="I30" s="631"/>
      <c r="J30" s="359"/>
      <c r="K30" s="361">
        <v>0</v>
      </c>
      <c r="L30" s="362">
        <v>6</v>
      </c>
      <c r="M30" s="359"/>
      <c r="N30" s="632">
        <v>0</v>
      </c>
      <c r="O30" s="633"/>
      <c r="Q30" s="34" t="s">
        <v>56</v>
      </c>
      <c r="R30" s="29"/>
      <c r="S30" s="602" t="s">
        <v>293</v>
      </c>
      <c r="T30" s="602"/>
      <c r="U30" s="602"/>
      <c r="V30" s="36"/>
    </row>
    <row r="31" spans="1:22" s="24" customFormat="1" ht="19.5" customHeight="1" thickBot="1">
      <c r="A31" s="642" t="s">
        <v>95</v>
      </c>
      <c r="B31" s="642"/>
      <c r="C31" s="642"/>
      <c r="D31" s="272">
        <v>15</v>
      </c>
      <c r="E31" s="102" t="s">
        <v>93</v>
      </c>
      <c r="F31" s="643" t="s">
        <v>213</v>
      </c>
      <c r="G31" s="643"/>
      <c r="H31" s="644"/>
      <c r="I31" s="644"/>
      <c r="J31" s="644"/>
      <c r="K31" s="644"/>
      <c r="L31" s="12"/>
      <c r="M31" s="12"/>
      <c r="N31" s="12"/>
      <c r="O31" s="12"/>
      <c r="Q31" s="101"/>
      <c r="R31" s="72"/>
      <c r="S31" s="602"/>
      <c r="T31" s="602"/>
      <c r="U31" s="602"/>
      <c r="V31" s="69"/>
    </row>
    <row r="32" spans="1:22" ht="19.5" customHeight="1" thickBot="1">
      <c r="A32" s="655" t="s">
        <v>52</v>
      </c>
      <c r="B32" s="656"/>
      <c r="C32" s="656"/>
      <c r="D32" s="656"/>
      <c r="E32" s="657"/>
      <c r="F32" s="658">
        <v>6932.6</v>
      </c>
      <c r="G32" s="659"/>
      <c r="H32" s="620" t="s">
        <v>25</v>
      </c>
      <c r="I32" s="660"/>
      <c r="J32" s="661" t="s">
        <v>53</v>
      </c>
      <c r="K32" s="661"/>
      <c r="L32" s="618">
        <v>47.93333333333333</v>
      </c>
      <c r="M32" s="619"/>
      <c r="N32" s="620" t="s">
        <v>60</v>
      </c>
      <c r="O32" s="621"/>
      <c r="P32" s="24"/>
      <c r="Q32" s="38"/>
      <c r="R32" s="39"/>
      <c r="S32" s="603"/>
      <c r="T32" s="603"/>
      <c r="U32" s="603"/>
      <c r="V32" s="70"/>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9">
    <mergeCell ref="A32:E32"/>
    <mergeCell ref="F32:G32"/>
    <mergeCell ref="H32:I32"/>
    <mergeCell ref="J32:K32"/>
    <mergeCell ref="A25:A30"/>
    <mergeCell ref="C27:D27"/>
    <mergeCell ref="H27:I27"/>
    <mergeCell ref="H29:I29"/>
    <mergeCell ref="H28:I28"/>
    <mergeCell ref="N22:O22"/>
    <mergeCell ref="A31:C31"/>
    <mergeCell ref="F31:K31"/>
    <mergeCell ref="N29:O29"/>
    <mergeCell ref="N26:O26"/>
    <mergeCell ref="C28:D28"/>
    <mergeCell ref="H22:I22"/>
    <mergeCell ref="B27:B28"/>
    <mergeCell ref="N28:O28"/>
    <mergeCell ref="N27:O27"/>
    <mergeCell ref="N32:O32"/>
    <mergeCell ref="B29:D29"/>
    <mergeCell ref="L21:O21"/>
    <mergeCell ref="F12:I12"/>
    <mergeCell ref="H26:I26"/>
    <mergeCell ref="B30:D30"/>
    <mergeCell ref="H30:I30"/>
    <mergeCell ref="N30:O30"/>
    <mergeCell ref="M15:O15"/>
    <mergeCell ref="A17:E17"/>
    <mergeCell ref="D4:H4"/>
    <mergeCell ref="K5:O5"/>
    <mergeCell ref="I5:J5"/>
    <mergeCell ref="D5:H5"/>
    <mergeCell ref="S30:U32"/>
    <mergeCell ref="C24:D24"/>
    <mergeCell ref="C25:D25"/>
    <mergeCell ref="H18:I18"/>
    <mergeCell ref="A11:E15"/>
    <mergeCell ref="L32:M32"/>
    <mergeCell ref="A1:J1"/>
    <mergeCell ref="J12:K12"/>
    <mergeCell ref="J11:K11"/>
    <mergeCell ref="F13:I13"/>
    <mergeCell ref="F14:I14"/>
    <mergeCell ref="A5:C5"/>
    <mergeCell ref="K6:O6"/>
    <mergeCell ref="L3:O3"/>
    <mergeCell ref="I4:J4"/>
    <mergeCell ref="A4:C4"/>
    <mergeCell ref="A6:C6"/>
    <mergeCell ref="H21:K21"/>
    <mergeCell ref="A16:E16"/>
    <mergeCell ref="A18:C18"/>
    <mergeCell ref="J15:K15"/>
    <mergeCell ref="M17:O17"/>
    <mergeCell ref="M12:O12"/>
    <mergeCell ref="D18:E18"/>
    <mergeCell ref="J18:O18"/>
    <mergeCell ref="M13:O13"/>
    <mergeCell ref="F16:K16"/>
    <mergeCell ref="S15:T15"/>
    <mergeCell ref="D7:O9"/>
    <mergeCell ref="S10:T10"/>
    <mergeCell ref="M11:O11"/>
    <mergeCell ref="S6:T6"/>
    <mergeCell ref="J13:K13"/>
    <mergeCell ref="S12:T12"/>
    <mergeCell ref="A10:H10"/>
    <mergeCell ref="A7:C9"/>
    <mergeCell ref="K4:O4"/>
    <mergeCell ref="I10:O10"/>
    <mergeCell ref="S8:T8"/>
    <mergeCell ref="S7:T7"/>
    <mergeCell ref="J14:K14"/>
    <mergeCell ref="M14:O14"/>
    <mergeCell ref="F11:I11"/>
    <mergeCell ref="D6:H6"/>
    <mergeCell ref="S9:T9"/>
    <mergeCell ref="I6:J6"/>
    <mergeCell ref="S19:T19"/>
    <mergeCell ref="L20:O20"/>
    <mergeCell ref="H25:I25"/>
    <mergeCell ref="S4:T4"/>
    <mergeCell ref="S21:T21"/>
    <mergeCell ref="S22:T22"/>
    <mergeCell ref="S23:T23"/>
    <mergeCell ref="S24:T24"/>
    <mergeCell ref="S5:T5"/>
    <mergeCell ref="S11:T11"/>
    <mergeCell ref="A23:A24"/>
    <mergeCell ref="C23:D23"/>
    <mergeCell ref="B25:B26"/>
    <mergeCell ref="M16:O16"/>
    <mergeCell ref="S14:T14"/>
    <mergeCell ref="N23:O23"/>
    <mergeCell ref="S18:T18"/>
    <mergeCell ref="F15:I15"/>
    <mergeCell ref="S16:T16"/>
    <mergeCell ref="N24:O24"/>
    <mergeCell ref="F18:G18"/>
    <mergeCell ref="E21:G21"/>
    <mergeCell ref="C26:D26"/>
    <mergeCell ref="S13:T13"/>
    <mergeCell ref="S17:T17"/>
    <mergeCell ref="S20:T20"/>
    <mergeCell ref="H24:I24"/>
    <mergeCell ref="H23:I23"/>
    <mergeCell ref="F17:K17"/>
    <mergeCell ref="N25:O25"/>
  </mergeCells>
  <printOptions horizontalCentered="1"/>
  <pageMargins left="0.5905511811023623" right="0.5905511811023623" top="0.984251968503937" bottom="0.5905511811023623" header="0.1968503937007874" footer="0.5118110236220472"/>
  <pageSetup cellComments="asDisplayed" errors="blank" firstPageNumber="1" useFirstPageNumber="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zoomScaleSheetLayoutView="100" zoomScalePageLayoutView="0" workbookViewId="0" topLeftCell="A1">
      <selection activeCell="A1" sqref="A1:I1"/>
    </sheetView>
  </sheetViews>
  <sheetFormatPr defaultColWidth="9.00390625" defaultRowHeight="13.5"/>
  <cols>
    <col min="1" max="1" width="2.625" style="24" customWidth="1"/>
    <col min="2" max="3" width="10.625" style="24" customWidth="1"/>
    <col min="4" max="4" width="12.625" style="24" customWidth="1"/>
    <col min="5" max="5" width="7.625" style="24" customWidth="1"/>
    <col min="6" max="12" width="12.625" style="24" customWidth="1"/>
    <col min="13" max="16384" width="9.00390625" style="24" customWidth="1"/>
  </cols>
  <sheetData>
    <row r="1" spans="1:13" ht="15.75" customHeight="1">
      <c r="A1" s="749" t="s">
        <v>75</v>
      </c>
      <c r="B1" s="749"/>
      <c r="C1" s="749"/>
      <c r="D1" s="749"/>
      <c r="E1" s="749"/>
      <c r="F1" s="749"/>
      <c r="G1" s="749"/>
      <c r="H1" s="749"/>
      <c r="I1" s="749"/>
      <c r="J1" s="4"/>
      <c r="K1" s="677" t="s">
        <v>306</v>
      </c>
      <c r="L1" s="678"/>
      <c r="M1" s="679"/>
    </row>
    <row r="2" spans="1:11" ht="16.5" customHeight="1" thickBot="1">
      <c r="A2" s="759" t="s">
        <v>34</v>
      </c>
      <c r="B2" s="759"/>
      <c r="C2" s="759"/>
      <c r="D2" s="759"/>
      <c r="E2" s="6"/>
      <c r="F2" s="6"/>
      <c r="G2" s="4"/>
      <c r="H2" s="4"/>
      <c r="I2" s="216" t="s">
        <v>74</v>
      </c>
      <c r="J2" s="4"/>
      <c r="K2" s="19"/>
    </row>
    <row r="3" spans="1:13" ht="28.5" customHeight="1" thickBot="1">
      <c r="A3" s="1061" t="s">
        <v>31</v>
      </c>
      <c r="B3" s="684"/>
      <c r="C3" s="684"/>
      <c r="D3" s="684"/>
      <c r="E3" s="701"/>
      <c r="F3" s="83" t="s">
        <v>180</v>
      </c>
      <c r="G3" s="84" t="s">
        <v>181</v>
      </c>
      <c r="H3" s="84" t="s">
        <v>206</v>
      </c>
      <c r="I3" s="85" t="s">
        <v>207</v>
      </c>
      <c r="J3" s="751" t="s">
        <v>68</v>
      </c>
      <c r="K3" s="752"/>
      <c r="L3" s="752"/>
      <c r="M3" s="753"/>
    </row>
    <row r="4" spans="1:13" ht="17.25" customHeight="1">
      <c r="A4" s="13" t="s">
        <v>80</v>
      </c>
      <c r="B4" s="757" t="s">
        <v>239</v>
      </c>
      <c r="C4" s="758"/>
      <c r="D4" s="758"/>
      <c r="E4" s="758"/>
      <c r="F4" s="41">
        <v>2668780</v>
      </c>
      <c r="G4" s="42">
        <v>2342961</v>
      </c>
      <c r="H4" s="43">
        <v>2069769</v>
      </c>
      <c r="I4" s="44">
        <v>2220910</v>
      </c>
      <c r="J4" s="714" t="s">
        <v>242</v>
      </c>
      <c r="K4" s="715"/>
      <c r="L4" s="715"/>
      <c r="M4" s="716"/>
    </row>
    <row r="5" spans="1:13" ht="15.75" customHeight="1">
      <c r="A5" s="10"/>
      <c r="B5" s="702" t="s">
        <v>29</v>
      </c>
      <c r="C5" s="703"/>
      <c r="D5" s="703"/>
      <c r="E5" s="704"/>
      <c r="F5" s="273">
        <v>0.757</v>
      </c>
      <c r="G5" s="274">
        <v>0.757</v>
      </c>
      <c r="H5" s="274">
        <v>0.731</v>
      </c>
      <c r="I5" s="275">
        <v>0.74</v>
      </c>
      <c r="J5" s="717"/>
      <c r="K5" s="718"/>
      <c r="L5" s="718"/>
      <c r="M5" s="719"/>
    </row>
    <row r="6" spans="1:13" ht="17.25" customHeight="1">
      <c r="A6" s="11" t="s">
        <v>81</v>
      </c>
      <c r="B6" s="747" t="s">
        <v>240</v>
      </c>
      <c r="C6" s="748"/>
      <c r="D6" s="748"/>
      <c r="E6" s="748"/>
      <c r="F6" s="45">
        <v>788910</v>
      </c>
      <c r="G6" s="46">
        <v>667350</v>
      </c>
      <c r="H6" s="47">
        <v>677900</v>
      </c>
      <c r="I6" s="48">
        <v>695750</v>
      </c>
      <c r="J6" s="729" t="s">
        <v>243</v>
      </c>
      <c r="K6" s="730"/>
      <c r="L6" s="730"/>
      <c r="M6" s="731"/>
    </row>
    <row r="7" spans="1:13" ht="15.75" customHeight="1">
      <c r="A7" s="10"/>
      <c r="B7" s="702" t="s">
        <v>29</v>
      </c>
      <c r="C7" s="703"/>
      <c r="D7" s="703"/>
      <c r="E7" s="704"/>
      <c r="F7" s="273">
        <v>0.224</v>
      </c>
      <c r="G7" s="274">
        <v>0.216</v>
      </c>
      <c r="H7" s="274">
        <v>0.239</v>
      </c>
      <c r="I7" s="275">
        <v>0.232</v>
      </c>
      <c r="J7" s="717"/>
      <c r="K7" s="718"/>
      <c r="L7" s="718"/>
      <c r="M7" s="719"/>
    </row>
    <row r="8" spans="1:13" ht="17.25" customHeight="1">
      <c r="A8" s="11" t="s">
        <v>82</v>
      </c>
      <c r="B8" s="747" t="s">
        <v>241</v>
      </c>
      <c r="C8" s="748"/>
      <c r="D8" s="748"/>
      <c r="E8" s="748"/>
      <c r="F8" s="45">
        <v>66541</v>
      </c>
      <c r="G8" s="46">
        <v>83010</v>
      </c>
      <c r="H8" s="47">
        <v>82885</v>
      </c>
      <c r="I8" s="48">
        <v>82700</v>
      </c>
      <c r="J8" s="705" t="s">
        <v>244</v>
      </c>
      <c r="K8" s="705"/>
      <c r="L8" s="705"/>
      <c r="M8" s="706"/>
    </row>
    <row r="9" spans="1:13" ht="15.75" customHeight="1">
      <c r="A9" s="10"/>
      <c r="B9" s="702" t="s">
        <v>29</v>
      </c>
      <c r="C9" s="703"/>
      <c r="D9" s="703"/>
      <c r="E9" s="704"/>
      <c r="F9" s="273">
        <v>0.019</v>
      </c>
      <c r="G9" s="274">
        <v>0.027</v>
      </c>
      <c r="H9" s="274">
        <v>0.029</v>
      </c>
      <c r="I9" s="275">
        <v>0.028</v>
      </c>
      <c r="J9" s="707"/>
      <c r="K9" s="707"/>
      <c r="L9" s="707"/>
      <c r="M9" s="708"/>
    </row>
    <row r="10" spans="1:13" ht="24.75" customHeight="1" thickBot="1">
      <c r="A10" s="712" t="s">
        <v>30</v>
      </c>
      <c r="B10" s="713"/>
      <c r="C10" s="713"/>
      <c r="D10" s="713"/>
      <c r="E10" s="713"/>
      <c r="F10" s="49">
        <v>3524231</v>
      </c>
      <c r="G10" s="50">
        <v>3093321</v>
      </c>
      <c r="H10" s="51">
        <v>2830554</v>
      </c>
      <c r="I10" s="52">
        <v>2999360</v>
      </c>
      <c r="J10" s="709"/>
      <c r="K10" s="710"/>
      <c r="L10" s="710"/>
      <c r="M10" s="711"/>
    </row>
    <row r="11" spans="1:11" ht="15.75" customHeight="1">
      <c r="A11" s="424" t="s">
        <v>162</v>
      </c>
      <c r="B11" s="71"/>
      <c r="C11" s="71"/>
      <c r="D11" s="71"/>
      <c r="E11" s="71"/>
      <c r="F11" s="71"/>
      <c r="G11" s="71"/>
      <c r="H11" s="71"/>
      <c r="I11" s="71"/>
      <c r="J11" s="72"/>
      <c r="K11" s="72"/>
    </row>
    <row r="12" spans="1:11" ht="9.75" customHeight="1">
      <c r="A12" s="72"/>
      <c r="B12" s="72"/>
      <c r="C12" s="72"/>
      <c r="D12" s="72"/>
      <c r="E12" s="72"/>
      <c r="F12" s="72"/>
      <c r="G12" s="72"/>
      <c r="H12" s="72"/>
      <c r="I12" s="72"/>
      <c r="J12" s="72"/>
      <c r="K12" s="72"/>
    </row>
    <row r="13" spans="1:12" ht="14.25" thickBot="1">
      <c r="A13" s="25" t="s">
        <v>63</v>
      </c>
      <c r="B13" s="72"/>
      <c r="C13" s="72"/>
      <c r="D13" s="72"/>
      <c r="E13" s="72"/>
      <c r="F13" s="72"/>
      <c r="G13" s="72"/>
      <c r="H13" s="72"/>
      <c r="I13" s="72"/>
      <c r="J13" s="72"/>
      <c r="K13" s="72"/>
      <c r="L13" s="72"/>
    </row>
    <row r="14" spans="1:13" ht="13.5">
      <c r="A14" s="774" t="s">
        <v>71</v>
      </c>
      <c r="B14" s="772"/>
      <c r="C14" s="772"/>
      <c r="D14" s="775"/>
      <c r="E14" s="772" t="s">
        <v>69</v>
      </c>
      <c r="F14" s="772"/>
      <c r="G14" s="772"/>
      <c r="H14" s="778" t="s">
        <v>72</v>
      </c>
      <c r="I14" s="779"/>
      <c r="J14" s="779"/>
      <c r="K14" s="780"/>
      <c r="L14" s="766" t="s">
        <v>70</v>
      </c>
      <c r="M14" s="767"/>
    </row>
    <row r="15" spans="1:13" ht="14.25" thickBot="1">
      <c r="A15" s="776"/>
      <c r="B15" s="773"/>
      <c r="C15" s="773"/>
      <c r="D15" s="777"/>
      <c r="E15" s="773"/>
      <c r="F15" s="773"/>
      <c r="G15" s="773"/>
      <c r="H15" s="770" t="s">
        <v>208</v>
      </c>
      <c r="I15" s="771"/>
      <c r="J15" s="770" t="s">
        <v>209</v>
      </c>
      <c r="K15" s="771"/>
      <c r="L15" s="768"/>
      <c r="M15" s="769"/>
    </row>
    <row r="16" spans="1:13" ht="13.5">
      <c r="A16" s="686" t="s">
        <v>245</v>
      </c>
      <c r="B16" s="687"/>
      <c r="C16" s="687"/>
      <c r="D16" s="688"/>
      <c r="E16" s="695" t="s">
        <v>246</v>
      </c>
      <c r="F16" s="687"/>
      <c r="G16" s="688"/>
      <c r="H16" s="695" t="s">
        <v>294</v>
      </c>
      <c r="I16" s="688"/>
      <c r="J16" s="695" t="s">
        <v>289</v>
      </c>
      <c r="K16" s="688"/>
      <c r="L16" s="760"/>
      <c r="M16" s="761"/>
    </row>
    <row r="17" spans="1:13" ht="13.5">
      <c r="A17" s="689"/>
      <c r="B17" s="690"/>
      <c r="C17" s="690"/>
      <c r="D17" s="691"/>
      <c r="E17" s="696"/>
      <c r="F17" s="690"/>
      <c r="G17" s="691"/>
      <c r="H17" s="696"/>
      <c r="I17" s="691"/>
      <c r="J17" s="696"/>
      <c r="K17" s="691"/>
      <c r="L17" s="762"/>
      <c r="M17" s="763"/>
    </row>
    <row r="18" spans="1:13" ht="13.5">
      <c r="A18" s="689"/>
      <c r="B18" s="690"/>
      <c r="C18" s="690"/>
      <c r="D18" s="691"/>
      <c r="E18" s="696"/>
      <c r="F18" s="690"/>
      <c r="G18" s="691"/>
      <c r="H18" s="696"/>
      <c r="I18" s="691"/>
      <c r="J18" s="696"/>
      <c r="K18" s="691"/>
      <c r="L18" s="762"/>
      <c r="M18" s="763"/>
    </row>
    <row r="19" spans="1:13" ht="13.5">
      <c r="A19" s="689"/>
      <c r="B19" s="690"/>
      <c r="C19" s="690"/>
      <c r="D19" s="691"/>
      <c r="E19" s="696"/>
      <c r="F19" s="690"/>
      <c r="G19" s="691"/>
      <c r="H19" s="696"/>
      <c r="I19" s="691"/>
      <c r="J19" s="696"/>
      <c r="K19" s="691"/>
      <c r="L19" s="762"/>
      <c r="M19" s="763"/>
    </row>
    <row r="20" spans="1:13" ht="13.5">
      <c r="A20" s="689"/>
      <c r="B20" s="690"/>
      <c r="C20" s="690"/>
      <c r="D20" s="691"/>
      <c r="E20" s="696"/>
      <c r="F20" s="690"/>
      <c r="G20" s="691"/>
      <c r="H20" s="696"/>
      <c r="I20" s="691"/>
      <c r="J20" s="696"/>
      <c r="K20" s="691"/>
      <c r="L20" s="762"/>
      <c r="M20" s="763"/>
    </row>
    <row r="21" spans="1:13" ht="13.5">
      <c r="A21" s="689"/>
      <c r="B21" s="690"/>
      <c r="C21" s="690"/>
      <c r="D21" s="691"/>
      <c r="E21" s="696"/>
      <c r="F21" s="690"/>
      <c r="G21" s="691"/>
      <c r="H21" s="696"/>
      <c r="I21" s="691"/>
      <c r="J21" s="696"/>
      <c r="K21" s="691"/>
      <c r="L21" s="762"/>
      <c r="M21" s="763"/>
    </row>
    <row r="22" spans="1:13" ht="13.5">
      <c r="A22" s="689"/>
      <c r="B22" s="690"/>
      <c r="C22" s="690"/>
      <c r="D22" s="691"/>
      <c r="E22" s="696"/>
      <c r="F22" s="690"/>
      <c r="G22" s="691"/>
      <c r="H22" s="696"/>
      <c r="I22" s="691"/>
      <c r="J22" s="696"/>
      <c r="K22" s="691"/>
      <c r="L22" s="762"/>
      <c r="M22" s="763"/>
    </row>
    <row r="23" spans="1:13" ht="13.5">
      <c r="A23" s="689"/>
      <c r="B23" s="690"/>
      <c r="C23" s="690"/>
      <c r="D23" s="691"/>
      <c r="E23" s="696"/>
      <c r="F23" s="690"/>
      <c r="G23" s="691"/>
      <c r="H23" s="696"/>
      <c r="I23" s="691"/>
      <c r="J23" s="696"/>
      <c r="K23" s="691"/>
      <c r="L23" s="762"/>
      <c r="M23" s="763"/>
    </row>
    <row r="24" spans="1:13" ht="13.5">
      <c r="A24" s="689"/>
      <c r="B24" s="690"/>
      <c r="C24" s="690"/>
      <c r="D24" s="691"/>
      <c r="E24" s="696"/>
      <c r="F24" s="690"/>
      <c r="G24" s="691"/>
      <c r="H24" s="696"/>
      <c r="I24" s="691"/>
      <c r="J24" s="696"/>
      <c r="K24" s="691"/>
      <c r="L24" s="762"/>
      <c r="M24" s="763"/>
    </row>
    <row r="25" spans="1:13" ht="13.5">
      <c r="A25" s="689"/>
      <c r="B25" s="690"/>
      <c r="C25" s="690"/>
      <c r="D25" s="691"/>
      <c r="E25" s="696"/>
      <c r="F25" s="690"/>
      <c r="G25" s="691"/>
      <c r="H25" s="696"/>
      <c r="I25" s="691"/>
      <c r="J25" s="696"/>
      <c r="K25" s="691"/>
      <c r="L25" s="762"/>
      <c r="M25" s="763"/>
    </row>
    <row r="26" spans="1:13" ht="13.5">
      <c r="A26" s="689"/>
      <c r="B26" s="690"/>
      <c r="C26" s="690"/>
      <c r="D26" s="691"/>
      <c r="E26" s="696"/>
      <c r="F26" s="690"/>
      <c r="G26" s="691"/>
      <c r="H26" s="696"/>
      <c r="I26" s="691"/>
      <c r="J26" s="696"/>
      <c r="K26" s="691"/>
      <c r="L26" s="762"/>
      <c r="M26" s="763"/>
    </row>
    <row r="27" spans="1:13" ht="13.5">
      <c r="A27" s="689"/>
      <c r="B27" s="690"/>
      <c r="C27" s="690"/>
      <c r="D27" s="691"/>
      <c r="E27" s="696"/>
      <c r="F27" s="690"/>
      <c r="G27" s="691"/>
      <c r="H27" s="696"/>
      <c r="I27" s="691"/>
      <c r="J27" s="696"/>
      <c r="K27" s="691"/>
      <c r="L27" s="762"/>
      <c r="M27" s="763"/>
    </row>
    <row r="28" spans="1:13" ht="13.5">
      <c r="A28" s="689"/>
      <c r="B28" s="690"/>
      <c r="C28" s="690"/>
      <c r="D28" s="691"/>
      <c r="E28" s="696"/>
      <c r="F28" s="690"/>
      <c r="G28" s="691"/>
      <c r="H28" s="696"/>
      <c r="I28" s="691"/>
      <c r="J28" s="696"/>
      <c r="K28" s="691"/>
      <c r="L28" s="762"/>
      <c r="M28" s="763"/>
    </row>
    <row r="29" spans="1:13" ht="13.5">
      <c r="A29" s="689"/>
      <c r="B29" s="690"/>
      <c r="C29" s="690"/>
      <c r="D29" s="691"/>
      <c r="E29" s="696"/>
      <c r="F29" s="690"/>
      <c r="G29" s="691"/>
      <c r="H29" s="696"/>
      <c r="I29" s="691"/>
      <c r="J29" s="696"/>
      <c r="K29" s="691"/>
      <c r="L29" s="762"/>
      <c r="M29" s="763"/>
    </row>
    <row r="30" spans="1:13" ht="13.5">
      <c r="A30" s="689"/>
      <c r="B30" s="690"/>
      <c r="C30" s="690"/>
      <c r="D30" s="691"/>
      <c r="E30" s="696"/>
      <c r="F30" s="690"/>
      <c r="G30" s="691"/>
      <c r="H30" s="696"/>
      <c r="I30" s="691"/>
      <c r="J30" s="696"/>
      <c r="K30" s="691"/>
      <c r="L30" s="762"/>
      <c r="M30" s="763"/>
    </row>
    <row r="31" spans="1:13" ht="13.5">
      <c r="A31" s="689"/>
      <c r="B31" s="690"/>
      <c r="C31" s="690"/>
      <c r="D31" s="691"/>
      <c r="E31" s="696"/>
      <c r="F31" s="690"/>
      <c r="G31" s="691"/>
      <c r="H31" s="696"/>
      <c r="I31" s="691"/>
      <c r="J31" s="696"/>
      <c r="K31" s="691"/>
      <c r="L31" s="762"/>
      <c r="M31" s="763"/>
    </row>
    <row r="32" spans="1:13" ht="13.5">
      <c r="A32" s="689"/>
      <c r="B32" s="690"/>
      <c r="C32" s="690"/>
      <c r="D32" s="691"/>
      <c r="E32" s="696"/>
      <c r="F32" s="690"/>
      <c r="G32" s="691"/>
      <c r="H32" s="696"/>
      <c r="I32" s="691"/>
      <c r="J32" s="696"/>
      <c r="K32" s="691"/>
      <c r="L32" s="762"/>
      <c r="M32" s="763"/>
    </row>
    <row r="33" spans="1:13" ht="13.5">
      <c r="A33" s="689"/>
      <c r="B33" s="690"/>
      <c r="C33" s="690"/>
      <c r="D33" s="691"/>
      <c r="E33" s="696"/>
      <c r="F33" s="690"/>
      <c r="G33" s="691"/>
      <c r="H33" s="696"/>
      <c r="I33" s="691"/>
      <c r="J33" s="696"/>
      <c r="K33" s="691"/>
      <c r="L33" s="762"/>
      <c r="M33" s="763"/>
    </row>
    <row r="34" spans="1:13" ht="13.5">
      <c r="A34" s="689"/>
      <c r="B34" s="690"/>
      <c r="C34" s="690"/>
      <c r="D34" s="691"/>
      <c r="E34" s="696"/>
      <c r="F34" s="690"/>
      <c r="G34" s="691"/>
      <c r="H34" s="696"/>
      <c r="I34" s="691"/>
      <c r="J34" s="696"/>
      <c r="K34" s="691"/>
      <c r="L34" s="762"/>
      <c r="M34" s="763"/>
    </row>
    <row r="35" spans="1:13" ht="13.5">
      <c r="A35" s="689"/>
      <c r="B35" s="690"/>
      <c r="C35" s="690"/>
      <c r="D35" s="691"/>
      <c r="E35" s="696"/>
      <c r="F35" s="690"/>
      <c r="G35" s="691"/>
      <c r="H35" s="696"/>
      <c r="I35" s="691"/>
      <c r="J35" s="696"/>
      <c r="K35" s="691"/>
      <c r="L35" s="762"/>
      <c r="M35" s="763"/>
    </row>
    <row r="36" spans="1:13" ht="14.25" thickBot="1">
      <c r="A36" s="692"/>
      <c r="B36" s="693"/>
      <c r="C36" s="693"/>
      <c r="D36" s="694"/>
      <c r="E36" s="697"/>
      <c r="F36" s="693"/>
      <c r="G36" s="694"/>
      <c r="H36" s="697"/>
      <c r="I36" s="694"/>
      <c r="J36" s="697"/>
      <c r="K36" s="694"/>
      <c r="L36" s="764"/>
      <c r="M36" s="765"/>
    </row>
    <row r="37" spans="1:13" ht="13.5">
      <c r="A37" s="71"/>
      <c r="B37" s="71"/>
      <c r="C37" s="71"/>
      <c r="D37" s="71"/>
      <c r="E37" s="71"/>
      <c r="F37" s="71"/>
      <c r="G37" s="71"/>
      <c r="H37" s="71"/>
      <c r="I37" s="71"/>
      <c r="J37" s="71"/>
      <c r="K37" s="71"/>
      <c r="L37" s="71"/>
      <c r="M37" s="71"/>
    </row>
    <row r="38" spans="1:13" ht="14.25">
      <c r="A38" s="72"/>
      <c r="B38" s="72"/>
      <c r="C38" s="72"/>
      <c r="D38" s="72"/>
      <c r="E38" s="72"/>
      <c r="F38" s="72"/>
      <c r="G38" s="72"/>
      <c r="H38" s="72"/>
      <c r="I38" s="72"/>
      <c r="J38" s="72"/>
      <c r="K38" s="677" t="s">
        <v>306</v>
      </c>
      <c r="L38" s="678"/>
      <c r="M38" s="679"/>
    </row>
    <row r="39" spans="1:13" ht="9" customHeight="1">
      <c r="A39" s="72"/>
      <c r="B39" s="72"/>
      <c r="C39" s="72"/>
      <c r="D39" s="72"/>
      <c r="E39" s="72"/>
      <c r="F39" s="72"/>
      <c r="G39" s="72"/>
      <c r="H39" s="72"/>
      <c r="I39" s="72"/>
      <c r="J39" s="72"/>
      <c r="K39" s="22"/>
      <c r="L39" s="22"/>
      <c r="M39" s="22"/>
    </row>
    <row r="40" spans="1:13" ht="15.75" customHeight="1" thickBot="1">
      <c r="A40" s="3" t="s">
        <v>84</v>
      </c>
      <c r="E40" s="39"/>
      <c r="F40" s="39"/>
      <c r="G40" s="72"/>
      <c r="I40" s="217" t="s">
        <v>74</v>
      </c>
      <c r="J40" s="39"/>
      <c r="K40" s="39"/>
      <c r="L40" s="750"/>
      <c r="M40" s="750"/>
    </row>
    <row r="41" spans="1:13" ht="28.5" customHeight="1" thickBot="1">
      <c r="A41" s="683" t="s">
        <v>33</v>
      </c>
      <c r="B41" s="684"/>
      <c r="C41" s="684"/>
      <c r="D41" s="684"/>
      <c r="E41" s="685"/>
      <c r="F41" s="86" t="s">
        <v>175</v>
      </c>
      <c r="G41" s="84" t="s">
        <v>182</v>
      </c>
      <c r="H41" s="84" t="s">
        <v>190</v>
      </c>
      <c r="I41" s="85" t="s">
        <v>210</v>
      </c>
      <c r="J41" s="683" t="s">
        <v>46</v>
      </c>
      <c r="K41" s="684"/>
      <c r="L41" s="684"/>
      <c r="M41" s="685"/>
    </row>
    <row r="42" spans="1:13" ht="15.75" customHeight="1">
      <c r="A42" s="698" t="s">
        <v>1</v>
      </c>
      <c r="B42" s="699"/>
      <c r="C42" s="699"/>
      <c r="D42" s="699"/>
      <c r="E42" s="700"/>
      <c r="F42" s="276">
        <v>551641</v>
      </c>
      <c r="G42" s="276">
        <v>483650</v>
      </c>
      <c r="H42" s="276">
        <v>519107</v>
      </c>
      <c r="I42" s="277">
        <v>541861</v>
      </c>
      <c r="J42" s="680" t="s">
        <v>85</v>
      </c>
      <c r="K42" s="681"/>
      <c r="L42" s="681"/>
      <c r="M42" s="682"/>
    </row>
    <row r="43" spans="1:13" s="104" customFormat="1" ht="15.75" customHeight="1" thickBot="1">
      <c r="A43" s="431"/>
      <c r="B43" s="738" t="s">
        <v>290</v>
      </c>
      <c r="C43" s="739"/>
      <c r="D43" s="739"/>
      <c r="E43" s="740"/>
      <c r="F43" s="219">
        <v>551641</v>
      </c>
      <c r="G43" s="220">
        <v>483650</v>
      </c>
      <c r="H43" s="220">
        <v>519107</v>
      </c>
      <c r="I43" s="357">
        <v>541861</v>
      </c>
      <c r="J43" s="741" t="s">
        <v>268</v>
      </c>
      <c r="K43" s="742"/>
      <c r="L43" s="742"/>
      <c r="M43" s="743"/>
    </row>
    <row r="44" spans="1:13" ht="15.75" customHeight="1" thickBot="1">
      <c r="A44" s="698" t="s">
        <v>2</v>
      </c>
      <c r="B44" s="699"/>
      <c r="C44" s="699"/>
      <c r="D44" s="699"/>
      <c r="E44" s="700"/>
      <c r="F44" s="278">
        <v>0</v>
      </c>
      <c r="G44" s="279">
        <v>0</v>
      </c>
      <c r="H44" s="276">
        <v>0</v>
      </c>
      <c r="I44" s="277">
        <v>0</v>
      </c>
      <c r="J44" s="744"/>
      <c r="K44" s="745"/>
      <c r="L44" s="745"/>
      <c r="M44" s="746"/>
    </row>
    <row r="45" spans="1:13" ht="15.75" customHeight="1" thickBot="1">
      <c r="A45" s="674" t="s">
        <v>3</v>
      </c>
      <c r="B45" s="675"/>
      <c r="C45" s="675"/>
      <c r="D45" s="675"/>
      <c r="E45" s="676"/>
      <c r="F45" s="185">
        <v>0</v>
      </c>
      <c r="G45" s="186">
        <v>0</v>
      </c>
      <c r="H45" s="186">
        <v>0</v>
      </c>
      <c r="I45" s="187">
        <v>0</v>
      </c>
      <c r="J45" s="726" t="s">
        <v>76</v>
      </c>
      <c r="K45" s="727"/>
      <c r="L45" s="727"/>
      <c r="M45" s="728"/>
    </row>
    <row r="46" spans="1:13" ht="15.75" customHeight="1" thickBot="1">
      <c r="A46" s="723" t="s">
        <v>12</v>
      </c>
      <c r="B46" s="724"/>
      <c r="C46" s="724"/>
      <c r="D46" s="724"/>
      <c r="E46" s="725"/>
      <c r="F46" s="280">
        <v>0</v>
      </c>
      <c r="G46" s="276">
        <v>0</v>
      </c>
      <c r="H46" s="276">
        <v>0</v>
      </c>
      <c r="I46" s="277">
        <v>0</v>
      </c>
      <c r="J46" s="671"/>
      <c r="K46" s="672"/>
      <c r="L46" s="672"/>
      <c r="M46" s="673"/>
    </row>
    <row r="47" spans="1:13" ht="15.75" customHeight="1" thickBot="1" thickTop="1">
      <c r="A47" s="735" t="s">
        <v>73</v>
      </c>
      <c r="B47" s="736"/>
      <c r="C47" s="736"/>
      <c r="D47" s="736"/>
      <c r="E47" s="737"/>
      <c r="F47" s="281">
        <v>551641</v>
      </c>
      <c r="G47" s="282">
        <v>483650</v>
      </c>
      <c r="H47" s="282">
        <v>519107</v>
      </c>
      <c r="I47" s="283">
        <v>541861</v>
      </c>
      <c r="J47" s="732"/>
      <c r="K47" s="733"/>
      <c r="L47" s="733"/>
      <c r="M47" s="734"/>
    </row>
    <row r="48" spans="1:13" ht="15" thickBot="1">
      <c r="A48" s="82"/>
      <c r="B48" s="82"/>
      <c r="C48" s="82"/>
      <c r="D48" s="82"/>
      <c r="E48" s="66"/>
      <c r="F48" s="26"/>
      <c r="G48" s="26"/>
      <c r="H48" s="26"/>
      <c r="I48" s="26"/>
      <c r="J48" s="26"/>
      <c r="K48" s="26"/>
      <c r="L48" s="37"/>
      <c r="M48" s="37"/>
    </row>
    <row r="49" spans="1:13" s="72" customFormat="1" ht="15.75" customHeight="1">
      <c r="A49" s="754" t="s">
        <v>47</v>
      </c>
      <c r="B49" s="755"/>
      <c r="C49" s="755"/>
      <c r="D49" s="755"/>
      <c r="E49" s="756"/>
      <c r="F49" s="170">
        <v>5630982</v>
      </c>
      <c r="G49" s="170">
        <v>3882050</v>
      </c>
      <c r="H49" s="170">
        <v>2133118</v>
      </c>
      <c r="I49" s="53" t="s">
        <v>86</v>
      </c>
      <c r="J49" s="54"/>
      <c r="K49" s="54"/>
      <c r="L49" s="54"/>
      <c r="M49" s="54"/>
    </row>
    <row r="50" spans="1:13" s="72" customFormat="1" ht="15.75" customHeight="1" thickBot="1">
      <c r="A50" s="720" t="s">
        <v>48</v>
      </c>
      <c r="B50" s="721"/>
      <c r="C50" s="721"/>
      <c r="D50" s="721"/>
      <c r="E50" s="722"/>
      <c r="F50" s="171">
        <v>36335693</v>
      </c>
      <c r="G50" s="171">
        <v>36264190</v>
      </c>
      <c r="H50" s="171">
        <v>36192686</v>
      </c>
      <c r="I50" s="53" t="s">
        <v>86</v>
      </c>
      <c r="J50" s="54"/>
      <c r="K50" s="54"/>
      <c r="L50" s="54"/>
      <c r="M50" s="54"/>
    </row>
    <row r="51" spans="1:12" ht="13.5">
      <c r="A51" s="72"/>
      <c r="B51" s="72"/>
      <c r="C51" s="72"/>
      <c r="D51" s="72"/>
      <c r="E51" s="72"/>
      <c r="F51" s="72"/>
      <c r="G51" s="72"/>
      <c r="H51" s="72"/>
      <c r="I51" s="72"/>
      <c r="J51" s="72"/>
      <c r="K51" s="72"/>
      <c r="L51" s="72"/>
    </row>
  </sheetData>
  <sheetProtection formatCells="0"/>
  <protectedRanges>
    <protectedRange sqref="B8:D8 B6:D6 B4:D4 J5 F6:I6 F8:I8 F10:I10 F4:I4 K4:L10 J7 J9" name="範囲1_2"/>
    <protectedRange sqref="F47:F48 J48 I47 G44:I44 G47 H47:H48 G42:I42 F42:F44 G43:H43 F45:H46" name="範囲1_1"/>
    <protectedRange sqref="I49:I50" name="範囲1_1_1"/>
  </protectedRanges>
  <mergeCells count="45">
    <mergeCell ref="A42:E42"/>
    <mergeCell ref="L16:M36"/>
    <mergeCell ref="L14:M15"/>
    <mergeCell ref="J15:K15"/>
    <mergeCell ref="H15:I15"/>
    <mergeCell ref="E14:G15"/>
    <mergeCell ref="A14:D15"/>
    <mergeCell ref="H14:K14"/>
    <mergeCell ref="A1:I1"/>
    <mergeCell ref="L40:M40"/>
    <mergeCell ref="K1:M1"/>
    <mergeCell ref="J41:M41"/>
    <mergeCell ref="J3:M3"/>
    <mergeCell ref="A49:E49"/>
    <mergeCell ref="B4:E4"/>
    <mergeCell ref="A2:D2"/>
    <mergeCell ref="B6:E6"/>
    <mergeCell ref="B7:E7"/>
    <mergeCell ref="A50:E50"/>
    <mergeCell ref="A46:E46"/>
    <mergeCell ref="J45:M45"/>
    <mergeCell ref="J6:M7"/>
    <mergeCell ref="J47:M47"/>
    <mergeCell ref="A47:E47"/>
    <mergeCell ref="B43:E43"/>
    <mergeCell ref="J43:M43"/>
    <mergeCell ref="J44:M44"/>
    <mergeCell ref="B8:E8"/>
    <mergeCell ref="A3:E3"/>
    <mergeCell ref="B5:E5"/>
    <mergeCell ref="J8:M9"/>
    <mergeCell ref="J10:M10"/>
    <mergeCell ref="B9:E9"/>
    <mergeCell ref="A10:E10"/>
    <mergeCell ref="J4:M5"/>
    <mergeCell ref="J46:M46"/>
    <mergeCell ref="A45:E45"/>
    <mergeCell ref="K38:M38"/>
    <mergeCell ref="J42:M42"/>
    <mergeCell ref="A41:E41"/>
    <mergeCell ref="A16:D36"/>
    <mergeCell ref="E16:G36"/>
    <mergeCell ref="H16:I36"/>
    <mergeCell ref="J16:K36"/>
    <mergeCell ref="A44:E44"/>
  </mergeCells>
  <printOptions horizontalCentered="1"/>
  <pageMargins left="0.5905511811023623" right="0.5905511811023623" top="0.984251968503937" bottom="0.5905511811023623" header="0.3937007874015748" footer="0.2362204724409449"/>
  <pageSetup cellComments="asDisplayed" errors="blank" firstPageNumber="1" useFirstPageNumber="1" horizontalDpi="600" verticalDpi="600" orientation="landscape" paperSize="9" scale="89"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zoomScaleSheetLayoutView="100" zoomScalePageLayoutView="0" workbookViewId="0" topLeftCell="A1">
      <selection activeCell="A1" sqref="A1"/>
    </sheetView>
  </sheetViews>
  <sheetFormatPr defaultColWidth="9.00390625" defaultRowHeight="13.5"/>
  <cols>
    <col min="1" max="2" width="3.875" style="176" customWidth="1"/>
    <col min="3" max="3" width="10.625" style="176" customWidth="1"/>
    <col min="4" max="4" width="25.875" style="176" customWidth="1"/>
    <col min="5" max="7" width="12.625" style="199" customWidth="1"/>
    <col min="8" max="8" width="13.625" style="199" customWidth="1"/>
    <col min="9" max="9" width="35.75390625" style="176" customWidth="1"/>
    <col min="10" max="10" width="15.375" style="176" customWidth="1"/>
    <col min="11" max="11" width="12.875" style="176" bestFit="1" customWidth="1"/>
    <col min="12" max="16384" width="9.00390625" style="176" customWidth="1"/>
  </cols>
  <sheetData>
    <row r="1" spans="1:9" ht="15" customHeight="1">
      <c r="A1" s="176" t="s">
        <v>128</v>
      </c>
      <c r="I1" s="177" t="s">
        <v>306</v>
      </c>
    </row>
    <row r="2" spans="1:8" ht="16.5" customHeight="1">
      <c r="A2" s="3" t="s">
        <v>45</v>
      </c>
      <c r="B2" s="3"/>
      <c r="C2" s="3"/>
      <c r="H2" s="176"/>
    </row>
    <row r="3" spans="1:8" ht="16.5" customHeight="1" thickBot="1">
      <c r="A3" s="3"/>
      <c r="B3" s="3"/>
      <c r="C3" s="3"/>
      <c r="H3" s="218" t="s">
        <v>121</v>
      </c>
    </row>
    <row r="4" spans="1:9" ht="14.25" thickBot="1">
      <c r="A4" s="781" t="s">
        <v>128</v>
      </c>
      <c r="B4" s="782"/>
      <c r="C4" s="782"/>
      <c r="D4" s="783"/>
      <c r="E4" s="128" t="s">
        <v>175</v>
      </c>
      <c r="F4" s="129" t="s">
        <v>183</v>
      </c>
      <c r="G4" s="129" t="s">
        <v>202</v>
      </c>
      <c r="H4" s="200" t="s">
        <v>49</v>
      </c>
      <c r="I4" s="118" t="s">
        <v>146</v>
      </c>
    </row>
    <row r="5" spans="1:9" ht="13.5" customHeight="1">
      <c r="A5" s="784" t="s">
        <v>104</v>
      </c>
      <c r="B5" s="787" t="s">
        <v>105</v>
      </c>
      <c r="C5" s="788"/>
      <c r="D5" s="789"/>
      <c r="E5" s="130">
        <v>45540996</v>
      </c>
      <c r="F5" s="131">
        <v>44083384</v>
      </c>
      <c r="G5" s="161">
        <v>42811135</v>
      </c>
      <c r="H5" s="313">
        <v>-1272249</v>
      </c>
      <c r="I5" s="817" t="s">
        <v>297</v>
      </c>
    </row>
    <row r="6" spans="1:9" ht="13.5">
      <c r="A6" s="785"/>
      <c r="B6" s="120"/>
      <c r="C6" s="790" t="s">
        <v>23</v>
      </c>
      <c r="D6" s="791"/>
      <c r="E6" s="132">
        <v>2949587</v>
      </c>
      <c r="F6" s="133">
        <v>3100408</v>
      </c>
      <c r="G6" s="134">
        <v>4291696</v>
      </c>
      <c r="H6" s="314">
        <v>1191288</v>
      </c>
      <c r="I6" s="818"/>
    </row>
    <row r="7" spans="1:9" ht="13.5">
      <c r="A7" s="785"/>
      <c r="B7" s="120"/>
      <c r="C7" s="332"/>
      <c r="D7" s="221" t="s">
        <v>106</v>
      </c>
      <c r="E7" s="222">
        <v>2895067</v>
      </c>
      <c r="F7" s="149">
        <v>3048482</v>
      </c>
      <c r="G7" s="223">
        <v>4263313</v>
      </c>
      <c r="H7" s="315">
        <v>1214831</v>
      </c>
      <c r="I7" s="818"/>
    </row>
    <row r="8" spans="1:11" ht="13.5">
      <c r="A8" s="785"/>
      <c r="B8" s="120"/>
      <c r="C8" s="332"/>
      <c r="D8" s="227" t="s">
        <v>107</v>
      </c>
      <c r="E8" s="228">
        <v>3074</v>
      </c>
      <c r="F8" s="229">
        <v>2303</v>
      </c>
      <c r="G8" s="230">
        <v>1979</v>
      </c>
      <c r="H8" s="306">
        <v>-324</v>
      </c>
      <c r="I8" s="818"/>
      <c r="K8" s="478"/>
    </row>
    <row r="9" spans="1:11" ht="13.5">
      <c r="A9" s="785"/>
      <c r="B9" s="120"/>
      <c r="C9" s="335"/>
      <c r="D9" s="224" t="s">
        <v>160</v>
      </c>
      <c r="E9" s="225">
        <v>51446</v>
      </c>
      <c r="F9" s="162">
        <v>49623</v>
      </c>
      <c r="G9" s="226">
        <v>26404</v>
      </c>
      <c r="H9" s="316">
        <v>-23219</v>
      </c>
      <c r="I9" s="818"/>
      <c r="K9" s="106"/>
    </row>
    <row r="10" spans="1:9" ht="13.5">
      <c r="A10" s="785"/>
      <c r="B10" s="120"/>
      <c r="C10" s="790" t="s">
        <v>108</v>
      </c>
      <c r="D10" s="791"/>
      <c r="E10" s="135">
        <v>42591410</v>
      </c>
      <c r="F10" s="136">
        <v>40982975</v>
      </c>
      <c r="G10" s="137">
        <v>38519439</v>
      </c>
      <c r="H10" s="317">
        <v>-2463536</v>
      </c>
      <c r="I10" s="818"/>
    </row>
    <row r="11" spans="1:9" ht="13.5">
      <c r="A11" s="785"/>
      <c r="B11" s="120"/>
      <c r="C11" s="332"/>
      <c r="D11" s="231" t="s">
        <v>109</v>
      </c>
      <c r="E11" s="222">
        <v>100000</v>
      </c>
      <c r="F11" s="149">
        <v>100000</v>
      </c>
      <c r="G11" s="223">
        <v>100000</v>
      </c>
      <c r="H11" s="318">
        <v>0</v>
      </c>
      <c r="I11" s="818"/>
    </row>
    <row r="12" spans="1:9" ht="13.5">
      <c r="A12" s="785"/>
      <c r="B12" s="120"/>
      <c r="C12" s="333"/>
      <c r="D12" s="235" t="s">
        <v>110</v>
      </c>
      <c r="E12" s="228">
        <v>42046850</v>
      </c>
      <c r="F12" s="229">
        <v>39798907</v>
      </c>
      <c r="G12" s="230">
        <v>37174387</v>
      </c>
      <c r="H12" s="479">
        <v>-2624520</v>
      </c>
      <c r="I12" s="818"/>
    </row>
    <row r="13" spans="1:9" ht="14.25" thickBot="1">
      <c r="A13" s="785"/>
      <c r="B13" s="121"/>
      <c r="C13" s="334"/>
      <c r="D13" s="232" t="s">
        <v>111</v>
      </c>
      <c r="E13" s="233">
        <v>444560</v>
      </c>
      <c r="F13" s="167">
        <v>1084069</v>
      </c>
      <c r="G13" s="234">
        <v>1245052</v>
      </c>
      <c r="H13" s="319">
        <v>160983</v>
      </c>
      <c r="I13" s="818"/>
    </row>
    <row r="14" spans="1:9" ht="14.25">
      <c r="A14" s="785"/>
      <c r="B14" s="787" t="s">
        <v>112</v>
      </c>
      <c r="C14" s="788"/>
      <c r="D14" s="789"/>
      <c r="E14" s="130">
        <v>43556941</v>
      </c>
      <c r="F14" s="131">
        <v>41674772</v>
      </c>
      <c r="G14" s="138">
        <v>39882800</v>
      </c>
      <c r="H14" s="313">
        <v>-1791972</v>
      </c>
      <c r="I14" s="818"/>
    </row>
    <row r="15" spans="1:9" ht="13.5">
      <c r="A15" s="785"/>
      <c r="B15" s="120"/>
      <c r="C15" s="790" t="s">
        <v>24</v>
      </c>
      <c r="D15" s="791"/>
      <c r="E15" s="139">
        <v>2018374</v>
      </c>
      <c r="F15" s="140">
        <v>1957060</v>
      </c>
      <c r="G15" s="141">
        <v>1949500</v>
      </c>
      <c r="H15" s="314">
        <v>-7560</v>
      </c>
      <c r="I15" s="818"/>
    </row>
    <row r="16" spans="1:9" ht="13.5">
      <c r="A16" s="785"/>
      <c r="B16" s="120"/>
      <c r="C16" s="332"/>
      <c r="D16" s="236" t="s">
        <v>41</v>
      </c>
      <c r="E16" s="163">
        <v>1820436</v>
      </c>
      <c r="F16" s="164">
        <v>1820436</v>
      </c>
      <c r="G16" s="165">
        <v>1822436</v>
      </c>
      <c r="H16" s="315">
        <v>2000</v>
      </c>
      <c r="I16" s="818"/>
    </row>
    <row r="17" spans="1:9" ht="13.5">
      <c r="A17" s="785"/>
      <c r="B17" s="120"/>
      <c r="C17" s="332"/>
      <c r="D17" s="238" t="s">
        <v>113</v>
      </c>
      <c r="E17" s="239">
        <v>121940</v>
      </c>
      <c r="F17" s="229">
        <v>75004</v>
      </c>
      <c r="G17" s="240">
        <v>88125</v>
      </c>
      <c r="H17" s="306">
        <v>13121</v>
      </c>
      <c r="I17" s="818"/>
    </row>
    <row r="18" spans="1:9" ht="13.5">
      <c r="A18" s="785"/>
      <c r="B18" s="120"/>
      <c r="C18" s="335"/>
      <c r="D18" s="237" t="s">
        <v>114</v>
      </c>
      <c r="E18" s="225">
        <v>75998</v>
      </c>
      <c r="F18" s="162">
        <v>61620</v>
      </c>
      <c r="G18" s="226">
        <v>38939</v>
      </c>
      <c r="H18" s="316">
        <v>-22681</v>
      </c>
      <c r="I18" s="818"/>
    </row>
    <row r="19" spans="1:9" ht="13.5">
      <c r="A19" s="785"/>
      <c r="B19" s="119"/>
      <c r="C19" s="790" t="s">
        <v>115</v>
      </c>
      <c r="D19" s="791"/>
      <c r="E19" s="142">
        <v>41538567</v>
      </c>
      <c r="F19" s="143">
        <v>39717712</v>
      </c>
      <c r="G19" s="144">
        <v>37933300</v>
      </c>
      <c r="H19" s="317">
        <v>-1784412</v>
      </c>
      <c r="I19" s="818"/>
    </row>
    <row r="20" spans="1:9" ht="13.5">
      <c r="A20" s="785"/>
      <c r="B20" s="120"/>
      <c r="C20" s="332"/>
      <c r="D20" s="236" t="s">
        <v>40</v>
      </c>
      <c r="E20" s="241">
        <v>41500740</v>
      </c>
      <c r="F20" s="149">
        <v>39680304</v>
      </c>
      <c r="G20" s="242">
        <v>37857868</v>
      </c>
      <c r="H20" s="320">
        <v>-1822436</v>
      </c>
      <c r="I20" s="818"/>
    </row>
    <row r="21" spans="1:9" ht="13.5">
      <c r="A21" s="785"/>
      <c r="B21" s="120"/>
      <c r="C21" s="332"/>
      <c r="D21" s="227" t="s">
        <v>116</v>
      </c>
      <c r="E21" s="239">
        <v>36323</v>
      </c>
      <c r="F21" s="229">
        <v>37025</v>
      </c>
      <c r="G21" s="240">
        <v>42772</v>
      </c>
      <c r="H21" s="306">
        <v>5747</v>
      </c>
      <c r="I21" s="818"/>
    </row>
    <row r="22" spans="1:9" ht="14.25" thickBot="1">
      <c r="A22" s="785"/>
      <c r="B22" s="121"/>
      <c r="C22" s="336"/>
      <c r="D22" s="243" t="s">
        <v>117</v>
      </c>
      <c r="E22" s="166">
        <v>1505</v>
      </c>
      <c r="F22" s="167">
        <v>384</v>
      </c>
      <c r="G22" s="168">
        <v>32660</v>
      </c>
      <c r="H22" s="321">
        <v>32276</v>
      </c>
      <c r="I22" s="818"/>
    </row>
    <row r="23" spans="1:9" ht="14.25">
      <c r="A23" s="785"/>
      <c r="B23" s="792" t="s">
        <v>118</v>
      </c>
      <c r="C23" s="793"/>
      <c r="D23" s="794"/>
      <c r="E23" s="145">
        <v>1984056</v>
      </c>
      <c r="F23" s="146">
        <v>2408612</v>
      </c>
      <c r="G23" s="147">
        <v>2928336</v>
      </c>
      <c r="H23" s="317">
        <v>519724</v>
      </c>
      <c r="I23" s="818"/>
    </row>
    <row r="24" spans="1:9" ht="13.5">
      <c r="A24" s="785"/>
      <c r="B24" s="120"/>
      <c r="C24" s="795" t="s">
        <v>119</v>
      </c>
      <c r="D24" s="796"/>
      <c r="E24" s="337">
        <v>534183</v>
      </c>
      <c r="F24" s="338">
        <v>573348</v>
      </c>
      <c r="G24" s="339">
        <v>567424</v>
      </c>
      <c r="H24" s="314">
        <v>-5924</v>
      </c>
      <c r="I24" s="818"/>
    </row>
    <row r="25" spans="1:10" ht="14.25" thickBot="1">
      <c r="A25" s="786"/>
      <c r="B25" s="121"/>
      <c r="C25" s="834" t="s">
        <v>120</v>
      </c>
      <c r="D25" s="835"/>
      <c r="E25" s="340">
        <v>1449873</v>
      </c>
      <c r="F25" s="341">
        <v>1835264</v>
      </c>
      <c r="G25" s="342">
        <v>2360912</v>
      </c>
      <c r="H25" s="322">
        <v>525648</v>
      </c>
      <c r="I25" s="819"/>
      <c r="J25" s="201"/>
    </row>
    <row r="26" spans="1:10" ht="4.5" customHeight="1">
      <c r="A26" s="122"/>
      <c r="B26" s="123"/>
      <c r="C26" s="123"/>
      <c r="D26" s="124"/>
      <c r="E26" s="151"/>
      <c r="F26" s="151"/>
      <c r="G26" s="151"/>
      <c r="H26" s="202"/>
      <c r="J26" s="201"/>
    </row>
    <row r="27" spans="1:10" ht="15" customHeight="1">
      <c r="A27" s="323" t="s">
        <v>161</v>
      </c>
      <c r="B27" s="123"/>
      <c r="C27" s="123"/>
      <c r="D27" s="124"/>
      <c r="E27" s="151"/>
      <c r="F27" s="151"/>
      <c r="G27" s="151"/>
      <c r="H27" s="202"/>
      <c r="J27" s="201"/>
    </row>
    <row r="28" spans="1:10" ht="14.25" customHeight="1">
      <c r="A28" s="122"/>
      <c r="B28" s="123"/>
      <c r="C28" s="123"/>
      <c r="D28" s="124"/>
      <c r="E28" s="151"/>
      <c r="F28" s="151"/>
      <c r="G28" s="151"/>
      <c r="H28" s="202"/>
      <c r="I28" s="177" t="s">
        <v>306</v>
      </c>
      <c r="J28" s="201"/>
    </row>
    <row r="29" spans="1:10" ht="4.5" customHeight="1">
      <c r="A29" s="122"/>
      <c r="B29" s="123"/>
      <c r="C29" s="123"/>
      <c r="D29" s="124"/>
      <c r="E29" s="151"/>
      <c r="F29" s="151"/>
      <c r="G29" s="151"/>
      <c r="H29" s="202"/>
      <c r="J29" s="201"/>
    </row>
    <row r="30" spans="1:9" ht="14.25" thickBot="1">
      <c r="A30" s="122"/>
      <c r="B30" s="123"/>
      <c r="C30" s="123"/>
      <c r="D30" s="124"/>
      <c r="E30" s="151"/>
      <c r="F30" s="151"/>
      <c r="G30" s="151"/>
      <c r="H30" s="218" t="s">
        <v>121</v>
      </c>
      <c r="I30" s="203"/>
    </row>
    <row r="31" spans="1:9" ht="13.5" customHeight="1" thickBot="1">
      <c r="A31" s="781" t="s">
        <v>128</v>
      </c>
      <c r="B31" s="782"/>
      <c r="C31" s="782"/>
      <c r="D31" s="783"/>
      <c r="E31" s="128" t="s">
        <v>175</v>
      </c>
      <c r="F31" s="129" t="s">
        <v>183</v>
      </c>
      <c r="G31" s="129" t="s">
        <v>202</v>
      </c>
      <c r="H31" s="200" t="s">
        <v>49</v>
      </c>
      <c r="I31" s="125" t="s">
        <v>130</v>
      </c>
    </row>
    <row r="32" spans="1:9" ht="13.5" customHeight="1">
      <c r="A32" s="839" t="s">
        <v>122</v>
      </c>
      <c r="B32" s="814" t="s">
        <v>123</v>
      </c>
      <c r="C32" s="815"/>
      <c r="D32" s="815"/>
      <c r="E32" s="815"/>
      <c r="F32" s="815"/>
      <c r="G32" s="815"/>
      <c r="H32" s="815"/>
      <c r="I32" s="836" t="s">
        <v>298</v>
      </c>
    </row>
    <row r="33" spans="1:9" ht="14.25" customHeight="1">
      <c r="A33" s="840"/>
      <c r="B33" s="204"/>
      <c r="C33" s="188" t="s">
        <v>4</v>
      </c>
      <c r="D33" s="197"/>
      <c r="E33" s="145">
        <v>649077</v>
      </c>
      <c r="F33" s="172">
        <v>603677</v>
      </c>
      <c r="G33" s="173">
        <v>596179</v>
      </c>
      <c r="H33" s="304">
        <v>-7498</v>
      </c>
      <c r="I33" s="837"/>
    </row>
    <row r="34" spans="1:9" ht="14.25" customHeight="1">
      <c r="A34" s="840"/>
      <c r="B34" s="205"/>
      <c r="C34" s="206"/>
      <c r="D34" s="244" t="s">
        <v>147</v>
      </c>
      <c r="E34" s="245">
        <v>208</v>
      </c>
      <c r="F34" s="246">
        <v>206</v>
      </c>
      <c r="G34" s="247">
        <v>206</v>
      </c>
      <c r="H34" s="305">
        <v>0</v>
      </c>
      <c r="I34" s="837"/>
    </row>
    <row r="35" spans="1:9" ht="14.25" customHeight="1">
      <c r="A35" s="840"/>
      <c r="B35" s="205"/>
      <c r="C35" s="206"/>
      <c r="D35" s="252" t="s">
        <v>148</v>
      </c>
      <c r="E35" s="253">
        <v>3157</v>
      </c>
      <c r="F35" s="254">
        <v>2358</v>
      </c>
      <c r="G35" s="255">
        <v>1519</v>
      </c>
      <c r="H35" s="306">
        <v>-839</v>
      </c>
      <c r="I35" s="837"/>
    </row>
    <row r="36" spans="1:9" ht="14.25" customHeight="1">
      <c r="A36" s="840"/>
      <c r="B36" s="205"/>
      <c r="C36" s="207"/>
      <c r="D36" s="256" t="s">
        <v>149</v>
      </c>
      <c r="E36" s="253">
        <v>104917</v>
      </c>
      <c r="F36" s="254">
        <v>90676</v>
      </c>
      <c r="G36" s="255">
        <v>66354</v>
      </c>
      <c r="H36" s="306">
        <v>-24322</v>
      </c>
      <c r="I36" s="837"/>
    </row>
    <row r="37" spans="1:9" ht="14.25" customHeight="1">
      <c r="A37" s="840"/>
      <c r="B37" s="205"/>
      <c r="C37" s="207"/>
      <c r="D37" s="256" t="s">
        <v>150</v>
      </c>
      <c r="E37" s="253">
        <v>470421</v>
      </c>
      <c r="F37" s="254">
        <v>428612</v>
      </c>
      <c r="G37" s="255">
        <v>444261</v>
      </c>
      <c r="H37" s="306">
        <v>15649</v>
      </c>
      <c r="I37" s="837"/>
    </row>
    <row r="38" spans="1:9" ht="14.25" customHeight="1">
      <c r="A38" s="840"/>
      <c r="B38" s="205"/>
      <c r="C38" s="207"/>
      <c r="D38" s="256" t="s">
        <v>151</v>
      </c>
      <c r="E38" s="253">
        <v>62716</v>
      </c>
      <c r="F38" s="254">
        <v>76800</v>
      </c>
      <c r="G38" s="255">
        <v>77791</v>
      </c>
      <c r="H38" s="306">
        <v>991</v>
      </c>
      <c r="I38" s="837"/>
    </row>
    <row r="39" spans="1:9" ht="14.25" customHeight="1">
      <c r="A39" s="840"/>
      <c r="B39" s="205"/>
      <c r="C39" s="208"/>
      <c r="D39" s="248" t="s">
        <v>152</v>
      </c>
      <c r="E39" s="249">
        <v>7659</v>
      </c>
      <c r="F39" s="250">
        <v>5025</v>
      </c>
      <c r="G39" s="251">
        <v>6048</v>
      </c>
      <c r="H39" s="304">
        <v>1023</v>
      </c>
      <c r="I39" s="837"/>
    </row>
    <row r="40" spans="1:9" ht="14.25" customHeight="1">
      <c r="A40" s="840"/>
      <c r="B40" s="189"/>
      <c r="C40" s="190" t="s">
        <v>153</v>
      </c>
      <c r="D40" s="197"/>
      <c r="E40" s="174">
        <v>656982</v>
      </c>
      <c r="F40" s="172">
        <v>608850</v>
      </c>
      <c r="G40" s="175">
        <v>606466</v>
      </c>
      <c r="H40" s="307">
        <v>-2384</v>
      </c>
      <c r="I40" s="837"/>
    </row>
    <row r="41" spans="1:9" ht="14.25" customHeight="1">
      <c r="A41" s="840"/>
      <c r="B41" s="191"/>
      <c r="C41" s="207"/>
      <c r="D41" s="257" t="s">
        <v>154</v>
      </c>
      <c r="E41" s="258">
        <v>613722</v>
      </c>
      <c r="F41" s="246">
        <v>563272</v>
      </c>
      <c r="G41" s="259">
        <v>560311</v>
      </c>
      <c r="H41" s="305">
        <v>-2961</v>
      </c>
      <c r="I41" s="837"/>
    </row>
    <row r="42" spans="1:11" ht="14.25" customHeight="1">
      <c r="A42" s="840"/>
      <c r="B42" s="192"/>
      <c r="C42" s="209"/>
      <c r="D42" s="260" t="s">
        <v>155</v>
      </c>
      <c r="E42" s="261">
        <v>43260</v>
      </c>
      <c r="F42" s="262">
        <v>45579</v>
      </c>
      <c r="G42" s="263">
        <v>46155</v>
      </c>
      <c r="H42" s="308">
        <v>576</v>
      </c>
      <c r="I42" s="837"/>
      <c r="K42" s="106"/>
    </row>
    <row r="43" spans="1:9" ht="14.25" customHeight="1">
      <c r="A43" s="840"/>
      <c r="B43" s="824" t="s">
        <v>124</v>
      </c>
      <c r="C43" s="825"/>
      <c r="D43" s="826"/>
      <c r="E43" s="210">
        <v>-7905</v>
      </c>
      <c r="F43" s="210">
        <v>-5174</v>
      </c>
      <c r="G43" s="210">
        <v>-10287</v>
      </c>
      <c r="H43" s="309">
        <v>-5113</v>
      </c>
      <c r="I43" s="837"/>
    </row>
    <row r="44" spans="1:9" ht="12.75" customHeight="1">
      <c r="A44" s="840"/>
      <c r="B44" s="194"/>
      <c r="C44" s="188" t="s">
        <v>156</v>
      </c>
      <c r="D44" s="331"/>
      <c r="E44" s="145">
        <v>299968</v>
      </c>
      <c r="F44" s="172">
        <v>465481</v>
      </c>
      <c r="G44" s="173">
        <v>595666</v>
      </c>
      <c r="H44" s="304">
        <v>130185</v>
      </c>
      <c r="I44" s="837"/>
    </row>
    <row r="45" spans="1:9" ht="14.25" customHeight="1">
      <c r="A45" s="840"/>
      <c r="B45" s="189"/>
      <c r="C45" s="190" t="s">
        <v>157</v>
      </c>
      <c r="D45" s="331"/>
      <c r="E45" s="174">
        <v>55038</v>
      </c>
      <c r="F45" s="172">
        <v>74847</v>
      </c>
      <c r="G45" s="175">
        <v>59660</v>
      </c>
      <c r="H45" s="307">
        <v>-15187</v>
      </c>
      <c r="I45" s="837"/>
    </row>
    <row r="46" spans="1:9" ht="14.25" customHeight="1">
      <c r="A46" s="840"/>
      <c r="B46" s="189"/>
      <c r="C46" s="193" t="s">
        <v>158</v>
      </c>
      <c r="D46" s="264" t="s">
        <v>184</v>
      </c>
      <c r="E46" s="148">
        <v>55038</v>
      </c>
      <c r="F46" s="149">
        <v>74847</v>
      </c>
      <c r="G46" s="150">
        <v>59660</v>
      </c>
      <c r="H46" s="305">
        <v>-15187</v>
      </c>
      <c r="I46" s="837"/>
    </row>
    <row r="47" spans="1:9" ht="14.25" customHeight="1">
      <c r="A47" s="840"/>
      <c r="B47" s="824" t="s">
        <v>125</v>
      </c>
      <c r="C47" s="825"/>
      <c r="D47" s="826"/>
      <c r="E47" s="152">
        <v>244929</v>
      </c>
      <c r="F47" s="133">
        <v>390635</v>
      </c>
      <c r="G47" s="153">
        <v>536006</v>
      </c>
      <c r="H47" s="307">
        <v>145371</v>
      </c>
      <c r="I47" s="837"/>
    </row>
    <row r="48" spans="1:9" ht="14.25" customHeight="1" thickBot="1">
      <c r="A48" s="840"/>
      <c r="B48" s="820" t="s">
        <v>249</v>
      </c>
      <c r="C48" s="821"/>
      <c r="D48" s="822"/>
      <c r="E48" s="154">
        <v>70</v>
      </c>
      <c r="F48" s="155">
        <v>70</v>
      </c>
      <c r="G48" s="156">
        <v>70</v>
      </c>
      <c r="H48" s="310">
        <v>0</v>
      </c>
      <c r="I48" s="837"/>
    </row>
    <row r="49" spans="1:9" ht="14.25" customHeight="1" thickBot="1">
      <c r="A49" s="840"/>
      <c r="B49" s="820" t="s">
        <v>126</v>
      </c>
      <c r="C49" s="821"/>
      <c r="D49" s="822"/>
      <c r="E49" s="154">
        <v>236955</v>
      </c>
      <c r="F49" s="155">
        <v>385391</v>
      </c>
      <c r="G49" s="156">
        <v>525648</v>
      </c>
      <c r="H49" s="310">
        <v>140257</v>
      </c>
      <c r="I49" s="837"/>
    </row>
    <row r="50" spans="1:10" ht="14.25" customHeight="1">
      <c r="A50" s="840"/>
      <c r="B50" s="823" t="s">
        <v>134</v>
      </c>
      <c r="C50" s="815"/>
      <c r="D50" s="815"/>
      <c r="E50" s="815"/>
      <c r="F50" s="815"/>
      <c r="G50" s="815"/>
      <c r="H50" s="815"/>
      <c r="I50" s="837"/>
      <c r="J50" s="106"/>
    </row>
    <row r="51" spans="1:9" ht="14.25" customHeight="1">
      <c r="A51" s="840"/>
      <c r="B51" s="195"/>
      <c r="C51" s="127" t="s">
        <v>159</v>
      </c>
      <c r="D51" s="432" t="s">
        <v>296</v>
      </c>
      <c r="E51" s="267">
        <v>56220</v>
      </c>
      <c r="F51" s="229">
        <v>116006</v>
      </c>
      <c r="G51" s="268">
        <v>73329</v>
      </c>
      <c r="H51" s="306">
        <v>-42677</v>
      </c>
      <c r="I51" s="837"/>
    </row>
    <row r="52" spans="1:9" ht="14.25" customHeight="1">
      <c r="A52" s="840"/>
      <c r="B52" s="195"/>
      <c r="C52" s="126" t="s">
        <v>158</v>
      </c>
      <c r="D52" s="433" t="s">
        <v>247</v>
      </c>
      <c r="E52" s="267">
        <v>3366</v>
      </c>
      <c r="F52" s="229">
        <v>2575</v>
      </c>
      <c r="G52" s="268">
        <v>1743</v>
      </c>
      <c r="H52" s="306">
        <v>-832</v>
      </c>
      <c r="I52" s="837"/>
    </row>
    <row r="53" spans="1:9" ht="14.25" customHeight="1">
      <c r="A53" s="840"/>
      <c r="B53" s="195"/>
      <c r="C53" s="126" t="s">
        <v>158</v>
      </c>
      <c r="D53" s="433" t="s">
        <v>248</v>
      </c>
      <c r="E53" s="267">
        <v>-3294</v>
      </c>
      <c r="F53" s="229">
        <v>-55</v>
      </c>
      <c r="G53" s="268">
        <v>-1481</v>
      </c>
      <c r="H53" s="306">
        <v>-1426</v>
      </c>
      <c r="I53" s="837"/>
    </row>
    <row r="54" spans="1:9" ht="14.25" customHeight="1">
      <c r="A54" s="840"/>
      <c r="B54" s="196"/>
      <c r="C54" s="127" t="s">
        <v>159</v>
      </c>
      <c r="D54" s="434" t="s">
        <v>174</v>
      </c>
      <c r="E54" s="265">
        <v>-65011</v>
      </c>
      <c r="F54" s="162">
        <v>-79361</v>
      </c>
      <c r="G54" s="266">
        <v>-79515</v>
      </c>
      <c r="H54" s="304">
        <v>-154</v>
      </c>
      <c r="I54" s="837"/>
    </row>
    <row r="55" spans="1:10" ht="14.25" customHeight="1" thickBot="1">
      <c r="A55" s="840"/>
      <c r="B55" s="820" t="s">
        <v>127</v>
      </c>
      <c r="C55" s="821"/>
      <c r="D55" s="822"/>
      <c r="E55" s="154">
        <v>-8719</v>
      </c>
      <c r="F55" s="155">
        <v>39165</v>
      </c>
      <c r="G55" s="156">
        <v>-5924</v>
      </c>
      <c r="H55" s="311">
        <v>-45089</v>
      </c>
      <c r="I55" s="837"/>
      <c r="J55" s="201"/>
    </row>
    <row r="56" spans="1:9" ht="15" customHeight="1" thickBot="1">
      <c r="A56" s="841"/>
      <c r="B56" s="813" t="s">
        <v>185</v>
      </c>
      <c r="C56" s="813"/>
      <c r="D56" s="813"/>
      <c r="E56" s="157">
        <v>1984056</v>
      </c>
      <c r="F56" s="158">
        <v>2408612</v>
      </c>
      <c r="G56" s="159">
        <v>2928336</v>
      </c>
      <c r="H56" s="312">
        <v>519724</v>
      </c>
      <c r="I56" s="838"/>
    </row>
    <row r="57" spans="1:10" ht="4.5" customHeight="1">
      <c r="A57" s="122"/>
      <c r="B57" s="123"/>
      <c r="C57" s="123"/>
      <c r="D57" s="124"/>
      <c r="E57" s="151"/>
      <c r="F57" s="151"/>
      <c r="G57" s="151"/>
      <c r="H57" s="202"/>
      <c r="J57" s="201"/>
    </row>
    <row r="58" spans="1:9" ht="15" customHeight="1">
      <c r="A58" s="323" t="s">
        <v>162</v>
      </c>
      <c r="B58" s="180"/>
      <c r="C58" s="180"/>
      <c r="D58" s="180"/>
      <c r="E58" s="151"/>
      <c r="F58" s="151"/>
      <c r="G58" s="151"/>
      <c r="H58" s="202"/>
      <c r="I58" s="201"/>
    </row>
    <row r="59" spans="1:9" ht="13.5">
      <c r="A59" s="180"/>
      <c r="B59" s="180"/>
      <c r="C59" s="180"/>
      <c r="D59" s="180"/>
      <c r="E59" s="151"/>
      <c r="F59" s="151"/>
      <c r="G59" s="151"/>
      <c r="H59" s="202"/>
      <c r="I59" s="177" t="s">
        <v>306</v>
      </c>
    </row>
    <row r="60" spans="1:9" ht="9" customHeight="1">
      <c r="A60" s="180"/>
      <c r="B60" s="180"/>
      <c r="C60" s="180"/>
      <c r="D60" s="180"/>
      <c r="E60" s="151"/>
      <c r="F60" s="151"/>
      <c r="G60" s="151"/>
      <c r="H60" s="202"/>
      <c r="I60" s="201"/>
    </row>
    <row r="61" spans="1:9" ht="14.25" thickBot="1">
      <c r="A61" s="122"/>
      <c r="B61" s="123"/>
      <c r="C61" s="123"/>
      <c r="D61" s="124"/>
      <c r="E61" s="151"/>
      <c r="F61" s="151"/>
      <c r="G61" s="151"/>
      <c r="H61" s="218" t="s">
        <v>121</v>
      </c>
      <c r="I61" s="203"/>
    </row>
    <row r="62" spans="1:9" s="104" customFormat="1" ht="16.5" customHeight="1">
      <c r="A62" s="830" t="s">
        <v>132</v>
      </c>
      <c r="B62" s="831"/>
      <c r="C62" s="831"/>
      <c r="D62" s="178" t="s">
        <v>203</v>
      </c>
      <c r="E62" s="816" t="s">
        <v>204</v>
      </c>
      <c r="F62" s="816"/>
      <c r="G62" s="816" t="s">
        <v>205</v>
      </c>
      <c r="H62" s="816"/>
      <c r="I62" s="179" t="s">
        <v>135</v>
      </c>
    </row>
    <row r="63" spans="1:9" ht="18.75" customHeight="1" thickBot="1">
      <c r="A63" s="832"/>
      <c r="B63" s="833"/>
      <c r="C63" s="833"/>
      <c r="D63" s="211">
        <v>0</v>
      </c>
      <c r="E63" s="851">
        <v>0</v>
      </c>
      <c r="F63" s="851">
        <v>0</v>
      </c>
      <c r="G63" s="812">
        <v>0</v>
      </c>
      <c r="H63" s="812"/>
      <c r="I63" s="303">
        <v>0</v>
      </c>
    </row>
    <row r="64" spans="1:9" ht="14.25" thickBot="1">
      <c r="A64" s="99"/>
      <c r="B64" s="99"/>
      <c r="C64" s="99"/>
      <c r="D64" s="99"/>
      <c r="E64" s="151"/>
      <c r="F64" s="151"/>
      <c r="G64" s="151"/>
      <c r="H64" s="202"/>
      <c r="I64" s="201"/>
    </row>
    <row r="65" spans="1:9" ht="14.25" thickBot="1">
      <c r="A65" s="781" t="s">
        <v>97</v>
      </c>
      <c r="B65" s="782"/>
      <c r="C65" s="782"/>
      <c r="D65" s="783"/>
      <c r="E65" s="88" t="s">
        <v>175</v>
      </c>
      <c r="F65" s="87" t="s">
        <v>186</v>
      </c>
      <c r="G65" s="89" t="s">
        <v>192</v>
      </c>
      <c r="H65" s="212" t="s">
        <v>49</v>
      </c>
      <c r="I65" s="125" t="s">
        <v>130</v>
      </c>
    </row>
    <row r="66" spans="1:9" ht="18" customHeight="1">
      <c r="A66" s="827" t="s">
        <v>7</v>
      </c>
      <c r="B66" s="828"/>
      <c r="C66" s="828"/>
      <c r="D66" s="829"/>
      <c r="E66" s="294">
        <v>10431</v>
      </c>
      <c r="F66" s="295">
        <v>9996</v>
      </c>
      <c r="G66" s="296">
        <v>9943</v>
      </c>
      <c r="H66" s="316">
        <v>-53</v>
      </c>
      <c r="I66" s="848" t="s">
        <v>284</v>
      </c>
    </row>
    <row r="67" spans="1:9" ht="18" customHeight="1">
      <c r="A67" s="803" t="s">
        <v>8</v>
      </c>
      <c r="B67" s="804"/>
      <c r="C67" s="804"/>
      <c r="D67" s="805"/>
      <c r="E67" s="297">
        <v>288247</v>
      </c>
      <c r="F67" s="298">
        <v>290310</v>
      </c>
      <c r="G67" s="299">
        <v>286735</v>
      </c>
      <c r="H67" s="316">
        <v>-3575</v>
      </c>
      <c r="I67" s="849"/>
    </row>
    <row r="68" spans="1:9" ht="18" customHeight="1">
      <c r="A68" s="803" t="s">
        <v>92</v>
      </c>
      <c r="B68" s="804"/>
      <c r="C68" s="804"/>
      <c r="D68" s="805"/>
      <c r="E68" s="297">
        <v>4675</v>
      </c>
      <c r="F68" s="298">
        <v>8831</v>
      </c>
      <c r="G68" s="299">
        <v>5747</v>
      </c>
      <c r="H68" s="316">
        <v>-3084</v>
      </c>
      <c r="I68" s="849"/>
    </row>
    <row r="69" spans="1:9" ht="18" customHeight="1" thickBot="1">
      <c r="A69" s="809" t="s">
        <v>91</v>
      </c>
      <c r="B69" s="810"/>
      <c r="C69" s="810"/>
      <c r="D69" s="811"/>
      <c r="E69" s="300">
        <v>23191</v>
      </c>
      <c r="F69" s="301">
        <v>22258</v>
      </c>
      <c r="G69" s="302">
        <v>12567</v>
      </c>
      <c r="H69" s="321">
        <v>-9691</v>
      </c>
      <c r="I69" s="850"/>
    </row>
    <row r="70" spans="1:9" ht="14.25" thickBot="1">
      <c r="A70" s="99"/>
      <c r="B70" s="23"/>
      <c r="C70" s="23"/>
      <c r="D70" s="103"/>
      <c r="E70" s="73"/>
      <c r="F70" s="100"/>
      <c r="G70" s="73"/>
      <c r="H70" s="213"/>
      <c r="I70" s="201"/>
    </row>
    <row r="71" spans="1:9" ht="14.25" customHeight="1" thickBot="1">
      <c r="A71" s="806" t="s">
        <v>5</v>
      </c>
      <c r="B71" s="807"/>
      <c r="C71" s="807"/>
      <c r="D71" s="808"/>
      <c r="E71" s="88" t="s">
        <v>175</v>
      </c>
      <c r="F71" s="87" t="s">
        <v>186</v>
      </c>
      <c r="G71" s="89" t="s">
        <v>192</v>
      </c>
      <c r="H71" s="212" t="s">
        <v>49</v>
      </c>
      <c r="I71" s="125" t="s">
        <v>130</v>
      </c>
    </row>
    <row r="72" spans="1:9" ht="18" customHeight="1">
      <c r="A72" s="842" t="s">
        <v>191</v>
      </c>
      <c r="B72" s="843"/>
      <c r="C72" s="844"/>
      <c r="D72" s="98" t="s">
        <v>133</v>
      </c>
      <c r="E72" s="284">
        <v>0.9252688810347924</v>
      </c>
      <c r="F72" s="285">
        <v>0.9174000164244067</v>
      </c>
      <c r="G72" s="284">
        <v>0.9181982172125066</v>
      </c>
      <c r="H72" s="428">
        <v>0.07982007880998898</v>
      </c>
      <c r="I72" s="845" t="s">
        <v>299</v>
      </c>
    </row>
    <row r="73" spans="1:9" ht="18" customHeight="1">
      <c r="A73" s="852" t="s">
        <v>36</v>
      </c>
      <c r="B73" s="853"/>
      <c r="C73" s="854"/>
      <c r="D73" s="117" t="s">
        <v>103</v>
      </c>
      <c r="E73" s="286">
        <v>0.46173715566027684</v>
      </c>
      <c r="F73" s="287">
        <v>0.5077391804221073</v>
      </c>
      <c r="G73" s="288">
        <v>0.4986676911813688</v>
      </c>
      <c r="H73" s="429">
        <v>-0.9071489240738528</v>
      </c>
      <c r="I73" s="846"/>
    </row>
    <row r="74" spans="1:9" ht="18" customHeight="1">
      <c r="A74" s="800" t="s">
        <v>35</v>
      </c>
      <c r="B74" s="801"/>
      <c r="C74" s="802"/>
      <c r="D74" s="160" t="s">
        <v>131</v>
      </c>
      <c r="E74" s="286">
        <v>0.27492577922187966</v>
      </c>
      <c r="F74" s="287">
        <v>0.2896565547469922</v>
      </c>
      <c r="G74" s="288">
        <v>0.2544739080041397</v>
      </c>
      <c r="H74" s="429">
        <v>-3.5182646742852484</v>
      </c>
      <c r="I74" s="846"/>
    </row>
    <row r="75" spans="1:9" ht="18" customHeight="1">
      <c r="A75" s="800" t="s">
        <v>43</v>
      </c>
      <c r="B75" s="801"/>
      <c r="C75" s="802"/>
      <c r="D75" s="74" t="s">
        <v>26</v>
      </c>
      <c r="E75" s="289">
        <v>1.4613679129834214</v>
      </c>
      <c r="F75" s="287">
        <v>1.58421714203959</v>
      </c>
      <c r="G75" s="290">
        <v>2.2014342139010004</v>
      </c>
      <c r="H75" s="429">
        <v>61.72170718614103</v>
      </c>
      <c r="I75" s="846"/>
    </row>
    <row r="76" spans="1:9" ht="18" customHeight="1" thickBot="1">
      <c r="A76" s="797" t="s">
        <v>44</v>
      </c>
      <c r="B76" s="798"/>
      <c r="C76" s="799"/>
      <c r="D76" s="75" t="s">
        <v>13</v>
      </c>
      <c r="E76" s="291">
        <v>0.9512566655327432</v>
      </c>
      <c r="F76" s="292">
        <v>0.9414145701700214</v>
      </c>
      <c r="G76" s="293">
        <v>0.926868769071411</v>
      </c>
      <c r="H76" s="430">
        <v>-1.4545801098610367</v>
      </c>
      <c r="I76" s="847"/>
    </row>
    <row r="77" spans="1:16" ht="13.5">
      <c r="A77" s="68"/>
      <c r="B77" s="68"/>
      <c r="C77" s="68"/>
      <c r="D77" s="68"/>
      <c r="E77" s="169" t="s">
        <v>0</v>
      </c>
      <c r="F77" s="214"/>
      <c r="G77" s="214"/>
      <c r="H77" s="214"/>
      <c r="M77" s="151" t="s">
        <v>129</v>
      </c>
      <c r="N77" s="199"/>
      <c r="O77" s="199"/>
      <c r="P77" s="199"/>
    </row>
    <row r="79" spans="3:10" ht="13.5">
      <c r="C79" s="215"/>
      <c r="D79" s="215"/>
      <c r="E79" s="215"/>
      <c r="F79" s="215"/>
      <c r="G79" s="215"/>
      <c r="H79" s="215"/>
      <c r="I79" s="215"/>
      <c r="J79" s="215"/>
    </row>
    <row r="80" spans="3:10" ht="13.5">
      <c r="C80" s="215"/>
      <c r="D80" s="215"/>
      <c r="E80" s="215"/>
      <c r="F80" s="215"/>
      <c r="G80" s="215"/>
      <c r="H80" s="215"/>
      <c r="I80" s="215"/>
      <c r="J80" s="215"/>
    </row>
    <row r="81" spans="3:10" ht="13.5">
      <c r="C81" s="215"/>
      <c r="D81" s="215"/>
      <c r="E81" s="215"/>
      <c r="F81" s="215"/>
      <c r="G81" s="215"/>
      <c r="H81" s="215"/>
      <c r="I81" s="215"/>
      <c r="J81" s="215"/>
    </row>
    <row r="82" spans="3:10" ht="13.5">
      <c r="C82" s="215"/>
      <c r="D82" s="215"/>
      <c r="E82" s="215"/>
      <c r="F82" s="215"/>
      <c r="G82" s="215"/>
      <c r="H82" s="215"/>
      <c r="I82" s="215"/>
      <c r="J82" s="215"/>
    </row>
    <row r="83" spans="3:10" ht="13.5">
      <c r="C83" s="215"/>
      <c r="D83" s="215"/>
      <c r="E83" s="215"/>
      <c r="F83" s="215"/>
      <c r="G83" s="215"/>
      <c r="H83" s="215"/>
      <c r="I83" s="215"/>
      <c r="J83" s="215"/>
    </row>
    <row r="84" spans="3:10" ht="13.5">
      <c r="C84" s="215"/>
      <c r="D84" s="215"/>
      <c r="E84" s="215"/>
      <c r="F84" s="215"/>
      <c r="G84" s="215"/>
      <c r="H84" s="215"/>
      <c r="I84" s="215"/>
      <c r="J84" s="215"/>
    </row>
    <row r="85" spans="3:10" ht="13.5">
      <c r="C85" s="215"/>
      <c r="D85" s="215"/>
      <c r="E85" s="215"/>
      <c r="F85" s="215"/>
      <c r="G85" s="215"/>
      <c r="H85" s="215"/>
      <c r="I85" s="215"/>
      <c r="J85" s="215"/>
    </row>
    <row r="86" spans="3:10" ht="13.5">
      <c r="C86" s="215"/>
      <c r="D86" s="215"/>
      <c r="E86" s="215"/>
      <c r="F86" s="215"/>
      <c r="G86" s="215"/>
      <c r="H86" s="215"/>
      <c r="I86" s="215"/>
      <c r="J86" s="215"/>
    </row>
    <row r="87" spans="3:10" ht="13.5">
      <c r="C87" s="215"/>
      <c r="D87" s="215"/>
      <c r="E87" s="215"/>
      <c r="F87" s="215"/>
      <c r="G87" s="215"/>
      <c r="H87" s="215"/>
      <c r="I87" s="215"/>
      <c r="J87" s="215"/>
    </row>
    <row r="88" spans="3:10" ht="13.5">
      <c r="C88" s="215"/>
      <c r="D88" s="215"/>
      <c r="E88" s="215"/>
      <c r="F88" s="215"/>
      <c r="G88" s="215"/>
      <c r="H88" s="215"/>
      <c r="I88" s="215"/>
      <c r="J88" s="215"/>
    </row>
    <row r="89" spans="3:10" ht="13.5">
      <c r="C89" s="215"/>
      <c r="D89" s="215"/>
      <c r="E89" s="215"/>
      <c r="F89" s="215"/>
      <c r="G89" s="215"/>
      <c r="H89" s="215"/>
      <c r="I89" s="215"/>
      <c r="J89" s="215"/>
    </row>
    <row r="90" spans="3:10" ht="13.5">
      <c r="C90" s="215"/>
      <c r="D90" s="215"/>
      <c r="E90" s="215"/>
      <c r="F90" s="215"/>
      <c r="G90" s="215"/>
      <c r="H90" s="215"/>
      <c r="I90" s="215"/>
      <c r="J90" s="215"/>
    </row>
    <row r="91" spans="3:10" ht="13.5">
      <c r="C91" s="215"/>
      <c r="D91" s="215"/>
      <c r="E91" s="215"/>
      <c r="F91" s="215"/>
      <c r="G91" s="215"/>
      <c r="H91" s="215"/>
      <c r="I91" s="215"/>
      <c r="J91" s="215"/>
    </row>
    <row r="92" spans="3:10" ht="13.5">
      <c r="C92" s="215"/>
      <c r="D92" s="215"/>
      <c r="E92" s="215"/>
      <c r="F92" s="215"/>
      <c r="G92" s="215"/>
      <c r="H92" s="215"/>
      <c r="I92" s="215"/>
      <c r="J92" s="215"/>
    </row>
    <row r="93" spans="3:10" ht="13.5">
      <c r="C93" s="215"/>
      <c r="D93" s="215"/>
      <c r="E93" s="215"/>
      <c r="F93" s="215"/>
      <c r="G93" s="215"/>
      <c r="H93" s="215"/>
      <c r="I93" s="215"/>
      <c r="J93" s="215"/>
    </row>
    <row r="94" spans="3:10" ht="13.5">
      <c r="C94" s="215"/>
      <c r="D94" s="215"/>
      <c r="E94" s="215"/>
      <c r="F94" s="215"/>
      <c r="G94" s="215"/>
      <c r="H94" s="215"/>
      <c r="I94" s="215"/>
      <c r="J94" s="215"/>
    </row>
    <row r="95" spans="3:10" ht="13.5">
      <c r="C95" s="215"/>
      <c r="D95" s="215"/>
      <c r="E95" s="215"/>
      <c r="F95" s="215"/>
      <c r="G95" s="215"/>
      <c r="H95" s="215"/>
      <c r="I95" s="215"/>
      <c r="J95" s="215"/>
    </row>
    <row r="96" spans="3:10" ht="13.5">
      <c r="C96" s="215"/>
      <c r="D96" s="215"/>
      <c r="E96" s="215"/>
      <c r="F96" s="215"/>
      <c r="G96" s="215"/>
      <c r="H96" s="215"/>
      <c r="I96" s="215"/>
      <c r="J96" s="215"/>
    </row>
    <row r="97" spans="3:10" ht="13.5">
      <c r="C97" s="215"/>
      <c r="D97" s="215"/>
      <c r="E97" s="215"/>
      <c r="F97" s="215"/>
      <c r="G97" s="215"/>
      <c r="H97" s="215"/>
      <c r="I97" s="215"/>
      <c r="J97" s="215"/>
    </row>
    <row r="98" spans="3:10" ht="13.5">
      <c r="C98" s="215"/>
      <c r="D98" s="215"/>
      <c r="E98" s="215"/>
      <c r="F98" s="215"/>
      <c r="G98" s="215"/>
      <c r="H98" s="215"/>
      <c r="I98" s="215"/>
      <c r="J98" s="215"/>
    </row>
    <row r="99" spans="3:10" ht="13.5">
      <c r="C99" s="215"/>
      <c r="D99" s="215"/>
      <c r="E99" s="215"/>
      <c r="F99" s="215"/>
      <c r="G99" s="215"/>
      <c r="H99" s="215"/>
      <c r="I99" s="215"/>
      <c r="J99" s="215"/>
    </row>
    <row r="100" spans="3:10" ht="13.5">
      <c r="C100" s="215"/>
      <c r="D100" s="215"/>
      <c r="E100" s="215"/>
      <c r="F100" s="215"/>
      <c r="G100" s="215"/>
      <c r="H100" s="215"/>
      <c r="I100" s="215"/>
      <c r="J100" s="215"/>
    </row>
    <row r="101" spans="3:10" ht="13.5">
      <c r="C101" s="215"/>
      <c r="D101" s="215"/>
      <c r="E101" s="215"/>
      <c r="F101" s="215"/>
      <c r="G101" s="215"/>
      <c r="H101" s="215"/>
      <c r="I101" s="215"/>
      <c r="J101" s="215"/>
    </row>
    <row r="102" spans="3:10" ht="13.5">
      <c r="C102" s="215"/>
      <c r="D102" s="215"/>
      <c r="E102" s="215"/>
      <c r="F102" s="215"/>
      <c r="G102" s="215"/>
      <c r="H102" s="215"/>
      <c r="I102" s="215"/>
      <c r="J102" s="215"/>
    </row>
    <row r="103" spans="3:10" ht="13.5">
      <c r="C103" s="215"/>
      <c r="D103" s="215"/>
      <c r="E103" s="215"/>
      <c r="F103" s="215"/>
      <c r="G103" s="215"/>
      <c r="H103" s="215"/>
      <c r="I103" s="215"/>
      <c r="J103" s="215"/>
    </row>
    <row r="104" spans="3:10" ht="13.5">
      <c r="C104" s="215"/>
      <c r="D104" s="215"/>
      <c r="E104" s="215"/>
      <c r="F104" s="215"/>
      <c r="G104" s="215"/>
      <c r="H104" s="215"/>
      <c r="I104" s="215"/>
      <c r="J104" s="215"/>
    </row>
    <row r="105" spans="3:10" ht="13.5">
      <c r="C105" s="215"/>
      <c r="D105" s="215"/>
      <c r="E105" s="215"/>
      <c r="F105" s="215"/>
      <c r="G105" s="215"/>
      <c r="H105" s="215"/>
      <c r="I105" s="215"/>
      <c r="J105" s="215"/>
    </row>
    <row r="106" spans="3:10" ht="13.5">
      <c r="C106" s="215"/>
      <c r="D106" s="215"/>
      <c r="E106" s="215"/>
      <c r="F106" s="215"/>
      <c r="G106" s="215"/>
      <c r="H106" s="215"/>
      <c r="I106" s="215"/>
      <c r="J106" s="215"/>
    </row>
  </sheetData>
  <sheetProtection formatCells="0"/>
  <protectedRanges>
    <protectedRange sqref="E64:G64 E26:G30 E57:G61" name="範囲1"/>
    <protectedRange sqref="F41:F42 E34:G39" name="範囲1_1"/>
    <protectedRange sqref="E10:G13" name="範囲2"/>
    <protectedRange sqref="E14:G22" name="範囲2_1"/>
    <protectedRange sqref="E66:G70" name="範囲1_2"/>
  </protectedRanges>
  <mergeCells count="41">
    <mergeCell ref="I32:I56"/>
    <mergeCell ref="A32:A56"/>
    <mergeCell ref="G62:H62"/>
    <mergeCell ref="A72:C72"/>
    <mergeCell ref="I72:I76"/>
    <mergeCell ref="B43:D43"/>
    <mergeCell ref="A67:D67"/>
    <mergeCell ref="I66:I69"/>
    <mergeCell ref="E63:F63"/>
    <mergeCell ref="A73:C73"/>
    <mergeCell ref="A31:D31"/>
    <mergeCell ref="B55:D55"/>
    <mergeCell ref="A66:D66"/>
    <mergeCell ref="C6:D6"/>
    <mergeCell ref="C10:D10"/>
    <mergeCell ref="B14:D14"/>
    <mergeCell ref="A62:C63"/>
    <mergeCell ref="C25:D25"/>
    <mergeCell ref="G63:H63"/>
    <mergeCell ref="A65:D65"/>
    <mergeCell ref="B56:D56"/>
    <mergeCell ref="B32:H32"/>
    <mergeCell ref="E62:F62"/>
    <mergeCell ref="I5:I25"/>
    <mergeCell ref="B49:D49"/>
    <mergeCell ref="B50:H50"/>
    <mergeCell ref="B47:D47"/>
    <mergeCell ref="B48:D48"/>
    <mergeCell ref="A76:C76"/>
    <mergeCell ref="A75:C75"/>
    <mergeCell ref="A74:C74"/>
    <mergeCell ref="A68:D68"/>
    <mergeCell ref="A71:D71"/>
    <mergeCell ref="A69:D69"/>
    <mergeCell ref="A4:D4"/>
    <mergeCell ref="A5:A25"/>
    <mergeCell ref="B5:D5"/>
    <mergeCell ref="C19:D19"/>
    <mergeCell ref="B23:D23"/>
    <mergeCell ref="C24:D24"/>
    <mergeCell ref="C15:D15"/>
  </mergeCells>
  <dataValidations count="1">
    <dataValidation allowBlank="1" showInputMessage="1" showErrorMessage="1" promptTitle="自動入力項目です。" prompt="上表及び補助シートを作成すると数値が入力されます。" sqref="E66:H69 E72:H76"/>
  </dataValidations>
  <printOptions horizontalCentered="1"/>
  <pageMargins left="0.5905511811023623" right="0.5905511811023623" top="0.984251968503937" bottom="0.5905511811023623"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2"/>
  <sheetViews>
    <sheetView zoomScale="85" zoomScaleNormal="85" zoomScaleSheetLayoutView="7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45.625" style="90" customWidth="1"/>
    <col min="4" max="4" width="3.50390625" style="90" customWidth="1"/>
    <col min="5" max="5" width="35.625" style="90" customWidth="1"/>
    <col min="6" max="6" width="6.625" style="90" customWidth="1"/>
    <col min="7" max="12" width="13.625" style="90" customWidth="1"/>
    <col min="13" max="16384" width="9.00390625" style="90" customWidth="1"/>
  </cols>
  <sheetData>
    <row r="1" spans="2:12" ht="22.5" customHeight="1">
      <c r="B1" s="324"/>
      <c r="F1" s="324"/>
      <c r="G1" s="324"/>
      <c r="H1" s="324"/>
      <c r="I1" s="91"/>
      <c r="J1" s="886" t="s">
        <v>306</v>
      </c>
      <c r="K1" s="887"/>
      <c r="L1" s="888"/>
    </row>
    <row r="2" spans="1:10" ht="21" customHeight="1" thickBot="1">
      <c r="A2" s="879" t="s">
        <v>199</v>
      </c>
      <c r="B2" s="879"/>
      <c r="C2" s="879"/>
      <c r="D2" s="879"/>
      <c r="E2" s="879"/>
      <c r="F2" s="879"/>
      <c r="G2" s="8"/>
      <c r="H2" s="8"/>
      <c r="J2" s="55"/>
    </row>
    <row r="3" spans="1:12" ht="30" customHeight="1" thickBot="1">
      <c r="A3" s="93" t="s">
        <v>164</v>
      </c>
      <c r="B3" s="94"/>
      <c r="C3" s="94"/>
      <c r="D3" s="94"/>
      <c r="E3" s="94"/>
      <c r="F3" s="94"/>
      <c r="G3" s="94"/>
      <c r="H3" s="94"/>
      <c r="I3" s="94"/>
      <c r="J3" s="94"/>
      <c r="K3" s="94"/>
      <c r="L3" s="95"/>
    </row>
    <row r="4" spans="1:12" ht="39.75" customHeight="1">
      <c r="A4" s="21"/>
      <c r="B4" s="889" t="s">
        <v>143</v>
      </c>
      <c r="C4" s="890"/>
      <c r="D4" s="889" t="s">
        <v>168</v>
      </c>
      <c r="E4" s="891"/>
      <c r="F4" s="269" t="s">
        <v>11</v>
      </c>
      <c r="G4" s="325" t="s">
        <v>188</v>
      </c>
      <c r="H4" s="421" t="s">
        <v>189</v>
      </c>
      <c r="I4" s="326" t="s">
        <v>194</v>
      </c>
      <c r="J4" s="327" t="s">
        <v>218</v>
      </c>
      <c r="K4" s="326" t="s">
        <v>200</v>
      </c>
      <c r="L4" s="328" t="s">
        <v>201</v>
      </c>
    </row>
    <row r="5" spans="1:12" ht="46.5" customHeight="1" thickBot="1">
      <c r="A5" s="435"/>
      <c r="B5" s="436" t="s">
        <v>80</v>
      </c>
      <c r="C5" s="437" t="s">
        <v>250</v>
      </c>
      <c r="D5" s="864" t="s">
        <v>251</v>
      </c>
      <c r="E5" s="865"/>
      <c r="F5" s="438" t="s">
        <v>252</v>
      </c>
      <c r="G5" s="439">
        <v>11600</v>
      </c>
      <c r="H5" s="439">
        <v>5700</v>
      </c>
      <c r="I5" s="440">
        <v>7333</v>
      </c>
      <c r="J5" s="441">
        <v>40</v>
      </c>
      <c r="K5" s="442">
        <v>40</v>
      </c>
      <c r="L5" s="443" t="s">
        <v>253</v>
      </c>
    </row>
    <row r="6" spans="1:12" ht="26.25" customHeight="1" thickBot="1">
      <c r="A6" s="855" t="s">
        <v>144</v>
      </c>
      <c r="B6" s="866"/>
      <c r="C6" s="866"/>
      <c r="D6" s="866"/>
      <c r="E6" s="866"/>
      <c r="F6" s="866"/>
      <c r="G6" s="866"/>
      <c r="H6" s="866"/>
      <c r="I6" s="866"/>
      <c r="J6" s="866"/>
      <c r="K6" s="866"/>
      <c r="L6" s="867"/>
    </row>
    <row r="7" spans="1:12" ht="46.5" customHeight="1">
      <c r="A7" s="435"/>
      <c r="B7" s="868" t="s">
        <v>81</v>
      </c>
      <c r="C7" s="871" t="s">
        <v>254</v>
      </c>
      <c r="D7" s="874" t="s">
        <v>255</v>
      </c>
      <c r="E7" s="875"/>
      <c r="F7" s="444" t="s">
        <v>256</v>
      </c>
      <c r="G7" s="445">
        <v>50.5</v>
      </c>
      <c r="H7" s="445">
        <v>49.1</v>
      </c>
      <c r="I7" s="446">
        <v>46.9</v>
      </c>
      <c r="J7" s="447">
        <v>18</v>
      </c>
      <c r="K7" s="448">
        <v>18</v>
      </c>
      <c r="L7" s="860" t="s">
        <v>257</v>
      </c>
    </row>
    <row r="8" spans="1:12" ht="46.5" customHeight="1">
      <c r="A8" s="435"/>
      <c r="B8" s="869"/>
      <c r="C8" s="872"/>
      <c r="D8" s="449"/>
      <c r="E8" s="450" t="s">
        <v>258</v>
      </c>
      <c r="F8" s="451" t="s">
        <v>259</v>
      </c>
      <c r="G8" s="452">
        <v>3.9</v>
      </c>
      <c r="H8" s="452">
        <v>3.8</v>
      </c>
      <c r="I8" s="453">
        <v>3.8</v>
      </c>
      <c r="J8" s="454">
        <v>3</v>
      </c>
      <c r="K8" s="455">
        <v>3</v>
      </c>
      <c r="L8" s="876"/>
    </row>
    <row r="9" spans="1:12" ht="46.5" customHeight="1">
      <c r="A9" s="435"/>
      <c r="B9" s="869"/>
      <c r="C9" s="872"/>
      <c r="D9" s="449"/>
      <c r="E9" s="450" t="s">
        <v>260</v>
      </c>
      <c r="F9" s="451" t="s">
        <v>259</v>
      </c>
      <c r="G9" s="452">
        <v>89.8</v>
      </c>
      <c r="H9" s="452">
        <v>90.9</v>
      </c>
      <c r="I9" s="453">
        <v>90.9</v>
      </c>
      <c r="J9" s="454">
        <v>3</v>
      </c>
      <c r="K9" s="455">
        <v>3</v>
      </c>
      <c r="L9" s="876"/>
    </row>
    <row r="10" spans="1:12" ht="46.5" customHeight="1">
      <c r="A10" s="435"/>
      <c r="B10" s="869"/>
      <c r="C10" s="872"/>
      <c r="D10" s="449"/>
      <c r="E10" s="450" t="s">
        <v>261</v>
      </c>
      <c r="F10" s="451" t="s">
        <v>259</v>
      </c>
      <c r="G10" s="452">
        <v>75.4</v>
      </c>
      <c r="H10" s="452">
        <v>75.5</v>
      </c>
      <c r="I10" s="453">
        <v>75.6</v>
      </c>
      <c r="J10" s="454">
        <v>3</v>
      </c>
      <c r="K10" s="455">
        <v>3</v>
      </c>
      <c r="L10" s="876"/>
    </row>
    <row r="11" spans="1:12" ht="46.5" customHeight="1" thickBot="1">
      <c r="A11" s="456"/>
      <c r="B11" s="870"/>
      <c r="C11" s="873"/>
      <c r="D11" s="457"/>
      <c r="E11" s="458" t="s">
        <v>262</v>
      </c>
      <c r="F11" s="459" t="s">
        <v>259</v>
      </c>
      <c r="G11" s="460">
        <v>50.8</v>
      </c>
      <c r="H11" s="460">
        <v>51.6</v>
      </c>
      <c r="I11" s="461">
        <v>54.3</v>
      </c>
      <c r="J11" s="462">
        <v>3</v>
      </c>
      <c r="K11" s="463">
        <v>3</v>
      </c>
      <c r="L11" s="877"/>
    </row>
    <row r="12" spans="1:12" ht="26.25" customHeight="1" thickBot="1">
      <c r="A12" s="855" t="s">
        <v>169</v>
      </c>
      <c r="B12" s="856"/>
      <c r="C12" s="856"/>
      <c r="D12" s="856"/>
      <c r="E12" s="856"/>
      <c r="F12" s="856"/>
      <c r="G12" s="856"/>
      <c r="H12" s="856"/>
      <c r="I12" s="856"/>
      <c r="J12" s="856"/>
      <c r="K12" s="856"/>
      <c r="L12" s="857"/>
    </row>
    <row r="13" spans="1:12" ht="46.5" customHeight="1">
      <c r="A13" s="464"/>
      <c r="B13" s="465" t="s">
        <v>82</v>
      </c>
      <c r="C13" s="466" t="s">
        <v>263</v>
      </c>
      <c r="D13" s="858" t="s">
        <v>264</v>
      </c>
      <c r="E13" s="859"/>
      <c r="F13" s="467" t="s">
        <v>259</v>
      </c>
      <c r="G13" s="468">
        <v>3.9</v>
      </c>
      <c r="H13" s="468">
        <v>3.8</v>
      </c>
      <c r="I13" s="469">
        <v>5.25</v>
      </c>
      <c r="J13" s="470">
        <v>15</v>
      </c>
      <c r="K13" s="471">
        <v>15</v>
      </c>
      <c r="L13" s="860" t="s">
        <v>267</v>
      </c>
    </row>
    <row r="14" spans="1:12" ht="46.5" customHeight="1" thickBot="1">
      <c r="A14" s="472"/>
      <c r="B14" s="473" t="s">
        <v>83</v>
      </c>
      <c r="C14" s="474" t="s">
        <v>265</v>
      </c>
      <c r="D14" s="862" t="s">
        <v>266</v>
      </c>
      <c r="E14" s="863"/>
      <c r="F14" s="459" t="s">
        <v>259</v>
      </c>
      <c r="G14" s="475">
        <v>4.68</v>
      </c>
      <c r="H14" s="475">
        <v>5.02</v>
      </c>
      <c r="I14" s="476">
        <v>5.01</v>
      </c>
      <c r="J14" s="462">
        <v>15</v>
      </c>
      <c r="K14" s="463">
        <v>15</v>
      </c>
      <c r="L14" s="861"/>
    </row>
    <row r="15" spans="1:11" ht="18" customHeight="1">
      <c r="A15" s="878" t="s">
        <v>170</v>
      </c>
      <c r="B15" s="878"/>
      <c r="C15" s="878"/>
      <c r="D15" s="878"/>
      <c r="E15" s="878"/>
      <c r="F15" s="878"/>
      <c r="G15" s="878"/>
      <c r="H15" s="878"/>
      <c r="I15" s="878"/>
      <c r="J15" s="878"/>
      <c r="K15" s="878"/>
    </row>
    <row r="16" spans="1:11" ht="18" customHeight="1">
      <c r="A16" s="878" t="s">
        <v>171</v>
      </c>
      <c r="B16" s="878"/>
      <c r="C16" s="878"/>
      <c r="D16" s="878"/>
      <c r="E16" s="878"/>
      <c r="F16" s="878"/>
      <c r="G16" s="878"/>
      <c r="H16" s="878"/>
      <c r="I16" s="878"/>
      <c r="J16" s="878"/>
      <c r="K16" s="878"/>
    </row>
    <row r="17" spans="1:11" ht="18" customHeight="1">
      <c r="A17" s="878" t="s">
        <v>172</v>
      </c>
      <c r="B17" s="878"/>
      <c r="C17" s="878"/>
      <c r="D17" s="878"/>
      <c r="E17" s="878"/>
      <c r="F17" s="878"/>
      <c r="G17" s="878"/>
      <c r="H17" s="878"/>
      <c r="I17" s="878"/>
      <c r="J17" s="878"/>
      <c r="K17" s="878"/>
    </row>
    <row r="18" spans="1:11" ht="18" customHeight="1">
      <c r="A18" s="97"/>
      <c r="B18" s="97"/>
      <c r="C18" s="97"/>
      <c r="D18" s="97"/>
      <c r="E18" s="97"/>
      <c r="F18" s="97"/>
      <c r="G18" s="97"/>
      <c r="H18" s="97"/>
      <c r="I18" s="97"/>
      <c r="J18" s="97"/>
      <c r="K18" s="97"/>
    </row>
    <row r="19" spans="1:10" ht="21" customHeight="1" thickBot="1">
      <c r="A19" s="879" t="s">
        <v>178</v>
      </c>
      <c r="B19" s="879"/>
      <c r="C19" s="879"/>
      <c r="D19" s="879"/>
      <c r="E19" s="879"/>
      <c r="F19" s="879"/>
      <c r="G19" s="8"/>
      <c r="H19" s="8"/>
      <c r="J19" s="55"/>
    </row>
    <row r="20" spans="1:12" s="176" customFormat="1" ht="32.25" customHeight="1" thickBot="1">
      <c r="A20" s="880" t="s">
        <v>64</v>
      </c>
      <c r="B20" s="881"/>
      <c r="C20" s="881"/>
      <c r="D20" s="881"/>
      <c r="E20" s="881"/>
      <c r="F20" s="881"/>
      <c r="G20" s="881"/>
      <c r="H20" s="881"/>
      <c r="I20" s="881"/>
      <c r="J20" s="881"/>
      <c r="K20" s="882"/>
      <c r="L20" s="92" t="s">
        <v>90</v>
      </c>
    </row>
    <row r="21" spans="1:12" s="176" customFormat="1" ht="105" customHeight="1" thickBot="1">
      <c r="A21" s="883" t="s">
        <v>307</v>
      </c>
      <c r="B21" s="884"/>
      <c r="C21" s="884"/>
      <c r="D21" s="884"/>
      <c r="E21" s="884"/>
      <c r="F21" s="884"/>
      <c r="G21" s="884"/>
      <c r="H21" s="884"/>
      <c r="I21" s="884"/>
      <c r="J21" s="884"/>
      <c r="K21" s="885"/>
      <c r="L21" s="329">
        <v>100</v>
      </c>
    </row>
    <row r="22" ht="30" customHeight="1">
      <c r="A22" s="176"/>
    </row>
  </sheetData>
  <sheetProtection/>
  <mergeCells count="20">
    <mergeCell ref="A17:K17"/>
    <mergeCell ref="A19:F19"/>
    <mergeCell ref="A20:K20"/>
    <mergeCell ref="A21:K21"/>
    <mergeCell ref="J1:L1"/>
    <mergeCell ref="A2:F2"/>
    <mergeCell ref="B4:C4"/>
    <mergeCell ref="D4:E4"/>
    <mergeCell ref="A15:K15"/>
    <mergeCell ref="A16:K16"/>
    <mergeCell ref="A12:L12"/>
    <mergeCell ref="D13:E13"/>
    <mergeCell ref="L13:L14"/>
    <mergeCell ref="D14:E14"/>
    <mergeCell ref="D5:E5"/>
    <mergeCell ref="A6:L6"/>
    <mergeCell ref="B7:B11"/>
    <mergeCell ref="C7:C11"/>
    <mergeCell ref="D7:E7"/>
    <mergeCell ref="L7:L11"/>
  </mergeCells>
  <dataValidations count="1">
    <dataValidation allowBlank="1" showErrorMessage="1" sqref="A18 A22"/>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76" r:id="rId1"/>
  <rowBreaks count="1" manualBreakCount="1">
    <brk id="17" max="14" man="1"/>
  </rowBreaks>
</worksheet>
</file>

<file path=xl/worksheets/sheet5.xml><?xml version="1.0" encoding="utf-8"?>
<worksheet xmlns="http://schemas.openxmlformats.org/spreadsheetml/2006/main" xmlns:r="http://schemas.openxmlformats.org/officeDocument/2006/relationships">
  <sheetPr>
    <tabColor rgb="FFFF0000"/>
  </sheetPr>
  <dimension ref="A1:R11"/>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24" customWidth="1"/>
    <col min="2" max="2" width="23.00390625" style="24" customWidth="1"/>
    <col min="3" max="3" width="1.12109375" style="24" customWidth="1"/>
    <col min="4" max="4" width="10.375" style="24" customWidth="1"/>
    <col min="5" max="5" width="0.875" style="24" customWidth="1"/>
    <col min="6" max="7" width="10.375" style="24" customWidth="1"/>
    <col min="8" max="8" width="2.875" style="24" customWidth="1"/>
    <col min="9" max="9" width="10.50390625" style="24" customWidth="1"/>
    <col min="10" max="10" width="9.75390625" style="24" customWidth="1"/>
    <col min="11" max="12" width="9.00390625" style="24" customWidth="1"/>
    <col min="13" max="13" width="13.75390625" style="24" customWidth="1"/>
    <col min="14" max="14" width="0.875" style="24" customWidth="1"/>
    <col min="15" max="16" width="18.625" style="24" customWidth="1"/>
    <col min="17" max="17" width="0.875" style="24" customWidth="1"/>
    <col min="18" max="18" width="18.125" style="24" customWidth="1"/>
    <col min="19" max="16384" width="9.00390625" style="24" customWidth="1"/>
  </cols>
  <sheetData>
    <row r="1" spans="1:16" ht="13.5">
      <c r="A1" s="1062" t="s">
        <v>0</v>
      </c>
      <c r="B1" s="900"/>
      <c r="C1" s="900"/>
      <c r="D1" s="900"/>
      <c r="E1" s="900"/>
      <c r="F1" s="900"/>
      <c r="G1" s="900"/>
      <c r="H1" s="900"/>
      <c r="I1" s="900"/>
      <c r="J1" s="900"/>
      <c r="L1" s="396"/>
      <c r="M1" s="396"/>
      <c r="N1" s="396"/>
      <c r="O1" s="898" t="s">
        <v>306</v>
      </c>
      <c r="P1" s="899"/>
    </row>
    <row r="2" spans="1:17" ht="24.75" customHeight="1">
      <c r="A2" s="22"/>
      <c r="B2" s="22"/>
      <c r="C2" s="22"/>
      <c r="D2" s="4"/>
      <c r="E2" s="4"/>
      <c r="F2" s="22"/>
      <c r="G2" s="22"/>
      <c r="N2" s="4"/>
      <c r="Q2" s="4"/>
    </row>
    <row r="3" spans="1:17" ht="15.75" customHeight="1">
      <c r="A3" s="3" t="s">
        <v>57</v>
      </c>
      <c r="B3" s="22"/>
      <c r="C3" s="22"/>
      <c r="D3" s="4"/>
      <c r="E3" s="4"/>
      <c r="F3" s="22"/>
      <c r="G3" s="22"/>
      <c r="N3" s="4"/>
      <c r="Q3" s="4"/>
    </row>
    <row r="4" spans="1:17" ht="15.75" customHeight="1">
      <c r="A4" s="3"/>
      <c r="B4" s="22"/>
      <c r="C4" s="22"/>
      <c r="D4" s="4"/>
      <c r="E4" s="4"/>
      <c r="F4" s="22"/>
      <c r="G4" s="22"/>
      <c r="N4" s="4"/>
      <c r="Q4" s="4"/>
    </row>
    <row r="5" spans="1:18" ht="15" customHeight="1" thickBot="1">
      <c r="A5" s="3"/>
      <c r="B5" s="22"/>
      <c r="C5" s="22"/>
      <c r="D5" s="4"/>
      <c r="E5" s="4"/>
      <c r="F5" s="22"/>
      <c r="G5" s="22"/>
      <c r="N5" s="4"/>
      <c r="Q5" s="4"/>
      <c r="R5" s="72"/>
    </row>
    <row r="6" spans="1:18" ht="15" customHeight="1" thickBot="1">
      <c r="A6" s="892" t="s">
        <v>58</v>
      </c>
      <c r="B6" s="893"/>
      <c r="C6" s="893"/>
      <c r="D6" s="894"/>
      <c r="E6" s="28"/>
      <c r="F6" s="892" t="s">
        <v>59</v>
      </c>
      <c r="G6" s="893"/>
      <c r="H6" s="893"/>
      <c r="I6" s="893"/>
      <c r="J6" s="893"/>
      <c r="K6" s="893"/>
      <c r="L6" s="893"/>
      <c r="M6" s="894"/>
      <c r="N6" s="393"/>
      <c r="O6" s="395" t="s">
        <v>197</v>
      </c>
      <c r="P6" s="392" t="s">
        <v>198</v>
      </c>
      <c r="Q6" s="387"/>
      <c r="R6" s="72"/>
    </row>
    <row r="7" spans="1:18" ht="231" customHeight="1" thickBot="1">
      <c r="A7" s="904" t="s">
        <v>295</v>
      </c>
      <c r="B7" s="905"/>
      <c r="C7" s="905"/>
      <c r="D7" s="905"/>
      <c r="E7" s="56"/>
      <c r="F7" s="895" t="s">
        <v>303</v>
      </c>
      <c r="G7" s="896"/>
      <c r="H7" s="896"/>
      <c r="I7" s="896"/>
      <c r="J7" s="896"/>
      <c r="K7" s="896"/>
      <c r="L7" s="896"/>
      <c r="M7" s="897"/>
      <c r="N7" s="394"/>
      <c r="O7" s="397">
        <f>'６、７　R3達成状況'!L21</f>
        <v>100</v>
      </c>
      <c r="P7" s="480" t="s">
        <v>304</v>
      </c>
      <c r="Q7" s="388"/>
      <c r="R7" s="72"/>
    </row>
    <row r="8" spans="1:17" ht="33.75" customHeight="1">
      <c r="A8" s="391"/>
      <c r="B8" s="17"/>
      <c r="C8" s="17"/>
      <c r="D8" s="27"/>
      <c r="E8" s="27"/>
      <c r="F8" s="27"/>
      <c r="G8" s="17"/>
      <c r="H8" s="17"/>
      <c r="N8" s="27"/>
      <c r="Q8" s="27"/>
    </row>
    <row r="9" spans="1:8" s="1" customFormat="1" ht="14.25">
      <c r="A9" s="749" t="s">
        <v>187</v>
      </c>
      <c r="B9" s="749"/>
      <c r="C9" s="749"/>
      <c r="D9" s="749"/>
      <c r="E9" s="749"/>
      <c r="F9" s="749"/>
      <c r="G9" s="749"/>
      <c r="H9" s="749"/>
    </row>
    <row r="10" spans="1:18" s="1" customFormat="1" ht="14.25" thickBot="1">
      <c r="A10" s="76"/>
      <c r="B10" s="76"/>
      <c r="C10" s="76"/>
      <c r="D10" s="76"/>
      <c r="E10" s="76"/>
      <c r="F10" s="76"/>
      <c r="G10" s="76"/>
      <c r="H10" s="76"/>
      <c r="I10" s="76"/>
      <c r="J10" s="76"/>
      <c r="K10" s="76"/>
      <c r="L10" s="76"/>
      <c r="M10" s="76"/>
      <c r="N10" s="76"/>
      <c r="O10" s="76"/>
      <c r="P10" s="76"/>
      <c r="Q10" s="76"/>
      <c r="R10" s="76"/>
    </row>
    <row r="11" spans="1:18" s="1" customFormat="1" ht="72" customHeight="1" thickBot="1">
      <c r="A11" s="901" t="s">
        <v>291</v>
      </c>
      <c r="B11" s="902"/>
      <c r="C11" s="902"/>
      <c r="D11" s="902"/>
      <c r="E11" s="902"/>
      <c r="F11" s="902"/>
      <c r="G11" s="902"/>
      <c r="H11" s="902"/>
      <c r="I11" s="902"/>
      <c r="J11" s="902"/>
      <c r="K11" s="902"/>
      <c r="L11" s="902"/>
      <c r="M11" s="902"/>
      <c r="N11" s="902"/>
      <c r="O11" s="902"/>
      <c r="P11" s="903"/>
      <c r="Q11" s="389"/>
      <c r="R11" s="390"/>
    </row>
  </sheetData>
  <sheetProtection formatCells="0" formatRows="0"/>
  <protectedRanges>
    <protectedRange sqref="A11" name="範囲1_1_1_1"/>
  </protectedRanges>
  <mergeCells count="8">
    <mergeCell ref="F6:M6"/>
    <mergeCell ref="F7:M7"/>
    <mergeCell ref="O1:P1"/>
    <mergeCell ref="A1:J1"/>
    <mergeCell ref="A11:P11"/>
    <mergeCell ref="A6:D6"/>
    <mergeCell ref="A7:D7"/>
    <mergeCell ref="A9:H9"/>
  </mergeCells>
  <dataValidations count="1">
    <dataValidation allowBlank="1" showErrorMessage="1" sqref="A8 A11:P11"/>
  </dataValidations>
  <printOptions horizontalCentered="1"/>
  <pageMargins left="0.5905511811023623" right="0.5905511811023623" top="0.984251968503937" bottom="0.5905511811023623"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s>
  <sheetData>
    <row r="1" spans="1:12" ht="17.25">
      <c r="A1" s="96"/>
      <c r="J1" s="906" t="s">
        <v>306</v>
      </c>
      <c r="K1" s="907"/>
      <c r="L1" s="908"/>
    </row>
    <row r="4" ht="6" customHeight="1"/>
    <row r="5" spans="2:12" ht="13.5">
      <c r="B5" s="909" t="s">
        <v>166</v>
      </c>
      <c r="C5" s="910"/>
      <c r="D5" s="910"/>
      <c r="E5" s="1"/>
      <c r="F5" s="911" t="s">
        <v>165</v>
      </c>
      <c r="G5" s="910"/>
      <c r="H5" s="910"/>
      <c r="I5" s="1"/>
      <c r="J5" s="912" t="s">
        <v>167</v>
      </c>
      <c r="K5" s="912"/>
      <c r="L5" s="912"/>
    </row>
    <row r="6" spans="2:12" ht="13.5">
      <c r="B6" s="910"/>
      <c r="C6" s="910"/>
      <c r="D6" s="910"/>
      <c r="E6" s="1"/>
      <c r="F6" s="910"/>
      <c r="G6" s="910"/>
      <c r="H6" s="910"/>
      <c r="I6" s="1"/>
      <c r="J6" s="912"/>
      <c r="K6" s="912"/>
      <c r="L6" s="912"/>
    </row>
    <row r="7" spans="2:12" ht="13.5">
      <c r="B7" s="477"/>
      <c r="C7" s="477"/>
      <c r="D7" s="477"/>
      <c r="E7" s="1"/>
      <c r="F7" s="477"/>
      <c r="G7" s="477"/>
      <c r="H7" s="477"/>
      <c r="I7" s="1"/>
      <c r="J7" s="105"/>
      <c r="K7" s="105"/>
      <c r="L7" s="105"/>
    </row>
    <row r="8" spans="2:12" ht="13.5">
      <c r="B8" s="477"/>
      <c r="C8" s="477"/>
      <c r="D8" s="477"/>
      <c r="E8" s="1"/>
      <c r="F8" s="477"/>
      <c r="G8" s="477"/>
      <c r="H8" s="477"/>
      <c r="I8" s="1"/>
      <c r="J8" s="105"/>
      <c r="K8" s="105"/>
      <c r="L8" s="105"/>
    </row>
    <row r="9" spans="2:12" ht="13.5">
      <c r="B9" s="477"/>
      <c r="C9" s="477"/>
      <c r="D9" s="477"/>
      <c r="E9" s="1"/>
      <c r="F9" s="477"/>
      <c r="G9" s="477"/>
      <c r="H9" s="477"/>
      <c r="I9" s="1"/>
      <c r="J9" s="105"/>
      <c r="K9" s="105"/>
      <c r="L9" s="105"/>
    </row>
    <row r="10" spans="2:12" ht="13.5">
      <c r="B10" s="477"/>
      <c r="C10" s="477"/>
      <c r="D10" s="477"/>
      <c r="E10" s="1"/>
      <c r="F10" s="477"/>
      <c r="G10" s="477"/>
      <c r="H10" s="477"/>
      <c r="I10" s="1"/>
      <c r="J10" s="105"/>
      <c r="K10" s="105"/>
      <c r="L10" s="105"/>
    </row>
    <row r="11" spans="2:12" ht="13.5">
      <c r="B11" s="477"/>
      <c r="C11" s="477"/>
      <c r="D11" s="477"/>
      <c r="E11" s="1"/>
      <c r="F11" s="477"/>
      <c r="G11" s="477"/>
      <c r="H11" s="477"/>
      <c r="I11" s="1"/>
      <c r="J11" s="105"/>
      <c r="K11" s="105"/>
      <c r="L11" s="105"/>
    </row>
    <row r="12" spans="2:12" ht="13.5">
      <c r="B12" s="477"/>
      <c r="C12" s="477"/>
      <c r="D12" s="477"/>
      <c r="E12" s="1"/>
      <c r="F12" s="477"/>
      <c r="G12" s="477"/>
      <c r="H12" s="477"/>
      <c r="I12" s="1"/>
      <c r="J12" s="105"/>
      <c r="K12" s="105"/>
      <c r="L12" s="105"/>
    </row>
    <row r="13" spans="2:12" ht="13.5">
      <c r="B13" s="477"/>
      <c r="C13" s="477"/>
      <c r="D13" s="477"/>
      <c r="E13" s="1"/>
      <c r="F13" s="477"/>
      <c r="G13" s="477"/>
      <c r="H13" s="477"/>
      <c r="I13" s="1"/>
      <c r="J13" s="105"/>
      <c r="K13" s="105"/>
      <c r="L13" s="105"/>
    </row>
    <row r="14" spans="2:12" ht="13.5">
      <c r="B14" s="477"/>
      <c r="C14" s="477"/>
      <c r="D14" s="477"/>
      <c r="E14" s="1"/>
      <c r="F14" s="477"/>
      <c r="G14" s="477"/>
      <c r="H14" s="477"/>
      <c r="I14" s="1"/>
      <c r="J14" s="105"/>
      <c r="K14" s="105"/>
      <c r="L14" s="105"/>
    </row>
    <row r="15" spans="2:12" ht="13.5">
      <c r="B15" s="477"/>
      <c r="C15" s="477"/>
      <c r="D15" s="477"/>
      <c r="E15" s="1"/>
      <c r="F15" s="477"/>
      <c r="G15" s="477"/>
      <c r="H15" s="477"/>
      <c r="I15" s="1"/>
      <c r="J15" s="105"/>
      <c r="K15" s="105"/>
      <c r="L15" s="105"/>
    </row>
    <row r="16" spans="2:12" ht="13.5">
      <c r="B16" s="477"/>
      <c r="C16" s="477"/>
      <c r="D16" s="477"/>
      <c r="E16" s="1"/>
      <c r="F16" s="477"/>
      <c r="G16" s="477"/>
      <c r="H16" s="477"/>
      <c r="I16" s="1"/>
      <c r="J16" s="105"/>
      <c r="K16" s="105"/>
      <c r="L16" s="105"/>
    </row>
    <row r="17" spans="2:12" ht="13.5">
      <c r="B17" s="477"/>
      <c r="C17" s="477"/>
      <c r="D17" s="477"/>
      <c r="E17" s="1"/>
      <c r="F17" s="477"/>
      <c r="G17" s="477"/>
      <c r="H17" s="477"/>
      <c r="I17" s="1"/>
      <c r="J17" s="105"/>
      <c r="K17" s="105"/>
      <c r="L17" s="105"/>
    </row>
    <row r="18" spans="2:12" ht="13.5">
      <c r="B18" s="477"/>
      <c r="C18" s="477"/>
      <c r="D18" s="477"/>
      <c r="E18" s="1"/>
      <c r="F18" s="477"/>
      <c r="G18" s="477"/>
      <c r="H18" s="477"/>
      <c r="I18" s="1"/>
      <c r="J18" s="105"/>
      <c r="K18" s="105"/>
      <c r="L18" s="105"/>
    </row>
    <row r="19" spans="2:12" ht="13.5">
      <c r="B19" s="477"/>
      <c r="C19" s="477"/>
      <c r="D19" s="477"/>
      <c r="E19" s="1"/>
      <c r="F19" s="477"/>
      <c r="G19" s="477"/>
      <c r="H19" s="477"/>
      <c r="I19" s="1"/>
      <c r="J19" s="105"/>
      <c r="K19" s="105"/>
      <c r="L19" s="105"/>
    </row>
    <row r="20" spans="2:12" ht="13.5">
      <c r="B20" s="477"/>
      <c r="C20" s="477"/>
      <c r="D20" s="477"/>
      <c r="E20" s="1"/>
      <c r="F20" s="477"/>
      <c r="G20" s="477"/>
      <c r="H20" s="477"/>
      <c r="I20" s="1"/>
      <c r="J20" s="105"/>
      <c r="K20" s="105"/>
      <c r="L20" s="105"/>
    </row>
    <row r="21" spans="2:12" ht="13.5">
      <c r="B21" s="477"/>
      <c r="C21" s="477"/>
      <c r="D21" s="477"/>
      <c r="E21" s="1"/>
      <c r="F21" s="477"/>
      <c r="G21" s="477"/>
      <c r="H21" s="477"/>
      <c r="I21" s="1"/>
      <c r="J21" s="105"/>
      <c r="K21" s="105"/>
      <c r="L21" s="105"/>
    </row>
    <row r="22" spans="2:12" ht="13.5">
      <c r="B22" s="477"/>
      <c r="C22" s="477"/>
      <c r="D22" s="477"/>
      <c r="E22" s="1"/>
      <c r="F22" s="477"/>
      <c r="G22" s="477"/>
      <c r="H22" s="477"/>
      <c r="I22" s="1"/>
      <c r="J22" s="105"/>
      <c r="K22" s="105"/>
      <c r="L22" s="105"/>
    </row>
    <row r="23" spans="2:12" ht="13.5">
      <c r="B23" s="477"/>
      <c r="C23" s="477"/>
      <c r="D23" s="477"/>
      <c r="E23" s="1"/>
      <c r="F23" s="477"/>
      <c r="G23" s="477"/>
      <c r="H23" s="477"/>
      <c r="I23" s="1"/>
      <c r="J23" s="105"/>
      <c r="K23" s="105"/>
      <c r="L23" s="105"/>
    </row>
    <row r="24" spans="2:12" ht="13.5">
      <c r="B24" s="477"/>
      <c r="C24" s="477"/>
      <c r="D24" s="477"/>
      <c r="E24" s="1"/>
      <c r="F24" s="477"/>
      <c r="G24" s="477"/>
      <c r="H24" s="477"/>
      <c r="I24" s="1"/>
      <c r="J24" s="105"/>
      <c r="K24" s="105"/>
      <c r="L24" s="105"/>
    </row>
    <row r="25" spans="2:12" ht="13.5">
      <c r="B25" s="477"/>
      <c r="C25" s="477"/>
      <c r="D25" s="477"/>
      <c r="E25" s="1"/>
      <c r="F25" s="477"/>
      <c r="G25" s="477"/>
      <c r="H25" s="477"/>
      <c r="I25" s="1"/>
      <c r="J25" s="105"/>
      <c r="K25" s="105"/>
      <c r="L25" s="105"/>
    </row>
    <row r="26" spans="2:12" ht="13.5">
      <c r="B26" s="477"/>
      <c r="C26" s="477"/>
      <c r="D26" s="477"/>
      <c r="E26" s="1"/>
      <c r="F26" s="477"/>
      <c r="G26" s="477"/>
      <c r="H26" s="477"/>
      <c r="I26" s="1"/>
      <c r="J26" s="105"/>
      <c r="K26" s="105"/>
      <c r="L26" s="105"/>
    </row>
    <row r="27" spans="2:12" ht="13.5">
      <c r="B27" s="477"/>
      <c r="C27" s="477"/>
      <c r="D27" s="477"/>
      <c r="E27" s="1"/>
      <c r="F27" s="477"/>
      <c r="G27" s="477"/>
      <c r="H27" s="477"/>
      <c r="I27" s="1"/>
      <c r="J27" s="105"/>
      <c r="K27" s="105"/>
      <c r="L27" s="105"/>
    </row>
    <row r="28" spans="2:12" ht="13.5">
      <c r="B28" s="477"/>
      <c r="C28" s="477"/>
      <c r="D28" s="477"/>
      <c r="E28" s="1"/>
      <c r="F28" s="477"/>
      <c r="G28" s="477"/>
      <c r="H28" s="477"/>
      <c r="I28" s="1"/>
      <c r="J28" s="105"/>
      <c r="K28" s="105"/>
      <c r="L28" s="105"/>
    </row>
    <row r="29" spans="2:12" ht="13.5">
      <c r="B29" s="477"/>
      <c r="C29" s="477"/>
      <c r="D29" s="477"/>
      <c r="E29" s="1"/>
      <c r="F29" s="477"/>
      <c r="G29" s="477"/>
      <c r="H29" s="477"/>
      <c r="I29" s="1"/>
      <c r="J29" s="105"/>
      <c r="K29" s="105"/>
      <c r="L29" s="105"/>
    </row>
    <row r="30" spans="2:12" ht="13.5">
      <c r="B30" s="477"/>
      <c r="C30" s="477"/>
      <c r="D30" s="477"/>
      <c r="E30" s="1"/>
      <c r="F30" s="477"/>
      <c r="G30" s="477"/>
      <c r="H30" s="477"/>
      <c r="I30" s="1"/>
      <c r="J30" s="105"/>
      <c r="K30" s="105"/>
      <c r="L30" s="105"/>
    </row>
    <row r="31" spans="2:12" ht="13.5">
      <c r="B31" s="477"/>
      <c r="C31" s="477"/>
      <c r="D31" s="477"/>
      <c r="E31" s="1"/>
      <c r="F31" s="477"/>
      <c r="G31" s="477"/>
      <c r="H31" s="477"/>
      <c r="I31" s="1"/>
      <c r="J31" s="105"/>
      <c r="K31" s="105"/>
      <c r="L31" s="105"/>
    </row>
    <row r="32" spans="2:12" ht="13.5">
      <c r="B32" s="477"/>
      <c r="C32" s="477"/>
      <c r="D32" s="477"/>
      <c r="E32" s="1"/>
      <c r="F32" s="477"/>
      <c r="G32" s="477"/>
      <c r="H32" s="477"/>
      <c r="I32" s="1"/>
      <c r="J32" s="105"/>
      <c r="K32" s="105"/>
      <c r="L32" s="105"/>
    </row>
    <row r="33" spans="2:12" ht="13.5">
      <c r="B33" s="477"/>
      <c r="C33" s="477"/>
      <c r="D33" s="477"/>
      <c r="E33" s="1"/>
      <c r="F33" s="477"/>
      <c r="G33" s="477"/>
      <c r="H33" s="477"/>
      <c r="I33" s="1"/>
      <c r="J33" s="105"/>
      <c r="K33" s="105"/>
      <c r="L33" s="105"/>
    </row>
    <row r="34" spans="2:12" ht="13.5">
      <c r="B34" s="477"/>
      <c r="C34" s="477"/>
      <c r="D34" s="477"/>
      <c r="E34" s="1"/>
      <c r="F34" s="477"/>
      <c r="G34" s="477"/>
      <c r="H34" s="477"/>
      <c r="I34" s="1"/>
      <c r="J34" s="105"/>
      <c r="K34" s="105"/>
      <c r="L34" s="105"/>
    </row>
    <row r="35" spans="2:12" ht="13.5">
      <c r="B35" s="477"/>
      <c r="C35" s="477"/>
      <c r="D35" s="477"/>
      <c r="E35" s="1"/>
      <c r="F35" s="477"/>
      <c r="G35" s="477"/>
      <c r="H35" s="477"/>
      <c r="I35" s="1"/>
      <c r="J35" s="105"/>
      <c r="K35" s="105"/>
      <c r="L35" s="105"/>
    </row>
    <row r="36" spans="2:12" ht="13.5">
      <c r="B36" s="477"/>
      <c r="C36" s="477"/>
      <c r="D36" s="477"/>
      <c r="E36" s="1"/>
      <c r="F36" s="477"/>
      <c r="G36" s="477"/>
      <c r="H36" s="477"/>
      <c r="I36" s="1"/>
      <c r="J36" s="105"/>
      <c r="K36" s="105"/>
      <c r="L36" s="105"/>
    </row>
    <row r="37" spans="2:12" ht="13.5">
      <c r="B37" s="477"/>
      <c r="C37" s="477"/>
      <c r="D37" s="477"/>
      <c r="E37" s="1"/>
      <c r="F37" s="477"/>
      <c r="G37" s="477"/>
      <c r="H37" s="477"/>
      <c r="I37" s="1"/>
      <c r="J37" s="105"/>
      <c r="K37" s="105"/>
      <c r="L37" s="105"/>
    </row>
    <row r="38" spans="2:12" ht="13.5">
      <c r="B38" s="477"/>
      <c r="C38" s="477"/>
      <c r="D38" s="477"/>
      <c r="E38" s="1"/>
      <c r="F38" s="477"/>
      <c r="G38" s="477"/>
      <c r="H38" s="477"/>
      <c r="I38" s="1"/>
      <c r="J38" s="105"/>
      <c r="K38" s="105"/>
      <c r="L38" s="105"/>
    </row>
    <row r="39" spans="2:12" ht="13.5">
      <c r="B39" s="477"/>
      <c r="C39" s="477"/>
      <c r="D39" s="477"/>
      <c r="E39" s="1"/>
      <c r="F39" s="477"/>
      <c r="G39" s="477"/>
      <c r="H39" s="477"/>
      <c r="I39" s="1"/>
      <c r="J39" s="105"/>
      <c r="K39" s="105"/>
      <c r="L39" s="105"/>
    </row>
    <row r="40" spans="2:12" ht="13.5">
      <c r="B40" s="477"/>
      <c r="C40" s="477"/>
      <c r="D40" s="477"/>
      <c r="E40" s="1"/>
      <c r="F40" s="477"/>
      <c r="G40" s="477"/>
      <c r="H40" s="477"/>
      <c r="I40" s="1"/>
      <c r="J40" s="105"/>
      <c r="K40" s="105"/>
      <c r="L40" s="105"/>
    </row>
    <row r="41" spans="2:12" ht="13.5">
      <c r="B41" s="477"/>
      <c r="C41" s="477"/>
      <c r="D41" s="477"/>
      <c r="E41" s="1"/>
      <c r="F41" s="477"/>
      <c r="G41" s="477"/>
      <c r="H41" s="477"/>
      <c r="I41" s="1"/>
      <c r="J41" s="105"/>
      <c r="K41" s="105"/>
      <c r="L41" s="105"/>
    </row>
    <row r="42" spans="2:12" ht="13.5">
      <c r="B42" s="477"/>
      <c r="C42" s="477"/>
      <c r="D42" s="477"/>
      <c r="E42" s="1"/>
      <c r="F42" s="477"/>
      <c r="G42" s="477"/>
      <c r="H42" s="477"/>
      <c r="I42" s="1"/>
      <c r="J42" s="105"/>
      <c r="K42" s="105"/>
      <c r="L42" s="105"/>
    </row>
    <row r="43" spans="2:12" ht="13.5">
      <c r="B43" s="477"/>
      <c r="C43" s="477"/>
      <c r="D43" s="477"/>
      <c r="E43" s="1"/>
      <c r="F43" s="477"/>
      <c r="G43" s="477"/>
      <c r="H43" s="477"/>
      <c r="I43" s="1"/>
      <c r="J43" s="105"/>
      <c r="K43" s="105"/>
      <c r="L43" s="105"/>
    </row>
    <row r="44" spans="2:12" ht="13.5">
      <c r="B44" s="477"/>
      <c r="C44" s="477"/>
      <c r="D44" s="477"/>
      <c r="E44" s="1"/>
      <c r="F44" s="477"/>
      <c r="G44" s="477"/>
      <c r="H44" s="477"/>
      <c r="I44" s="1"/>
      <c r="J44" s="105"/>
      <c r="K44" s="105"/>
      <c r="L44" s="105"/>
    </row>
    <row r="45" spans="2:12" ht="13.5">
      <c r="B45" s="477"/>
      <c r="C45" s="477"/>
      <c r="D45" s="477"/>
      <c r="E45" s="1"/>
      <c r="F45" s="477"/>
      <c r="G45" s="477"/>
      <c r="H45" s="477"/>
      <c r="I45" s="1"/>
      <c r="J45" s="105"/>
      <c r="K45" s="105"/>
      <c r="L45" s="105"/>
    </row>
    <row r="46" spans="2:12" ht="13.5">
      <c r="B46" s="477"/>
      <c r="C46" s="477"/>
      <c r="D46" s="477"/>
      <c r="E46" s="1"/>
      <c r="F46" s="477"/>
      <c r="G46" s="477"/>
      <c r="H46" s="477"/>
      <c r="I46" s="1"/>
      <c r="J46" s="105"/>
      <c r="K46" s="105"/>
      <c r="L46" s="105"/>
    </row>
    <row r="47" spans="2:12" ht="13.5">
      <c r="B47" s="477"/>
      <c r="C47" s="477"/>
      <c r="D47" s="477"/>
      <c r="E47" s="1"/>
      <c r="F47" s="477"/>
      <c r="G47" s="477"/>
      <c r="H47" s="477"/>
      <c r="I47" s="1"/>
      <c r="J47" s="105"/>
      <c r="K47" s="105"/>
      <c r="L47" s="105"/>
    </row>
    <row r="48" spans="2:12" ht="13.5">
      <c r="B48" s="477"/>
      <c r="C48" s="477"/>
      <c r="D48" s="477"/>
      <c r="E48" s="1"/>
      <c r="F48" s="477"/>
      <c r="G48" s="477"/>
      <c r="H48" s="477"/>
      <c r="I48" s="1"/>
      <c r="J48" s="105"/>
      <c r="K48" s="105"/>
      <c r="L48" s="105"/>
    </row>
    <row r="49" spans="2:12" ht="13.5">
      <c r="B49" s="477"/>
      <c r="C49" s="477"/>
      <c r="D49" s="477"/>
      <c r="E49" s="1"/>
      <c r="F49" s="477"/>
      <c r="G49" s="477"/>
      <c r="H49" s="477"/>
      <c r="I49" s="1"/>
      <c r="J49" s="105"/>
      <c r="K49" s="105"/>
      <c r="L49" s="105"/>
    </row>
    <row r="50" spans="2:12" ht="13.5">
      <c r="B50" s="105"/>
      <c r="C50" s="105"/>
      <c r="D50" s="105"/>
      <c r="E50" s="1"/>
      <c r="F50" s="105"/>
      <c r="G50" s="105"/>
      <c r="H50" s="105"/>
      <c r="I50" s="1"/>
      <c r="J50" s="105"/>
      <c r="K50" s="105"/>
      <c r="L50" s="105"/>
    </row>
    <row r="51" spans="2:12" ht="13.5">
      <c r="B51" s="105"/>
      <c r="C51" s="105"/>
      <c r="D51" s="105"/>
      <c r="E51" s="1"/>
      <c r="F51" s="105"/>
      <c r="G51" s="105"/>
      <c r="H51" s="105"/>
      <c r="I51" s="1"/>
      <c r="J51" s="105"/>
      <c r="K51" s="105"/>
      <c r="L51" s="105"/>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L30"/>
  <sheetViews>
    <sheetView zoomScale="55" zoomScaleNormal="55" zoomScaleSheetLayoutView="75" zoomScalePageLayoutView="0" workbookViewId="0" topLeftCell="A1">
      <selection activeCell="A1" sqref="A1"/>
    </sheetView>
  </sheetViews>
  <sheetFormatPr defaultColWidth="9.00390625" defaultRowHeight="13.5"/>
  <cols>
    <col min="1" max="1" width="2.375" style="398" customWidth="1"/>
    <col min="2" max="2" width="3.125" style="398" customWidth="1"/>
    <col min="3" max="3" width="40.625" style="398" customWidth="1"/>
    <col min="4" max="4" width="5.625" style="398" customWidth="1"/>
    <col min="5" max="5" width="40.625" style="398" customWidth="1"/>
    <col min="6" max="6" width="7.625" style="398" customWidth="1"/>
    <col min="7" max="10" width="15.625" style="398" customWidth="1"/>
    <col min="11" max="11" width="15.625" style="420" customWidth="1"/>
    <col min="12" max="12" width="89.50390625" style="398" customWidth="1"/>
    <col min="13" max="16384" width="9.00390625" style="398" customWidth="1"/>
  </cols>
  <sheetData>
    <row r="1" spans="3:12" ht="22.5" customHeight="1">
      <c r="C1" s="399"/>
      <c r="D1" s="399"/>
      <c r="J1" s="400"/>
      <c r="K1" s="401"/>
      <c r="L1" s="422" t="s">
        <v>306</v>
      </c>
    </row>
    <row r="2" spans="1:11" ht="49.5" customHeight="1" thickBot="1">
      <c r="A2" s="913" t="s">
        <v>193</v>
      </c>
      <c r="B2" s="913"/>
      <c r="C2" s="913"/>
      <c r="D2" s="913"/>
      <c r="E2" s="913"/>
      <c r="F2" s="913"/>
      <c r="G2" s="913"/>
      <c r="H2" s="402"/>
      <c r="I2" s="402"/>
      <c r="J2" s="402"/>
      <c r="K2" s="403"/>
    </row>
    <row r="3" spans="1:12" ht="39.75" customHeight="1" thickBot="1">
      <c r="A3" s="914" t="s">
        <v>164</v>
      </c>
      <c r="B3" s="915"/>
      <c r="C3" s="915"/>
      <c r="D3" s="915"/>
      <c r="E3" s="915"/>
      <c r="F3" s="915"/>
      <c r="G3" s="915"/>
      <c r="H3" s="915"/>
      <c r="I3" s="915"/>
      <c r="J3" s="915"/>
      <c r="K3" s="915"/>
      <c r="L3" s="916"/>
    </row>
    <row r="4" spans="1:12" ht="39.75" customHeight="1">
      <c r="A4" s="404"/>
      <c r="B4" s="917" t="s">
        <v>143</v>
      </c>
      <c r="C4" s="918"/>
      <c r="D4" s="917" t="s">
        <v>10</v>
      </c>
      <c r="E4" s="919"/>
      <c r="F4" s="920" t="s">
        <v>11</v>
      </c>
      <c r="G4" s="922" t="s">
        <v>214</v>
      </c>
      <c r="H4" s="922" t="s">
        <v>215</v>
      </c>
      <c r="I4" s="949" t="s">
        <v>195</v>
      </c>
      <c r="J4" s="949" t="s">
        <v>196</v>
      </c>
      <c r="K4" s="951" t="s">
        <v>270</v>
      </c>
      <c r="L4" s="924"/>
    </row>
    <row r="5" spans="1:12" ht="39.75" customHeight="1">
      <c r="A5" s="405"/>
      <c r="B5" s="917"/>
      <c r="C5" s="918"/>
      <c r="D5" s="917"/>
      <c r="E5" s="919"/>
      <c r="F5" s="921"/>
      <c r="G5" s="923"/>
      <c r="H5" s="923"/>
      <c r="I5" s="950"/>
      <c r="J5" s="950"/>
      <c r="K5" s="952"/>
      <c r="L5" s="925"/>
    </row>
    <row r="6" spans="1:12" ht="39.75" customHeight="1">
      <c r="A6" s="405"/>
      <c r="B6" s="939" t="s">
        <v>80</v>
      </c>
      <c r="C6" s="941" t="s">
        <v>254</v>
      </c>
      <c r="D6" s="943" t="s">
        <v>269</v>
      </c>
      <c r="E6" s="944"/>
      <c r="F6" s="947" t="s">
        <v>256</v>
      </c>
      <c r="G6" s="926">
        <v>50.5</v>
      </c>
      <c r="H6" s="928">
        <v>46.9</v>
      </c>
      <c r="I6" s="1063">
        <v>46.7</v>
      </c>
      <c r="J6" s="1064">
        <v>30</v>
      </c>
      <c r="K6" s="937">
        <v>39.8</v>
      </c>
      <c r="L6" s="925"/>
    </row>
    <row r="7" spans="1:12" ht="39.75" customHeight="1" thickBot="1">
      <c r="A7" s="405"/>
      <c r="B7" s="940"/>
      <c r="C7" s="942"/>
      <c r="D7" s="945"/>
      <c r="E7" s="946"/>
      <c r="F7" s="948"/>
      <c r="G7" s="927"/>
      <c r="H7" s="929"/>
      <c r="I7" s="1065"/>
      <c r="J7" s="1066"/>
      <c r="K7" s="938"/>
      <c r="L7" s="925"/>
    </row>
    <row r="8" spans="1:12" ht="60" customHeight="1" thickBot="1">
      <c r="A8" s="406"/>
      <c r="B8" s="953" t="s">
        <v>136</v>
      </c>
      <c r="C8" s="954"/>
      <c r="D8" s="954"/>
      <c r="E8" s="954"/>
      <c r="F8" s="954"/>
      <c r="G8" s="954"/>
      <c r="H8" s="954"/>
      <c r="I8" s="954"/>
      <c r="J8" s="955"/>
      <c r="K8" s="953" t="s">
        <v>137</v>
      </c>
      <c r="L8" s="955"/>
    </row>
    <row r="9" spans="1:12" ht="217.5" customHeight="1">
      <c r="A9" s="406"/>
      <c r="B9" s="956" t="s">
        <v>138</v>
      </c>
      <c r="C9" s="957"/>
      <c r="D9" s="958" t="s">
        <v>286</v>
      </c>
      <c r="E9" s="959"/>
      <c r="F9" s="959"/>
      <c r="G9" s="959"/>
      <c r="H9" s="959"/>
      <c r="I9" s="959"/>
      <c r="J9" s="960"/>
      <c r="K9" s="961" t="s">
        <v>273</v>
      </c>
      <c r="L9" s="960"/>
    </row>
    <row r="10" spans="1:12" ht="217.5" customHeight="1">
      <c r="A10" s="406"/>
      <c r="B10" s="930" t="s">
        <v>139</v>
      </c>
      <c r="C10" s="931"/>
      <c r="D10" s="932" t="s">
        <v>271</v>
      </c>
      <c r="E10" s="933"/>
      <c r="F10" s="933"/>
      <c r="G10" s="933"/>
      <c r="H10" s="933"/>
      <c r="I10" s="933"/>
      <c r="J10" s="934"/>
      <c r="K10" s="962"/>
      <c r="L10" s="963"/>
    </row>
    <row r="11" spans="1:12" ht="217.5" customHeight="1" thickBot="1">
      <c r="A11" s="407"/>
      <c r="B11" s="935" t="s">
        <v>140</v>
      </c>
      <c r="C11" s="936"/>
      <c r="D11" s="976" t="s">
        <v>272</v>
      </c>
      <c r="E11" s="977"/>
      <c r="F11" s="977"/>
      <c r="G11" s="977"/>
      <c r="H11" s="977"/>
      <c r="I11" s="977"/>
      <c r="J11" s="978"/>
      <c r="K11" s="964"/>
      <c r="L11" s="965"/>
    </row>
    <row r="12" spans="1:12" ht="27.75" customHeight="1">
      <c r="A12" s="408"/>
      <c r="B12" s="409"/>
      <c r="C12" s="409"/>
      <c r="D12" s="410"/>
      <c r="E12" s="410"/>
      <c r="F12" s="181"/>
      <c r="G12" s="182"/>
      <c r="H12" s="182"/>
      <c r="I12" s="411"/>
      <c r="J12" s="183"/>
      <c r="K12" s="184"/>
      <c r="L12" s="412"/>
    </row>
    <row r="13" spans="1:12" ht="28.5" customHeight="1">
      <c r="A13" s="408"/>
      <c r="B13" s="409"/>
      <c r="C13" s="409"/>
      <c r="D13" s="410"/>
      <c r="E13" s="410"/>
      <c r="F13" s="181"/>
      <c r="G13" s="182"/>
      <c r="H13" s="182"/>
      <c r="I13" s="411"/>
      <c r="J13" s="183"/>
      <c r="K13" s="413"/>
      <c r="L13" s="423" t="s">
        <v>306</v>
      </c>
    </row>
    <row r="14" spans="1:11" ht="14.25" customHeight="1" thickBot="1">
      <c r="A14" s="408"/>
      <c r="B14" s="409"/>
      <c r="C14" s="409"/>
      <c r="D14" s="410"/>
      <c r="E14" s="410"/>
      <c r="F14" s="181"/>
      <c r="G14" s="182"/>
      <c r="H14" s="182"/>
      <c r="I14" s="411"/>
      <c r="J14" s="183"/>
      <c r="K14" s="184"/>
    </row>
    <row r="15" spans="1:12" ht="39.75" customHeight="1" thickBot="1">
      <c r="A15" s="914" t="s">
        <v>141</v>
      </c>
      <c r="B15" s="915"/>
      <c r="C15" s="915"/>
      <c r="D15" s="915"/>
      <c r="E15" s="915"/>
      <c r="F15" s="915"/>
      <c r="G15" s="915"/>
      <c r="H15" s="915"/>
      <c r="I15" s="915"/>
      <c r="J15" s="915"/>
      <c r="K15" s="915"/>
      <c r="L15" s="916"/>
    </row>
    <row r="16" spans="1:12" ht="39.75" customHeight="1">
      <c r="A16" s="404"/>
      <c r="B16" s="917" t="s">
        <v>216</v>
      </c>
      <c r="C16" s="997"/>
      <c r="D16" s="917" t="s">
        <v>10</v>
      </c>
      <c r="E16" s="997"/>
      <c r="F16" s="920" t="s">
        <v>11</v>
      </c>
      <c r="G16" s="922" t="s">
        <v>214</v>
      </c>
      <c r="H16" s="922" t="s">
        <v>215</v>
      </c>
      <c r="I16" s="949" t="s">
        <v>195</v>
      </c>
      <c r="J16" s="949" t="s">
        <v>196</v>
      </c>
      <c r="K16" s="951" t="s">
        <v>305</v>
      </c>
      <c r="L16" s="968" t="s">
        <v>217</v>
      </c>
    </row>
    <row r="17" spans="1:12" ht="39.75" customHeight="1">
      <c r="A17" s="405"/>
      <c r="B17" s="998"/>
      <c r="C17" s="999"/>
      <c r="D17" s="998"/>
      <c r="E17" s="999"/>
      <c r="F17" s="921"/>
      <c r="G17" s="923"/>
      <c r="H17" s="923"/>
      <c r="I17" s="950"/>
      <c r="J17" s="950"/>
      <c r="K17" s="952"/>
      <c r="L17" s="969"/>
    </row>
    <row r="18" spans="1:12" ht="49.5" customHeight="1">
      <c r="A18" s="405"/>
      <c r="B18" s="966" t="s">
        <v>80</v>
      </c>
      <c r="C18" s="983" t="s">
        <v>254</v>
      </c>
      <c r="D18" s="985" t="s">
        <v>274</v>
      </c>
      <c r="E18" s="986"/>
      <c r="F18" s="989" t="s">
        <v>259</v>
      </c>
      <c r="G18" s="991">
        <v>3.9</v>
      </c>
      <c r="H18" s="974">
        <v>3.8</v>
      </c>
      <c r="I18" s="981">
        <v>3.75</v>
      </c>
      <c r="J18" s="979">
        <v>15</v>
      </c>
      <c r="K18" s="970">
        <v>3.55</v>
      </c>
      <c r="L18" s="972" t="s">
        <v>280</v>
      </c>
    </row>
    <row r="19" spans="1:12" ht="49.5" customHeight="1">
      <c r="A19" s="405"/>
      <c r="B19" s="967"/>
      <c r="C19" s="984"/>
      <c r="D19" s="987"/>
      <c r="E19" s="988"/>
      <c r="F19" s="990"/>
      <c r="G19" s="992"/>
      <c r="H19" s="975"/>
      <c r="I19" s="982"/>
      <c r="J19" s="980"/>
      <c r="K19" s="971"/>
      <c r="L19" s="973"/>
    </row>
    <row r="20" spans="1:12" ht="49.5" customHeight="1">
      <c r="A20" s="405"/>
      <c r="B20" s="967"/>
      <c r="C20" s="984"/>
      <c r="D20" s="985" t="s">
        <v>275</v>
      </c>
      <c r="E20" s="986"/>
      <c r="F20" s="989" t="s">
        <v>259</v>
      </c>
      <c r="G20" s="991">
        <v>75.4</v>
      </c>
      <c r="H20" s="1049">
        <v>75.6</v>
      </c>
      <c r="I20" s="993">
        <v>75.6</v>
      </c>
      <c r="J20" s="979">
        <v>15</v>
      </c>
      <c r="K20" s="1059">
        <v>76</v>
      </c>
      <c r="L20" s="972" t="s">
        <v>281</v>
      </c>
    </row>
    <row r="21" spans="1:12" ht="49.5" customHeight="1">
      <c r="A21" s="405"/>
      <c r="B21" s="967"/>
      <c r="C21" s="984"/>
      <c r="D21" s="987"/>
      <c r="E21" s="988"/>
      <c r="F21" s="990"/>
      <c r="G21" s="992"/>
      <c r="H21" s="1050"/>
      <c r="I21" s="994"/>
      <c r="J21" s="980"/>
      <c r="K21" s="1060"/>
      <c r="L21" s="973"/>
    </row>
    <row r="22" spans="1:12" ht="49.5" customHeight="1">
      <c r="A22" s="405"/>
      <c r="B22" s="1051" t="s">
        <v>81</v>
      </c>
      <c r="C22" s="1005" t="s">
        <v>250</v>
      </c>
      <c r="D22" s="985" t="s">
        <v>276</v>
      </c>
      <c r="E22" s="986"/>
      <c r="F22" s="989" t="s">
        <v>252</v>
      </c>
      <c r="G22" s="1000">
        <v>11600</v>
      </c>
      <c r="H22" s="1000">
        <v>7333</v>
      </c>
      <c r="I22" s="1057">
        <v>6000</v>
      </c>
      <c r="J22" s="979">
        <v>20</v>
      </c>
      <c r="K22" s="1054">
        <v>6000</v>
      </c>
      <c r="L22" s="972" t="s">
        <v>282</v>
      </c>
    </row>
    <row r="23" spans="1:12" ht="49.5" customHeight="1" thickBot="1">
      <c r="A23" s="415"/>
      <c r="B23" s="1052"/>
      <c r="C23" s="1006"/>
      <c r="D23" s="1003"/>
      <c r="E23" s="1004"/>
      <c r="F23" s="1002"/>
      <c r="G23" s="1001"/>
      <c r="H23" s="1001"/>
      <c r="I23" s="1058"/>
      <c r="J23" s="1056"/>
      <c r="K23" s="1055"/>
      <c r="L23" s="1053"/>
    </row>
    <row r="24" spans="1:12" ht="39.75" customHeight="1" thickBot="1">
      <c r="A24" s="1040" t="s">
        <v>142</v>
      </c>
      <c r="B24" s="1041"/>
      <c r="C24" s="1041"/>
      <c r="D24" s="1041"/>
      <c r="E24" s="1041"/>
      <c r="F24" s="1041"/>
      <c r="G24" s="1041"/>
      <c r="H24" s="1041"/>
      <c r="I24" s="1041"/>
      <c r="J24" s="1041"/>
      <c r="K24" s="1041"/>
      <c r="L24" s="1042"/>
    </row>
    <row r="25" spans="1:12" ht="53.25" customHeight="1">
      <c r="A25" s="414"/>
      <c r="B25" s="1043" t="s">
        <v>82</v>
      </c>
      <c r="C25" s="1045" t="s">
        <v>265</v>
      </c>
      <c r="D25" s="1025" t="s">
        <v>277</v>
      </c>
      <c r="E25" s="1026"/>
      <c r="F25" s="1029" t="s">
        <v>279</v>
      </c>
      <c r="G25" s="995">
        <v>332442</v>
      </c>
      <c r="H25" s="995">
        <v>324314</v>
      </c>
      <c r="I25" s="1047">
        <v>339078</v>
      </c>
      <c r="J25" s="1007">
        <v>10</v>
      </c>
      <c r="K25" s="1036">
        <v>326283</v>
      </c>
      <c r="L25" s="1038" t="s">
        <v>285</v>
      </c>
    </row>
    <row r="26" spans="1:12" ht="53.25" customHeight="1">
      <c r="A26" s="414"/>
      <c r="B26" s="1044"/>
      <c r="C26" s="1046"/>
      <c r="D26" s="1027"/>
      <c r="E26" s="1028"/>
      <c r="F26" s="990"/>
      <c r="G26" s="996"/>
      <c r="H26" s="996"/>
      <c r="I26" s="1048"/>
      <c r="J26" s="1008"/>
      <c r="K26" s="1037"/>
      <c r="L26" s="1039"/>
    </row>
    <row r="27" spans="1:12" ht="53.25" customHeight="1">
      <c r="A27" s="414"/>
      <c r="B27" s="1009" t="s">
        <v>83</v>
      </c>
      <c r="C27" s="1011" t="s">
        <v>292</v>
      </c>
      <c r="D27" s="1013" t="s">
        <v>278</v>
      </c>
      <c r="E27" s="1014"/>
      <c r="F27" s="1017" t="s">
        <v>259</v>
      </c>
      <c r="G27" s="1019">
        <v>3.9</v>
      </c>
      <c r="H27" s="1021">
        <v>5.25</v>
      </c>
      <c r="I27" s="1023">
        <v>4.97</v>
      </c>
      <c r="J27" s="1030">
        <v>10</v>
      </c>
      <c r="K27" s="1032">
        <v>5.89</v>
      </c>
      <c r="L27" s="1034" t="s">
        <v>283</v>
      </c>
    </row>
    <row r="28" spans="1:12" ht="53.25" customHeight="1" thickBot="1">
      <c r="A28" s="415"/>
      <c r="B28" s="1010"/>
      <c r="C28" s="1012"/>
      <c r="D28" s="1015"/>
      <c r="E28" s="1016"/>
      <c r="F28" s="1018"/>
      <c r="G28" s="1020"/>
      <c r="H28" s="1022"/>
      <c r="I28" s="1024"/>
      <c r="J28" s="1031"/>
      <c r="K28" s="1033"/>
      <c r="L28" s="1035"/>
    </row>
    <row r="29" spans="10:11" ht="13.5" customHeight="1">
      <c r="J29" s="416"/>
      <c r="K29" s="417"/>
    </row>
    <row r="30" spans="1:11" ht="28.5" customHeight="1">
      <c r="A30" s="418" t="s">
        <v>163</v>
      </c>
      <c r="B30" s="419"/>
      <c r="C30" s="419"/>
      <c r="D30" s="419"/>
      <c r="E30" s="419"/>
      <c r="F30" s="419"/>
      <c r="G30" s="419"/>
      <c r="H30" s="419"/>
      <c r="I30" s="419"/>
      <c r="J30" s="419"/>
      <c r="K30" s="419"/>
    </row>
  </sheetData>
  <sheetProtection insertHyperlinks="0" sort="0" autoFilter="0" pivotTables="0"/>
  <mergeCells count="88">
    <mergeCell ref="H20:H21"/>
    <mergeCell ref="B22:B23"/>
    <mergeCell ref="L22:L23"/>
    <mergeCell ref="K22:K23"/>
    <mergeCell ref="J22:J23"/>
    <mergeCell ref="I22:I23"/>
    <mergeCell ref="H22:H23"/>
    <mergeCell ref="K20:K21"/>
    <mergeCell ref="L20:L21"/>
    <mergeCell ref="J27:J28"/>
    <mergeCell ref="K27:K28"/>
    <mergeCell ref="L27:L28"/>
    <mergeCell ref="K25:K26"/>
    <mergeCell ref="L25:L26"/>
    <mergeCell ref="A24:L24"/>
    <mergeCell ref="B25:B26"/>
    <mergeCell ref="C25:C26"/>
    <mergeCell ref="H25:H26"/>
    <mergeCell ref="I25:I26"/>
    <mergeCell ref="J25:J26"/>
    <mergeCell ref="B27:B28"/>
    <mergeCell ref="C27:C28"/>
    <mergeCell ref="D27:E28"/>
    <mergeCell ref="F27:F28"/>
    <mergeCell ref="G27:G28"/>
    <mergeCell ref="H27:H28"/>
    <mergeCell ref="I27:I28"/>
    <mergeCell ref="D25:E26"/>
    <mergeCell ref="F25:F26"/>
    <mergeCell ref="G25:G26"/>
    <mergeCell ref="B16:C17"/>
    <mergeCell ref="D16:E17"/>
    <mergeCell ref="F16:F17"/>
    <mergeCell ref="G22:G23"/>
    <mergeCell ref="F22:F23"/>
    <mergeCell ref="D22:E23"/>
    <mergeCell ref="C22:C23"/>
    <mergeCell ref="G20:G21"/>
    <mergeCell ref="J18:J19"/>
    <mergeCell ref="I18:I19"/>
    <mergeCell ref="C18:C21"/>
    <mergeCell ref="D18:E19"/>
    <mergeCell ref="F18:F19"/>
    <mergeCell ref="G18:G19"/>
    <mergeCell ref="D20:E21"/>
    <mergeCell ref="I20:I21"/>
    <mergeCell ref="J20:J21"/>
    <mergeCell ref="F20:F21"/>
    <mergeCell ref="B9:C9"/>
    <mergeCell ref="D9:J9"/>
    <mergeCell ref="K9:L11"/>
    <mergeCell ref="B18:B21"/>
    <mergeCell ref="L16:L17"/>
    <mergeCell ref="K18:K19"/>
    <mergeCell ref="L18:L19"/>
    <mergeCell ref="H18:H19"/>
    <mergeCell ref="D11:J11"/>
    <mergeCell ref="A15:L15"/>
    <mergeCell ref="I4:I5"/>
    <mergeCell ref="J4:J5"/>
    <mergeCell ref="K4:K5"/>
    <mergeCell ref="G16:G17"/>
    <mergeCell ref="H16:H17"/>
    <mergeCell ref="I16:I17"/>
    <mergeCell ref="J16:J17"/>
    <mergeCell ref="K16:K17"/>
    <mergeCell ref="B8:J8"/>
    <mergeCell ref="K8:L8"/>
    <mergeCell ref="B10:C10"/>
    <mergeCell ref="D10:J10"/>
    <mergeCell ref="B11:C11"/>
    <mergeCell ref="I6:I7"/>
    <mergeCell ref="J6:J7"/>
    <mergeCell ref="K6:K7"/>
    <mergeCell ref="B6:B7"/>
    <mergeCell ref="C6:C7"/>
    <mergeCell ref="D6:E7"/>
    <mergeCell ref="F6:F7"/>
    <mergeCell ref="A2:G2"/>
    <mergeCell ref="A3:L3"/>
    <mergeCell ref="B4:C5"/>
    <mergeCell ref="D4:E5"/>
    <mergeCell ref="F4:F5"/>
    <mergeCell ref="G4:G5"/>
    <mergeCell ref="H4:H5"/>
    <mergeCell ref="L4:L7"/>
    <mergeCell ref="G6:G7"/>
    <mergeCell ref="H6:H7"/>
  </mergeCells>
  <dataValidations count="1">
    <dataValidation allowBlank="1" showErrorMessage="1" sqref="L25:L26"/>
  </dataValidations>
  <printOptions horizontalCentered="1"/>
  <pageMargins left="0.5905511811023623" right="0.5905511811023623" top="0.984251968503937" bottom="0.5905511811023623" header="0.5118110236220472" footer="0.5118110236220472"/>
  <pageSetup horizontalDpi="600" verticalDpi="600" orientation="landscape" paperSize="9" scale="50" r:id="rId1"/>
  <rowBreaks count="1" manualBreakCount="1">
    <brk id="1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2022-08-12T06:00:11Z</dcterms:created>
  <dcterms:modified xsi:type="dcterms:W3CDTF">2022-08-12T06:03:28Z</dcterms:modified>
  <cp:category/>
  <cp:version/>
  <cp:contentType/>
  <cp:contentStatus/>
</cp:coreProperties>
</file>