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990" tabRatio="721" activeTab="0"/>
  </bookViews>
  <sheets>
    <sheet name="資料１" sheetId="1" r:id="rId1"/>
    <sheet name="資料２" sheetId="2" r:id="rId2"/>
    <sheet name="資料３-①" sheetId="3" state="hidden" r:id="rId3"/>
    <sheet name="資料３-②" sheetId="4" r:id="rId4"/>
    <sheet name="資料４" sheetId="5" r:id="rId5"/>
    <sheet name="資料６" sheetId="6" r:id="rId6"/>
  </sheets>
  <definedNames>
    <definedName name="_xlnm.Print_Area" localSheetId="0">'資料１'!$A$1:$M$55</definedName>
    <definedName name="_xlnm.Print_Area" localSheetId="1">'資料２'!$A$1:$P$38</definedName>
    <definedName name="_xlnm.Print_Area" localSheetId="4">'資料４'!$A$1:$G$55</definedName>
    <definedName name="_xlnm.Print_Area" localSheetId="5">'資料６'!$A$1:$I$30</definedName>
  </definedNames>
  <calcPr fullCalcOnLoad="1"/>
</workbook>
</file>

<file path=xl/sharedStrings.xml><?xml version="1.0" encoding="utf-8"?>
<sst xmlns="http://schemas.openxmlformats.org/spreadsheetml/2006/main" count="248" uniqueCount="143">
  <si>
    <t>法人名</t>
  </si>
  <si>
    <t>公益財団法人　大阪府漁業振興基金</t>
  </si>
  <si>
    <t>作成（所管課）</t>
  </si>
  <si>
    <t>環境農林水産部　水産課</t>
  </si>
  <si>
    <t>○ 経営目標設定の考え方</t>
  </si>
  <si>
    <t>ミッション</t>
  </si>
  <si>
    <t>基本方針</t>
  </si>
  <si>
    <r>
      <rPr>
        <b/>
        <sz val="14"/>
        <rFont val="HG丸ｺﾞｼｯｸM-PRO"/>
        <family val="3"/>
      </rPr>
      <t>戦略目標と成果測定指標</t>
    </r>
    <r>
      <rPr>
        <b/>
        <sz val="11"/>
        <rFont val="HG丸ｺﾞｼｯｸM-PRO"/>
        <family val="3"/>
      </rPr>
      <t>【中期経営計画上の目標値】</t>
    </r>
  </si>
  <si>
    <t>○ 令和元年度の経営目標達成状況及び令和２年度目標設定表</t>
  </si>
  <si>
    <t>Ⅰ．最重点目標（成果測定指標）</t>
  </si>
  <si>
    <t>戦略目標</t>
  </si>
  <si>
    <t>成果測定指標</t>
  </si>
  <si>
    <t>新規</t>
  </si>
  <si>
    <t>単位</t>
  </si>
  <si>
    <t>ウエイト
（Ｒ１）</t>
  </si>
  <si>
    <t>H30実績</t>
  </si>
  <si>
    <t>Ｒ１目標</t>
  </si>
  <si>
    <t>Ｒ２目標</t>
  </si>
  <si>
    <t>ウエイト
（Ｒ２）</t>
  </si>
  <si>
    <t>中期経営計画
（Ｒ１～Ｒ３）</t>
  </si>
  <si>
    <r>
      <t xml:space="preserve">Ｒ２目標設定の考え方
（数値の根拠）
 </t>
    </r>
    <r>
      <rPr>
        <sz val="12"/>
        <rFont val="ＭＳ Ｐゴシック"/>
        <family val="3"/>
      </rPr>
      <t>※累積数値による目標設定の場合は、その理由も記載</t>
    </r>
  </si>
  <si>
    <t>実績〔見込〕</t>
  </si>
  <si>
    <t>最終年度
目標</t>
  </si>
  <si>
    <t>①</t>
  </si>
  <si>
    <t>栽培漁業センター事業の充実</t>
  </si>
  <si>
    <t>稚魚放流尾数</t>
  </si>
  <si>
    <t>万尾</t>
  </si>
  <si>
    <t>44.5
＜28.2＞</t>
  </si>
  <si>
    <t>↓28.0</t>
  </si>
  <si>
    <t>－</t>
  </si>
  <si>
    <t>ヒラメ、キジハタ、アカガイの３種を対象とし、H31.4に改定した中期経営計画の最終年度目標達成に向け、経営状況も加味しながら段階的に放流尾数を増加する目標とした。</t>
  </si>
  <si>
    <t>法人経営者の考え方（取組姿勢・決意）</t>
  </si>
  <si>
    <t>具体的活動事項</t>
  </si>
  <si>
    <t>最重点とする理由、
経営上の位置付け</t>
  </si>
  <si>
    <t>○大阪府海域ではベイエリア開発等により、親魚の産卵、稚魚の成育の場となる藻場や干潟が減少したため、この時期を人為的に管理する栽培漁業の取組みは極めて重要な政策課題。
○府の水産課のマスタープランである「大阪府豊かな海づくりプラン」や「大阪府栽培漁業基本計画」において、栽培漁業の推進、放流効果の高い魚種への特化を重点施策として位置づけ。
○当法人でも、府内の漁業の発展と漁業者の生活安定を図る観点から、大阪湾における水産資源の回復・維持と漁業生産の向上をめざすこととしている。</t>
  </si>
  <si>
    <t>○第7次大阪府栽培漁業基本計画の遂行
○栽培漁業センター事業充実のための施設、体制の検討
○近隣府県との連携
・稚魚の餌となるワムシの安全な確保
・余剰種苗交換等効率的な栽培漁業の展開
○第7次計画対象魚種の生産・放流技術開発の推進
・ヒラメについては、従来行っていた親魚の仕立て、採卵を行わず、春期に稚魚を購入することで、冬期の使用燃油の削減等、効率的な飼育を行う。
・キジハタについては、目標放流数10万尾を安定生産させるための効率的な親魚からの採卵、種苗生産に努める。
・アカガイは、30㎜大型種苗の放流を行うことにより、放流効果の向上を図る。</t>
  </si>
  <si>
    <t>最重点目標達成のための
組織の課題、改善点</t>
  </si>
  <si>
    <t>○平成27年度から始まった第7次栽培基本計画の新規の放流魚種についての採卵方法や稚魚の育成技術、放流適地の把握などの知見を蓄積する。
○生産・放流技術が確立した魚種については、生産コストを削減するための技術の開発、他府県との連携を進める。
○新たに取り組む魚種については、適地や効果把握のための放流に努める。</t>
  </si>
  <si>
    <t>活動方針</t>
  </si>
  <si>
    <t>Ⅱ．設立目的と事業内容の適合性（事業効果、業績、ＣＳ）</t>
  </si>
  <si>
    <r>
      <t>Ｒ２</t>
    </r>
    <r>
      <rPr>
        <b/>
        <sz val="12"/>
        <rFont val="ＭＳ Ｐゴシック"/>
        <family val="3"/>
      </rPr>
      <t>目標設定の考え方
（数値の根拠）</t>
    </r>
    <r>
      <rPr>
        <b/>
        <sz val="11"/>
        <rFont val="ＭＳ Ｐゴシック"/>
        <family val="3"/>
      </rPr>
      <t xml:space="preserve">
 </t>
    </r>
    <r>
      <rPr>
        <sz val="11"/>
        <rFont val="ＭＳ Ｐゴシック"/>
        <family val="3"/>
      </rPr>
      <t>※累積数値による目標設定の場合は、その理由も記載</t>
    </r>
  </si>
  <si>
    <t>戦略目標達成のための活動事項</t>
  </si>
  <si>
    <t>栽培漁業センター見学者数</t>
  </si>
  <si>
    <t>人</t>
  </si>
  <si>
    <t>-</t>
  </si>
  <si>
    <t>R2年度に施設改修を行うこと等を踏まえた設定</t>
  </si>
  <si>
    <t>ホームページの充実等により小学生等府民にPR</t>
  </si>
  <si>
    <t>×3,834</t>
  </si>
  <si>
    <t>％</t>
  </si>
  <si>
    <t>経営改善を図るためヒラメ稚魚の購入を抑制しつつ、必要な放流数を確保</t>
  </si>
  <si>
    <t>稚魚の餌となるワムシの安定確保や栽培技術力の向上等による、効率的、効果的な種苗生産・放流の実施</t>
  </si>
  <si>
    <t>Ⅲ．健全性・採算性（財務）、　コスト抑制と経営資源の有効活用・自立性の向上（効率性）</t>
  </si>
  <si>
    <t>②</t>
  </si>
  <si>
    <t>法人運営の安定性確保</t>
  </si>
  <si>
    <t>余剰種苗譲渡収入</t>
  </si>
  <si>
    <t>千円</t>
  </si>
  <si>
    <t>(19,969)</t>
  </si>
  <si>
    <t>中期経営計画に基づき設定</t>
  </si>
  <si>
    <t>採卵親魚の仕立て、稚魚の選別等技術力の向上による生残尾数の増加及び譲渡先の拡大</t>
  </si>
  <si>
    <t>種苗生産コストの削減</t>
  </si>
  <si>
    <t>(59,104)</t>
  </si>
  <si>
    <t>③</t>
  </si>
  <si>
    <t>管理費の抑制</t>
  </si>
  <si>
    <t>管理費</t>
  </si>
  <si>
    <t>(27,320)</t>
  </si>
  <si>
    <t>人件費、事務費等経費の削減</t>
  </si>
  <si>
    <t>【凡例】</t>
  </si>
  <si>
    <t>・☆はＲ２年度からの新規項目</t>
  </si>
  <si>
    <t>・×は目標値未達成</t>
  </si>
  <si>
    <t>・↓は前年度実績比マイナスの目標値</t>
  </si>
  <si>
    <t>・ 〔　〕 内の数値は、参考として記入した実績見込値</t>
  </si>
  <si>
    <t>・ （　） 内の数値は、当該年度の経営目標として設定していないため、参考として記入した実績値</t>
  </si>
  <si>
    <t>※＜　＞内の数値及び稚魚放流尾数のR2年度目標値は、ヒラメ、キジハタ、アカガイの３種分の数値。H30実績値は、同３種にマコガレイを加えた数値。</t>
  </si>
  <si>
    <t>ＣＳ調査の実施概要</t>
  </si>
  <si>
    <t>○平成30年度の実施結果</t>
  </si>
  <si>
    <t>調査内容</t>
  </si>
  <si>
    <t>実施方法</t>
  </si>
  <si>
    <t>アンケート等対象者</t>
  </si>
  <si>
    <t>対象者数</t>
  </si>
  <si>
    <t>実施時期</t>
  </si>
  <si>
    <t>実施結果の主な内容</t>
  </si>
  <si>
    <t>実施結果を踏まえた取組</t>
  </si>
  <si>
    <t>H31年度にめざす状態</t>
  </si>
  <si>
    <t>○平成31年度の実施方針</t>
  </si>
  <si>
    <t>・ＣＳ調査に関する平成31年度目標（再掲）【※ 成果測定指標の場合】</t>
  </si>
  <si>
    <t>単
位</t>
  </si>
  <si>
    <t>H29実績</t>
  </si>
  <si>
    <t>H30目標</t>
  </si>
  <si>
    <t>H31目標</t>
  </si>
  <si>
    <t>ＣＳ調査の数値を成果測定指標に
設定した理由及び目標値の根拠</t>
  </si>
  <si>
    <t xml:space="preserve">（設定した理由）
</t>
  </si>
  <si>
    <t xml:space="preserve">（何をめざすのか）
</t>
  </si>
  <si>
    <t xml:space="preserve">（目標値の根拠）
</t>
  </si>
  <si>
    <t>・ＣＳ調査に関する平成31年度目標（再掲）【※ プロセス測定指標の場合】</t>
  </si>
  <si>
    <t>ＣＳ調査の数値をプロセス測定指標に
設定した理由及び目標値の根拠</t>
  </si>
  <si>
    <t>○令和元年度の実施結果</t>
  </si>
  <si>
    <t>・体験放流参加府民への大阪産魚介類(食・環境)等の周知調査
(法人自主事業)</t>
  </si>
  <si>
    <t>・府民参加による稚魚放流時にアンケート調査を実施</t>
  </si>
  <si>
    <t>・府民（主に小学校、NPO等）</t>
  </si>
  <si>
    <t>634人</t>
  </si>
  <si>
    <t>・令和元年6～9月に13回</t>
  </si>
  <si>
    <t>Ｒ２年度にめざす状態</t>
  </si>
  <si>
    <t>・稚魚放流参加府民への意識調査
　〔魚や海への関心度：９６％、大阪府の栽培漁業周知度：５２％、大阪産魚介類を食べたことがある割合：５４％〕　　等　</t>
  </si>
  <si>
    <t>・基金ホームページにおける栽培漁業の説明、啓発
・放流魚種を含む大阪産魚介類のＰＲ活動（食育推進）への助成の拡充</t>
  </si>
  <si>
    <t>・栽培漁業を通じた水産資源、海域環境、大阪産魚介類の周知の拡大</t>
  </si>
  <si>
    <t>○ 令和２年度の実施方針</t>
  </si>
  <si>
    <t>・府民への大阪産魚介類(食・環境)等の周知調査
(法人自主事業)</t>
  </si>
  <si>
    <t xml:space="preserve">・稚魚放流時に参加府民によるアンケート調査を実施(直接事業)
</t>
  </si>
  <si>
    <t>■ 目標値未達成の要因について</t>
  </si>
  <si>
    <t>〔１〕</t>
  </si>
  <si>
    <t>R元年度の
成果測定指標</t>
  </si>
  <si>
    <t>R元年度の
目標値</t>
  </si>
  <si>
    <t>R元年度の
実績値〔見込値〕</t>
  </si>
  <si>
    <t>未達成の要因と分析</t>
  </si>
  <si>
    <t>今後の改善方策</t>
  </si>
  <si>
    <t>基金のホームページで栽培漁業の取組みについて説明するとともに、あらゆる機会を捉えて広く府民に対し、栽培漁業についてＰＲする。</t>
  </si>
  <si>
    <t>〔２〕</t>
  </si>
  <si>
    <t>■  令和元年度実績比 マイナス（現状維持）目標の考え方について</t>
  </si>
  <si>
    <t>R２年度の目標値</t>
  </si>
  <si>
    <t>マイナス（現状維持）目標の考え方</t>
  </si>
  <si>
    <t>引き続き粘り強く譲渡先の開拓を行い、収入の確保に努める。</t>
  </si>
  <si>
    <t>〔２〕</t>
  </si>
  <si>
    <t>〔３〕</t>
  </si>
  <si>
    <t>種苗生産コストの削減</t>
  </si>
  <si>
    <t>　種苗生産コストについては、種苗生産の効率化等に努めた結果、H30年度実績（59,104千円）から縮減を図れたものの、Ｒ１年度（＝中期経営計画）目標値（55,895千円）は若干未達の結果となった。
　その要因は、Ｒ１年度からヒラメの生産方法を見直す（稚魚を購入し中間育成ののち放流する）こととしたが、中期経営計画改定時にはH30年度中に稚魚を購入する見込みであったものを、作業内容等を詳細検討した結果、極力購入から中間育成の期間を短縮するため稚魚購入をＲ１年度にずらしたことによるもの。
　そのためＲ１年度目標値で見込んでいなかったヒラメ稚魚購入費（約670万円）分が目標値未達の要因となった。</t>
  </si>
  <si>
    <t>　Ｒ１年度に初めたヒラメの生産方法について、一定安定的に生産できる見極めがついたことから、Ｒ２年度はヒラメの稚魚購入数を１２万尾から１１万尾に減少することとしている。</t>
  </si>
  <si>
    <t>管理費</t>
  </si>
  <si>
    <t>Ｒ２年度から事務局体制を見直し、人員削減を行うとともに、継続して事務費削減努力を行う。</t>
  </si>
  <si>
    <t>〔４〕</t>
  </si>
  <si>
    <r>
      <t>稚魚歩留まり達成率
（実績歩留まり率</t>
    </r>
    <r>
      <rPr>
        <sz val="9"/>
        <rFont val="ＭＳ Ｐゴシック"/>
        <family val="3"/>
      </rPr>
      <t>（＊1）</t>
    </r>
    <r>
      <rPr>
        <sz val="12"/>
        <rFont val="ＭＳ Ｐゴシック"/>
        <family val="3"/>
      </rPr>
      <t>／計画歩留まり率</t>
    </r>
    <r>
      <rPr>
        <sz val="9"/>
        <rFont val="ＭＳ Ｐゴシック"/>
        <family val="3"/>
      </rPr>
      <t>（＊2）</t>
    </r>
    <r>
      <rPr>
        <sz val="12"/>
        <rFont val="ＭＳ Ｐゴシック"/>
        <family val="3"/>
      </rPr>
      <t xml:space="preserve">）
</t>
    </r>
    <r>
      <rPr>
        <sz val="9"/>
        <rFont val="ＭＳ Ｐゴシック"/>
        <family val="3"/>
      </rPr>
      <t>（＊1）実績歩留まり率＝放流尾数／種苗生産尾数＝63.4%
（＊2）府栽培漁業基本計画の歩留まり＝50％</t>
    </r>
  </si>
  <si>
    <t xml:space="preserve">R1年度から取り組んでいる一部魚種の種苗生産方法の見直しによる生産コスト削減を継続
</t>
  </si>
  <si>
    <t>×26,699</t>
  </si>
  <si>
    <t>×58,049</t>
  </si>
  <si>
    <t>×27,566</t>
  </si>
  <si>
    <t>390人</t>
  </si>
  <si>
    <t>・令和2年7～9月に約8回</t>
  </si>
  <si>
    <t>↓1,250</t>
  </si>
  <si>
    <t>　キジハタの譲渡先開拓に努めた結果、譲渡先も増加することができ、収入としてもH30年度の19,969千円を大幅に上回る実績を上げることができた。
　しかし、放流効果を上げるためには一定のロットが必要となる中、他の魚種と比較して単価が高いことからキジハタをあきらめて放流を他の魚種にしようとする譲渡先が多く見受けられたことから、収入確保のため譲渡単価を下げざるを得ず（H30:40円/cm⇒R元：30円/cm)、その結果収入が目標値を下回ることとなった。</t>
  </si>
  <si>
    <t>　不要不急の事務費削減等地道な努力を行ったものの、 決算作業や法人運営全般について指導を受けるため顧問会計士先を変更したことによる支払報酬増加（約400千円）、事務局3名のうち2名がR2.3末に退職するにあたり事務引き継ぎを遺漏なく行うためR2.3から1名前倒しで雇用したことによる人件費増（約300千円）があり、目標未達成となった。</t>
  </si>
  <si>
    <t>　R元年度は、ヒラメの中間育成・放流が順調に実施できたため目標を３千尾上回り、ヒラメ10万３千尾、キジハタ10万尾、アカガイ８万尾の合計28万３千尾を放流することができ、目標値を上回る実績となった。
　R２年度は、中期経営計画に定めた経営改善に努め、ヒラメの生産方法も安定したことから、ヒラメの種苗購入をR元年度の１２万尾からR２年度は１１万尾に抑制することとしており、放流数も10万尾を目標とする。全体の稚魚放流尾数の目標値については、R元年度の目標値である28.0万尾と設定する。
　なお、栽培漁業基本計画及び中期経営計画の最終年度となるR３年度については、アカガイの放流尾数を１０万尾とし、目標達成に向け努める見込み。</t>
  </si>
  <si>
    <r>
      <t>この指標は、①栽培漁業センター施設への見学者数と②イベントにおける稚魚の体験放流参加者数とを合算したもの。
①については、昨年度の2,550人から2,750人に増加した。
②については、昨年度の2,000人から1,084人に減少した。その原因は以下のとおりである。
・平成29年度と平成30年度の２年続けて台風や度重なる豪雨があったことから、今年度もそれを懸念されて申し込みの件数が少なかった。
・主にヒラメを体験放流の対象魚種としているが、中期経営計画の改定を踏まえ、これまでの種苗生産から今年度から稚魚を購入して中間育成の後放流することとしたことから、体験放流に回せる稚魚の数が大幅に減少したこと（H30：2.3万尾、R1：２万尾）。
・体験放流の希望は土日祝日に集中するため、法人職員は種苗生産業務のため春から秋にかけて土日祝日もローテーション勤務を行っている。令和元年度は、５～11月にかけて15回の体験放流を実施したが、当法人の最重要課題である経営改善に向け毎年人員削減を行い、現在は</t>
    </r>
    <r>
      <rPr>
        <sz val="11"/>
        <color indexed="8"/>
        <rFont val="Meiryo UI"/>
        <family val="3"/>
      </rPr>
      <t>3人のセンター職員で対応している中、これ以上の土日祝日対応は困難であったこと。
なお、実績値にはカウントしていないが、令和元年７月～１０月に海遊館で開催されたミニ企画展【大阪湾の小さな生き物たち】（この間の海遊館来場者数約８８万人）や令和2年2月７～９日にインテックス大阪で開催された「フィッシングショーOSAKA2020」（入場者数約4.6万人）の日本釣振興会のブースにおいて、キジハタやパネル展示を行うなどあらゆる機会を捉えて栽培漁業（センター）PRを行った。</t>
    </r>
  </si>
  <si>
    <r>
      <t xml:space="preserve">【基本的な考え方】
この指標は、①栽培漁業センター施設への見学者数と②イベントにおける稚魚の体験放流参加者数とを合算したもの。
①については、昨年度実績の2,750人を踏まえ、当初2,800人と設定。
しかし、施設が老朽化しており、効率的な種苗生産を実施することを目的に、（独法）環境農林水産総合研究所がセンターの施設改修を行うことから、R２年10～３月にかけて安全確保の観点から見学者の受け入れを休止するため、当初の半数の1,400人を目標とする。
②については、体験放流尾数の増加が難しいこと、法人の人員体制の限界等もあるが、昨年度実績の1,084人を踏まえ、当初1,100人と設定。
以上の理由により、新型コロナウイルス感染症の影響がない場合のトータルの目標値は2,500人とする。
別途、各種イベント等において栽培漁業（センター）のPRを行えるよう、情報収集に努める。
【新型コロナ感染症対策の反映】
新型コロナ感染症対策として、４月から５月まで休止、６月から再開することとした。しかし、すでにキャンセル等があり６月についても受け入れはほぼ無しの見込み。そのため、本指標については目標値を以下のとおりとする。
①見学者数　　1,400人×３（７月～９月）/６（４月～９月）＝700人
②体験放流　　1,100人×３（７月～９月）/６（４月～９月）＝550人
</t>
    </r>
    <r>
      <rPr>
        <u val="single"/>
        <sz val="13"/>
        <color indexed="8"/>
        <rFont val="Meiryo UI"/>
        <family val="3"/>
      </rPr>
      <t xml:space="preserve">  計　1,250人</t>
    </r>
  </si>
  <si>
    <t>○平成27年度から始まった第7次大阪府栽培漁業基本計画（平成27～令和3年度）に基づき種苗生産を確実に行う。
○本事業を円滑に実施するため、施設更新や体制維持・構築に留意する。
○大阪府、(地独)大阪府立環境農林水産総合研究所水産技術センターとの業務分担、連携によって、円滑に栽培漁業を推進し、基金においては研究所と連携し、より放流効果の高い健全な種苗の生産を行い、資源増大を図るとともに、大阪府が中心となって、増大した資源の付加価値向上を図る。
(業務分担)
➣大阪府：栽培漁業基本計画の策定及び進捗管理、栽培漁業推進協議会の運営等
➣研究所：栽培対象種放流後の効果の調査研究、新魚種の種苗生産放流技術開発、基金への指導、施設の維持管理
➣基　金 ：栽培漁業基本計画に基づく種苗生産放流事業の実施</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</si>
</sst>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 numFmtId="178" formatCode="#,##0.0;&quot;▲ &quot;#,##0.0"/>
    <numFmt numFmtId="179" formatCode="#,##0;&quot;▲ &quot;#,##0"/>
    <numFmt numFmtId="180" formatCode="0.0_ "/>
    <numFmt numFmtId="181" formatCode="0.0_);[Red]\(0.0\)"/>
    <numFmt numFmtId="182" formatCode="#,##0_);\(#,##0\)"/>
    <numFmt numFmtId="183" formatCode="#,##0.0_);\(#,##0.0\)"/>
    <numFmt numFmtId="184" formatCode="#,##0_ "/>
    <numFmt numFmtId="185" formatCode="#,##0_);[Red]\(#,##0\)"/>
    <numFmt numFmtId="186" formatCode="#,##0.0_ "/>
    <numFmt numFmtId="187" formatCode="#,##0.0_);[Red]\(#,##0.0\)"/>
    <numFmt numFmtId="188" formatCode="0_);[Red]\(0\)"/>
    <numFmt numFmtId="189" formatCode="#,##0.00_);\(#,##0.00\)"/>
  </numFmts>
  <fonts count="89">
    <font>
      <sz val="11"/>
      <name val="ＭＳ Ｐゴシック"/>
      <family val="3"/>
    </font>
    <font>
      <sz val="11"/>
      <color indexed="8"/>
      <name val="ＭＳ Ｐゴシック"/>
      <family val="3"/>
    </font>
    <font>
      <sz val="12"/>
      <name val="ＭＳ Ｐゴシック"/>
      <family val="3"/>
    </font>
    <font>
      <sz val="12"/>
      <name val="Meiryo UI"/>
      <family val="3"/>
    </font>
    <font>
      <sz val="10"/>
      <name val="Meiryo UI"/>
      <family val="3"/>
    </font>
    <font>
      <sz val="10"/>
      <name val="ＭＳ Ｐゴシック"/>
      <family val="3"/>
    </font>
    <font>
      <b/>
      <sz val="12"/>
      <name val="Meiryo UI"/>
      <family val="3"/>
    </font>
    <font>
      <sz val="11"/>
      <name val="Meiryo UI"/>
      <family val="3"/>
    </font>
    <font>
      <b/>
      <sz val="11"/>
      <name val="Meiryo UI"/>
      <family val="3"/>
    </font>
    <font>
      <b/>
      <sz val="9"/>
      <name val="Meiryo UI"/>
      <family val="3"/>
    </font>
    <font>
      <sz val="9"/>
      <name val="Meiryo UI"/>
      <family val="3"/>
    </font>
    <font>
      <sz val="20"/>
      <name val="ＭＳ Ｐゴシック"/>
      <family val="3"/>
    </font>
    <font>
      <sz val="16"/>
      <name val="Meiryo UI"/>
      <family val="3"/>
    </font>
    <font>
      <b/>
      <sz val="28"/>
      <name val="Meiryo UI"/>
      <family val="3"/>
    </font>
    <font>
      <b/>
      <sz val="20"/>
      <name val="Meiryo UI"/>
      <family val="3"/>
    </font>
    <font>
      <b/>
      <sz val="16"/>
      <name val="Meiryo UI"/>
      <family val="3"/>
    </font>
    <font>
      <b/>
      <sz val="11"/>
      <color indexed="10"/>
      <name val="ＭＳ Ｐゴシック"/>
      <family val="3"/>
    </font>
    <font>
      <b/>
      <sz val="22"/>
      <name val="ＭＳ Ｐゴシック"/>
      <family val="3"/>
    </font>
    <font>
      <b/>
      <sz val="16"/>
      <name val="ＭＳ Ｐゴシック"/>
      <family val="3"/>
    </font>
    <font>
      <b/>
      <sz val="11"/>
      <name val="ＭＳ Ｐゴシック"/>
      <family val="3"/>
    </font>
    <font>
      <b/>
      <sz val="14"/>
      <name val="ＭＳ Ｐゴシック"/>
      <family val="3"/>
    </font>
    <font>
      <sz val="9"/>
      <name val="ＭＳ Ｐゴシック"/>
      <family val="3"/>
    </font>
    <font>
      <sz val="14"/>
      <name val="Meiryo UI"/>
      <family val="3"/>
    </font>
    <font>
      <sz val="14"/>
      <name val="ＭＳ Ｐゴシック"/>
      <family val="3"/>
    </font>
    <font>
      <b/>
      <sz val="12"/>
      <name val="ＭＳ Ｐゴシック"/>
      <family val="3"/>
    </font>
    <font>
      <sz val="12"/>
      <color indexed="8"/>
      <name val="ＭＳ Ｐゴシック"/>
      <family val="3"/>
    </font>
    <font>
      <b/>
      <sz val="20"/>
      <name val="ＭＳ Ｐゴシック"/>
      <family val="3"/>
    </font>
    <font>
      <b/>
      <sz val="14"/>
      <name val="HG丸ｺﾞｼｯｸM-PRO"/>
      <family val="3"/>
    </font>
    <font>
      <b/>
      <sz val="11"/>
      <name val="HG丸ｺﾞｼｯｸM-PRO"/>
      <family val="3"/>
    </font>
    <font>
      <u val="single"/>
      <sz val="11"/>
      <color indexed="36"/>
      <name val="ＭＳ Ｐゴシック"/>
      <family val="3"/>
    </font>
    <font>
      <u val="single"/>
      <sz val="11"/>
      <color indexed="12"/>
      <name val="ＭＳ Ｐゴシック"/>
      <family val="3"/>
    </font>
    <font>
      <sz val="6"/>
      <name val="ＭＳ Ｐゴシック"/>
      <family val="3"/>
    </font>
    <font>
      <sz val="11"/>
      <color indexed="8"/>
      <name val="Meiryo UI"/>
      <family val="3"/>
    </font>
    <font>
      <u val="single"/>
      <sz val="13"/>
      <color indexed="8"/>
      <name val="Meiryo UI"/>
      <family val="3"/>
    </font>
    <font>
      <b/>
      <sz val="14"/>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Meiryo UI"/>
      <family val="3"/>
    </font>
    <font>
      <b/>
      <sz val="20"/>
      <color indexed="8"/>
      <name val="Meiryo UI"/>
      <family val="3"/>
    </font>
    <font>
      <sz val="16"/>
      <color indexed="8"/>
      <name val="Meiryo UI"/>
      <family val="3"/>
    </font>
    <font>
      <sz val="13"/>
      <color indexed="8"/>
      <name val="Meiryo UI"/>
      <family val="3"/>
    </font>
    <font>
      <sz val="13"/>
      <color indexed="8"/>
      <name val="ＭＳ Ｐゴシック"/>
      <family val="3"/>
    </font>
    <font>
      <b/>
      <sz val="12"/>
      <color indexed="9"/>
      <name val="Meiryo UI"/>
      <family val="3"/>
    </font>
    <font>
      <b/>
      <sz val="12"/>
      <color indexed="8"/>
      <name val="HG丸ｺﾞｼｯｸM-PRO"/>
      <family val="3"/>
    </font>
    <font>
      <sz val="12"/>
      <color indexed="8"/>
      <name val="HG丸ｺﾞｼｯｸM-PRO"/>
      <family val="3"/>
    </font>
    <font>
      <sz val="11"/>
      <color indexed="8"/>
      <name val="HG丸ｺﾞｼｯｸM-PRO"/>
      <family val="3"/>
    </font>
    <font>
      <sz val="12"/>
      <color indexed="10"/>
      <name val="HG丸ｺﾞｼｯｸM-PRO"/>
      <family val="3"/>
    </font>
    <font>
      <b/>
      <sz val="12"/>
      <color indexed="8"/>
      <name val="Calibri"/>
      <family val="2"/>
    </font>
    <font>
      <b/>
      <sz val="18"/>
      <color indexed="9"/>
      <name val="Meiryo UI"/>
      <family val="3"/>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8"/>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Meiryo UI"/>
      <family val="3"/>
    </font>
    <font>
      <sz val="16"/>
      <color theme="1"/>
      <name val="Meiryo UI"/>
      <family val="3"/>
    </font>
    <font>
      <b/>
      <sz val="20"/>
      <color theme="1"/>
      <name val="Meiryo UI"/>
      <family val="3"/>
    </font>
    <font>
      <sz val="11"/>
      <color theme="1"/>
      <name val="Meiryo UI"/>
      <family val="3"/>
    </font>
    <font>
      <sz val="11"/>
      <color theme="1"/>
      <name val="ＭＳ Ｐゴシック"/>
      <family val="3"/>
    </font>
    <font>
      <sz val="13"/>
      <color theme="1"/>
      <name val="Meiryo UI"/>
      <family val="3"/>
    </font>
    <font>
      <sz val="13"/>
      <color theme="1"/>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4" tint="0.5999600291252136"/>
        <bgColor indexed="64"/>
      </patternFill>
    </fill>
    <fill>
      <patternFill patternType="solid">
        <fgColor theme="3" tint="0.7999799847602844"/>
        <bgColor indexed="64"/>
      </patternFill>
    </fill>
    <fill>
      <patternFill patternType="solid">
        <fgColor indexed="51"/>
        <bgColor indexed="64"/>
      </patternFill>
    </fill>
    <fill>
      <patternFill patternType="solid">
        <fgColor rgb="FFCCFFCC"/>
        <bgColor indexed="64"/>
      </patternFill>
    </fill>
    <fill>
      <patternFill patternType="solid">
        <fgColor theme="3" tint="0.5999600291252136"/>
        <bgColor indexed="64"/>
      </patternFill>
    </fill>
    <fill>
      <patternFill patternType="solid">
        <fgColor theme="3" tint="0.5999900102615356"/>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thin"/>
      <right style="thin"/>
      <top style="medium"/>
      <bottom>
        <color indexed="63"/>
      </bottom>
    </border>
    <border>
      <left style="thin"/>
      <right style="thin"/>
      <top style="thin"/>
      <bottom>
        <color indexed="63"/>
      </bottom>
    </border>
    <border>
      <left>
        <color indexed="63"/>
      </left>
      <right style="thin"/>
      <top>
        <color indexed="63"/>
      </top>
      <bottom style="medium"/>
    </border>
    <border>
      <left style="thin"/>
      <right style="thin"/>
      <top>
        <color indexed="63"/>
      </top>
      <bottom>
        <color indexed="63"/>
      </bottom>
    </border>
    <border>
      <left style="thin"/>
      <right style="thin"/>
      <top>
        <color indexed="63"/>
      </top>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right style="thin"/>
      <top style="thin"/>
      <bottom style="thin"/>
    </border>
    <border>
      <left style="thin"/>
      <right>
        <color indexed="63"/>
      </right>
      <top style="medium"/>
      <bottom style="thin"/>
    </border>
    <border>
      <left/>
      <right/>
      <top/>
      <bottom style="thin"/>
    </border>
    <border>
      <left style="thin"/>
      <right style="medium"/>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style="medium"/>
      <bottom>
        <color indexed="63"/>
      </bottom>
    </border>
    <border>
      <left style="thin"/>
      <right>
        <color indexed="63"/>
      </right>
      <top>
        <color indexed="63"/>
      </top>
      <bottom/>
    </border>
    <border>
      <left>
        <color indexed="63"/>
      </left>
      <right>
        <color indexed="63"/>
      </right>
      <top>
        <color indexed="63"/>
      </top>
      <bottom style="medium"/>
    </border>
    <border>
      <left style="thin"/>
      <right>
        <color indexed="63"/>
      </right>
      <top style="thin"/>
      <bottom style="medium"/>
    </border>
    <border>
      <left style="medium"/>
      <right>
        <color indexed="63"/>
      </right>
      <top style="medium"/>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style="medium"/>
      <bottom>
        <color indexed="63"/>
      </bottom>
    </border>
    <border>
      <left/>
      <right style="thin"/>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style="thin"/>
      <right/>
      <top/>
      <bottom style="medium"/>
    </border>
    <border>
      <left>
        <color indexed="63"/>
      </left>
      <right style="medium"/>
      <top style="medium"/>
      <bottom>
        <color indexed="63"/>
      </bottom>
    </border>
    <border>
      <left>
        <color indexed="63"/>
      </left>
      <right style="medium"/>
      <top>
        <color indexed="63"/>
      </top>
      <bottom style="thin"/>
    </border>
    <border>
      <left>
        <color indexed="63"/>
      </left>
      <right style="thin"/>
      <top style="thin"/>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thin"/>
      <right style="medium"/>
      <top style="thin"/>
      <bottom>
        <color indexed="63"/>
      </bottom>
    </border>
    <border>
      <left style="thin"/>
      <right style="medium"/>
      <top>
        <color indexed="63"/>
      </top>
      <bottom style="thin"/>
    </border>
    <border>
      <left style="thin"/>
      <right style="medium"/>
      <top>
        <color indexed="63"/>
      </top>
      <bottom>
        <color indexed="63"/>
      </bottom>
    </border>
    <border>
      <left/>
      <right style="thin"/>
      <top/>
      <bottom/>
    </border>
    <border>
      <left style="medium"/>
      <right style="medium"/>
      <top style="medium"/>
      <bottom>
        <color indexed="63"/>
      </bottom>
    </border>
    <border>
      <left style="medium"/>
      <right style="medium"/>
      <top>
        <color indexed="63"/>
      </top>
      <bottom style="thin"/>
    </border>
    <border>
      <left style="medium"/>
      <right style="medium"/>
      <top style="thin"/>
      <bottom>
        <color indexed="63"/>
      </bottom>
    </border>
    <border>
      <left style="thin"/>
      <right style="medium"/>
      <top>
        <color indexed="63"/>
      </top>
      <bottom style="mediu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right style="thin"/>
      <top style="medium"/>
      <bottom style="thin"/>
    </border>
    <border>
      <left/>
      <right style="thin"/>
      <top style="thin"/>
      <bottom style="medium"/>
    </border>
    <border>
      <left style="medium"/>
      <right style="thin"/>
      <top style="medium"/>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top style="medium"/>
      <bottom/>
    </border>
    <border>
      <left style="thick"/>
      <right style="thin"/>
      <top style="thick"/>
      <bottom>
        <color indexed="63"/>
      </bottom>
    </border>
    <border>
      <left style="thin"/>
      <right style="thick"/>
      <top style="thick"/>
      <bottom>
        <color indexed="63"/>
      </bottom>
    </border>
    <border>
      <left style="thick"/>
      <right style="thin"/>
      <top>
        <color indexed="63"/>
      </top>
      <bottom style="thin"/>
    </border>
    <border>
      <left style="thin"/>
      <right style="thick"/>
      <top>
        <color indexed="63"/>
      </top>
      <bottom style="thin"/>
    </border>
    <border>
      <left style="thick"/>
      <right style="thin"/>
      <top style="thin"/>
      <bottom>
        <color indexed="63"/>
      </bottom>
    </border>
    <border>
      <left>
        <color indexed="63"/>
      </left>
      <right style="thick"/>
      <top style="thin"/>
      <bottom>
        <color indexed="63"/>
      </bottom>
    </border>
    <border>
      <left style="thick"/>
      <right style="thin"/>
      <top>
        <color indexed="63"/>
      </top>
      <bottom style="thick"/>
    </border>
    <border>
      <left>
        <color indexed="63"/>
      </left>
      <right style="thick"/>
      <top>
        <color indexed="63"/>
      </top>
      <bottom style="thick"/>
    </border>
    <border>
      <left style="thin"/>
      <right style="thick"/>
      <top style="thin"/>
      <bottom>
        <color indexed="63"/>
      </bottom>
    </border>
    <border>
      <left style="thick"/>
      <right style="thin"/>
      <top>
        <color indexed="63"/>
      </top>
      <bottom style="medium"/>
    </border>
    <border>
      <left style="thin"/>
      <right style="thick"/>
      <top>
        <color indexed="63"/>
      </top>
      <bottom style="medium"/>
    </border>
    <border>
      <left style="thick"/>
      <right style="thin"/>
      <top style="medium"/>
      <bottom>
        <color indexed="63"/>
      </bottom>
    </border>
    <border>
      <left style="thin"/>
      <right style="thick"/>
      <top style="medium"/>
      <bottom>
        <color indexed="63"/>
      </bottom>
    </border>
    <border>
      <left style="thin"/>
      <right style="thick"/>
      <top>
        <color indexed="63"/>
      </top>
      <bottom style="thick"/>
    </border>
  </borders>
  <cellStyleXfs count="63">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176" fontId="73" fillId="0" borderId="0" applyFont="0" applyFill="0" applyBorder="0" applyAlignment="0" applyProtection="0"/>
    <xf numFmtId="176" fontId="73"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177" fontId="73" fillId="0" borderId="0" applyFont="0" applyFill="0" applyBorder="0" applyAlignment="0" applyProtection="0"/>
    <xf numFmtId="177" fontId="73" fillId="0" borderId="0" applyFont="0" applyFill="0" applyBorder="0" applyAlignment="0" applyProtection="0"/>
    <xf numFmtId="0" fontId="80" fillId="31" borderId="4" applyNumberFormat="0" applyAlignment="0" applyProtection="0"/>
    <xf numFmtId="0" fontId="29" fillId="0" borderId="0" applyNumberFormat="0" applyFill="0" applyBorder="0" applyAlignment="0" applyProtection="0"/>
    <xf numFmtId="0" fontId="81" fillId="32" borderId="0" applyNumberFormat="0" applyBorder="0" applyAlignment="0" applyProtection="0"/>
  </cellStyleXfs>
  <cellXfs count="402">
    <xf numFmtId="0" fontId="0" fillId="0" borderId="0" xfId="0" applyAlignment="1">
      <alignment/>
    </xf>
    <xf numFmtId="0" fontId="2" fillId="0" borderId="0" xfId="0" applyFont="1" applyAlignment="1">
      <alignment/>
    </xf>
    <xf numFmtId="0" fontId="3" fillId="0" borderId="0" xfId="0" applyFont="1" applyAlignment="1">
      <alignment vertical="center"/>
    </xf>
    <xf numFmtId="0" fontId="4" fillId="33" borderId="0" xfId="0" applyFont="1" applyFill="1" applyBorder="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34" borderId="10" xfId="0" applyFont="1" applyFill="1" applyBorder="1" applyAlignment="1">
      <alignment horizontal="center" vertical="center"/>
    </xf>
    <xf numFmtId="0" fontId="9" fillId="34" borderId="10" xfId="0" applyFont="1" applyFill="1" applyBorder="1" applyAlignment="1">
      <alignment horizontal="center" vertical="center"/>
    </xf>
    <xf numFmtId="0" fontId="8" fillId="34" borderId="10" xfId="0" applyFont="1" applyFill="1" applyBorder="1" applyAlignment="1">
      <alignment horizontal="center" vertical="center" wrapText="1"/>
    </xf>
    <xf numFmtId="0" fontId="8" fillId="34" borderId="11" xfId="0" applyFont="1" applyFill="1" applyBorder="1" applyAlignment="1">
      <alignment horizontal="left" vertical="center" wrapText="1"/>
    </xf>
    <xf numFmtId="0" fontId="10" fillId="0" borderId="10" xfId="0" applyFont="1" applyBorder="1" applyAlignment="1">
      <alignment horizontal="center" vertical="center" shrinkToFit="1"/>
    </xf>
    <xf numFmtId="179" fontId="7" fillId="0" borderId="10" xfId="0" applyNumberFormat="1" applyFont="1" applyBorder="1" applyAlignment="1">
      <alignment vertical="center"/>
    </xf>
    <xf numFmtId="0" fontId="0" fillId="0" borderId="0" xfId="0" applyBorder="1" applyAlignment="1">
      <alignment/>
    </xf>
    <xf numFmtId="0" fontId="4" fillId="0" borderId="0" xfId="0" applyFont="1" applyBorder="1" applyAlignment="1">
      <alignment horizontal="center" vertical="center"/>
    </xf>
    <xf numFmtId="0" fontId="4" fillId="35" borderId="10" xfId="0" applyFont="1" applyFill="1" applyBorder="1" applyAlignment="1">
      <alignment horizontal="center" vertical="center"/>
    </xf>
    <xf numFmtId="0" fontId="4" fillId="0" borderId="0" xfId="0" applyFont="1" applyBorder="1" applyAlignment="1">
      <alignment horizontal="center" vertical="center" shrinkToFit="1"/>
    </xf>
    <xf numFmtId="49" fontId="7" fillId="0" borderId="0" xfId="0" applyNumberFormat="1" applyFont="1" applyAlignment="1">
      <alignment horizontal="left" vertical="center"/>
    </xf>
    <xf numFmtId="179" fontId="7" fillId="0" borderId="10" xfId="0" applyNumberFormat="1" applyFont="1" applyBorder="1" applyAlignment="1">
      <alignment vertical="center" wrapText="1"/>
    </xf>
    <xf numFmtId="0" fontId="8" fillId="34" borderId="11" xfId="0"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11" fillId="0" borderId="0" xfId="0" applyFont="1" applyBorder="1" applyAlignment="1">
      <alignment horizontal="center" vertical="center"/>
    </xf>
    <xf numFmtId="0" fontId="12" fillId="35" borderId="10" xfId="0" applyFont="1" applyFill="1" applyBorder="1" applyAlignment="1">
      <alignment horizontal="center" vertical="center"/>
    </xf>
    <xf numFmtId="0" fontId="0" fillId="0" borderId="0" xfId="0" applyBorder="1" applyAlignment="1">
      <alignment horizontal="center" vertical="center"/>
    </xf>
    <xf numFmtId="0" fontId="14" fillId="0" borderId="0" xfId="0" applyFont="1" applyAlignment="1">
      <alignment vertical="center"/>
    </xf>
    <xf numFmtId="0" fontId="14" fillId="35" borderId="12" xfId="0" applyFont="1" applyFill="1" applyBorder="1" applyAlignment="1">
      <alignment horizontal="center" vertical="center"/>
    </xf>
    <xf numFmtId="0" fontId="12" fillId="0" borderId="13" xfId="0" applyFont="1" applyFill="1" applyBorder="1" applyAlignment="1">
      <alignment vertical="center" wrapText="1"/>
    </xf>
    <xf numFmtId="0" fontId="0" fillId="0" borderId="0" xfId="0" applyFont="1" applyAlignment="1">
      <alignment/>
    </xf>
    <xf numFmtId="0" fontId="0" fillId="0" borderId="0" xfId="0" applyFont="1" applyAlignment="1">
      <alignment horizontal="center"/>
    </xf>
    <xf numFmtId="0" fontId="14" fillId="35" borderId="14" xfId="0" applyFont="1" applyFill="1" applyBorder="1" applyAlignment="1">
      <alignment horizontal="center" vertical="center"/>
    </xf>
    <xf numFmtId="0" fontId="12" fillId="0" borderId="15" xfId="0" applyFont="1" applyFill="1" applyBorder="1" applyAlignment="1">
      <alignment vertical="center" wrapText="1"/>
    </xf>
    <xf numFmtId="0" fontId="15" fillId="35" borderId="16" xfId="0" applyFont="1" applyFill="1" applyBorder="1" applyAlignment="1">
      <alignment horizontal="center" vertical="center" shrinkToFit="1"/>
    </xf>
    <xf numFmtId="0" fontId="15" fillId="35" borderId="10" xfId="0" applyFont="1" applyFill="1" applyBorder="1" applyAlignment="1">
      <alignment horizontal="center" vertical="center" shrinkToFit="1"/>
    </xf>
    <xf numFmtId="181" fontId="12" fillId="0" borderId="17" xfId="0" applyNumberFormat="1" applyFont="1" applyFill="1" applyBorder="1" applyAlignment="1" applyProtection="1">
      <alignment horizontal="center" vertical="center" wrapText="1" shrinkToFit="1"/>
      <protection locked="0"/>
    </xf>
    <xf numFmtId="0" fontId="15" fillId="0" borderId="18" xfId="0" applyFont="1" applyFill="1" applyBorder="1" applyAlignment="1">
      <alignment vertical="center" wrapText="1"/>
    </xf>
    <xf numFmtId="0" fontId="15" fillId="0" borderId="19" xfId="0" applyFont="1" applyFill="1" applyBorder="1" applyAlignment="1">
      <alignment vertical="center" wrapText="1"/>
    </xf>
    <xf numFmtId="181" fontId="12" fillId="0" borderId="10" xfId="0" applyNumberFormat="1" applyFont="1" applyFill="1" applyBorder="1" applyAlignment="1" applyProtection="1">
      <alignment horizontal="center" vertical="center" wrapText="1" shrinkToFit="1"/>
      <protection locked="0"/>
    </xf>
    <xf numFmtId="181" fontId="12" fillId="0" borderId="20" xfId="0" applyNumberFormat="1" applyFont="1" applyFill="1" applyBorder="1" applyAlignment="1" applyProtection="1">
      <alignment horizontal="center" vertical="center" wrapText="1" shrinkToFit="1"/>
      <protection locked="0"/>
    </xf>
    <xf numFmtId="0" fontId="12" fillId="0" borderId="15" xfId="0" applyFont="1" applyFill="1" applyBorder="1" applyAlignment="1">
      <alignment vertical="center"/>
    </xf>
    <xf numFmtId="182" fontId="0" fillId="0" borderId="0" xfId="0" applyNumberFormat="1" applyFont="1" applyAlignment="1">
      <alignment/>
    </xf>
    <xf numFmtId="183" fontId="0" fillId="0" borderId="0" xfId="0" applyNumberFormat="1" applyFont="1" applyAlignment="1">
      <alignment/>
    </xf>
    <xf numFmtId="182" fontId="16" fillId="0" borderId="0" xfId="0" applyNumberFormat="1" applyFont="1" applyAlignment="1">
      <alignment horizontal="left"/>
    </xf>
    <xf numFmtId="182" fontId="19" fillId="36" borderId="21" xfId="0" applyNumberFormat="1" applyFont="1" applyFill="1" applyBorder="1" applyAlignment="1">
      <alignment vertical="center"/>
    </xf>
    <xf numFmtId="182" fontId="0" fillId="36" borderId="22" xfId="0" applyNumberFormat="1" applyFont="1" applyFill="1" applyBorder="1" applyAlignment="1">
      <alignment/>
    </xf>
    <xf numFmtId="182" fontId="20" fillId="36" borderId="22" xfId="0" applyNumberFormat="1" applyFont="1" applyFill="1" applyBorder="1" applyAlignment="1">
      <alignment vertical="center" wrapText="1"/>
    </xf>
    <xf numFmtId="182" fontId="20" fillId="36" borderId="23" xfId="0" applyNumberFormat="1" applyFont="1" applyFill="1" applyBorder="1" applyAlignment="1">
      <alignment vertical="center" wrapText="1"/>
    </xf>
    <xf numFmtId="182" fontId="0" fillId="0" borderId="0" xfId="0" applyNumberFormat="1" applyFont="1" applyFill="1" applyBorder="1" applyAlignment="1">
      <alignment/>
    </xf>
    <xf numFmtId="182" fontId="2" fillId="0" borderId="0" xfId="0" applyNumberFormat="1" applyFont="1" applyFill="1" applyBorder="1" applyAlignment="1">
      <alignment vertical="center"/>
    </xf>
    <xf numFmtId="182" fontId="0" fillId="0" borderId="0" xfId="0" applyNumberFormat="1" applyFont="1" applyFill="1" applyBorder="1" applyAlignment="1">
      <alignment horizontal="left" vertical="center"/>
    </xf>
    <xf numFmtId="182" fontId="0" fillId="0" borderId="0" xfId="0" applyNumberFormat="1" applyFont="1" applyBorder="1" applyAlignment="1">
      <alignment horizontal="left" vertical="center"/>
    </xf>
    <xf numFmtId="182" fontId="0" fillId="0" borderId="0" xfId="0" applyNumberFormat="1" applyFont="1" applyFill="1" applyBorder="1" applyAlignment="1" applyProtection="1">
      <alignment horizontal="center" vertical="center" shrinkToFit="1"/>
      <protection locked="0"/>
    </xf>
    <xf numFmtId="182" fontId="18" fillId="36" borderId="22" xfId="0" applyNumberFormat="1" applyFont="1" applyFill="1" applyBorder="1" applyAlignment="1">
      <alignment vertical="center"/>
    </xf>
    <xf numFmtId="182" fontId="2" fillId="0" borderId="0" xfId="0" applyNumberFormat="1" applyFont="1" applyFill="1" applyBorder="1" applyAlignment="1">
      <alignment vertical="center" wrapText="1" shrinkToFit="1"/>
    </xf>
    <xf numFmtId="182" fontId="0" fillId="0" borderId="0" xfId="0" applyNumberFormat="1" applyFill="1" applyBorder="1" applyAlignment="1">
      <alignment vertical="center" wrapText="1"/>
    </xf>
    <xf numFmtId="182" fontId="21" fillId="0" borderId="0" xfId="0" applyNumberFormat="1" applyFont="1" applyFill="1" applyBorder="1" applyAlignment="1">
      <alignment vertical="center" wrapText="1"/>
    </xf>
    <xf numFmtId="182" fontId="0" fillId="0" borderId="0" xfId="0" applyNumberFormat="1" applyBorder="1" applyAlignment="1">
      <alignment horizontal="center" vertical="center"/>
    </xf>
    <xf numFmtId="182" fontId="3" fillId="0" borderId="0" xfId="0" applyNumberFormat="1" applyFont="1" applyBorder="1" applyAlignment="1">
      <alignment horizontal="center" vertical="center"/>
    </xf>
    <xf numFmtId="182" fontId="3" fillId="33" borderId="0" xfId="0" applyNumberFormat="1" applyFont="1" applyFill="1" applyBorder="1" applyAlignment="1">
      <alignment horizontal="center" vertical="center"/>
    </xf>
    <xf numFmtId="0" fontId="22" fillId="35" borderId="10" xfId="0" applyFont="1" applyFill="1" applyBorder="1" applyAlignment="1">
      <alignment horizontal="center" vertical="center"/>
    </xf>
    <xf numFmtId="182" fontId="22" fillId="0" borderId="24" xfId="0" applyNumberFormat="1" applyFont="1" applyBorder="1" applyAlignment="1">
      <alignment horizontal="center" vertical="center" shrinkToFit="1"/>
    </xf>
    <xf numFmtId="182" fontId="23" fillId="0" borderId="0" xfId="0" applyNumberFormat="1" applyFont="1" applyAlignment="1">
      <alignment/>
    </xf>
    <xf numFmtId="183" fontId="23" fillId="0" borderId="0" xfId="0" applyNumberFormat="1" applyFont="1" applyAlignment="1">
      <alignment/>
    </xf>
    <xf numFmtId="182" fontId="20" fillId="37" borderId="25" xfId="0" applyNumberFormat="1" applyFont="1" applyFill="1" applyBorder="1" applyAlignment="1">
      <alignment horizontal="center" vertical="center" wrapText="1"/>
    </xf>
    <xf numFmtId="182" fontId="20" fillId="37" borderId="11" xfId="0" applyNumberFormat="1" applyFont="1" applyFill="1" applyBorder="1" applyAlignment="1">
      <alignment horizontal="center" vertical="center" shrinkToFit="1"/>
    </xf>
    <xf numFmtId="0" fontId="24" fillId="37" borderId="26" xfId="0" applyFont="1" applyFill="1" applyBorder="1" applyAlignment="1">
      <alignment horizontal="center" vertical="center" wrapText="1"/>
    </xf>
    <xf numFmtId="0" fontId="24" fillId="37" borderId="27" xfId="0" applyFont="1" applyFill="1" applyBorder="1" applyAlignment="1">
      <alignment horizontal="center" vertical="center" wrapText="1"/>
    </xf>
    <xf numFmtId="183" fontId="2" fillId="0" borderId="28" xfId="0" applyNumberFormat="1" applyFont="1" applyFill="1" applyBorder="1" applyAlignment="1" applyProtection="1">
      <alignment horizontal="center" vertical="center" wrapText="1" shrinkToFit="1"/>
      <protection locked="0"/>
    </xf>
    <xf numFmtId="182" fontId="0" fillId="0" borderId="0" xfId="0" applyNumberFormat="1" applyFont="1" applyFill="1" applyBorder="1" applyAlignment="1" applyProtection="1">
      <alignment horizontal="center" vertical="center" wrapText="1" shrinkToFit="1"/>
      <protection locked="0"/>
    </xf>
    <xf numFmtId="182" fontId="20" fillId="0" borderId="0" xfId="0" applyNumberFormat="1" applyFont="1" applyBorder="1" applyAlignment="1">
      <alignment horizontal="center" vertical="center" wrapText="1" shrinkToFit="1"/>
    </xf>
    <xf numFmtId="182" fontId="1" fillId="0" borderId="0" xfId="0" applyNumberFormat="1" applyFont="1" applyFill="1" applyBorder="1" applyAlignment="1" applyProtection="1">
      <alignment horizontal="center" vertical="center" wrapText="1" shrinkToFit="1"/>
      <protection locked="0"/>
    </xf>
    <xf numFmtId="183" fontId="1" fillId="0" borderId="0" xfId="0" applyNumberFormat="1" applyFont="1" applyFill="1" applyBorder="1" applyAlignment="1" applyProtection="1">
      <alignment horizontal="center" vertical="center" wrapText="1" shrinkToFit="1"/>
      <protection locked="0"/>
    </xf>
    <xf numFmtId="182" fontId="2" fillId="0" borderId="0" xfId="0" applyNumberFormat="1" applyFont="1" applyBorder="1" applyAlignment="1">
      <alignment horizontal="center" vertical="center"/>
    </xf>
    <xf numFmtId="182" fontId="22" fillId="35" borderId="10" xfId="0" applyNumberFormat="1" applyFont="1" applyFill="1" applyBorder="1" applyAlignment="1">
      <alignment horizontal="center" vertical="center"/>
    </xf>
    <xf numFmtId="185" fontId="2" fillId="0" borderId="29" xfId="0" applyNumberFormat="1" applyFont="1" applyFill="1" applyBorder="1" applyAlignment="1" applyProtection="1">
      <alignment horizontal="center" vertical="center" wrapText="1" shrinkToFit="1"/>
      <protection locked="0"/>
    </xf>
    <xf numFmtId="185" fontId="24" fillId="0" borderId="29" xfId="0" applyNumberFormat="1" applyFont="1" applyFill="1" applyBorder="1" applyAlignment="1" applyProtection="1">
      <alignment horizontal="center" vertical="center" wrapText="1" shrinkToFit="1"/>
      <protection locked="0"/>
    </xf>
    <xf numFmtId="187" fontId="2" fillId="0" borderId="29" xfId="0" applyNumberFormat="1" applyFont="1" applyFill="1" applyBorder="1" applyAlignment="1" applyProtection="1">
      <alignment horizontal="center" vertical="center" wrapText="1" shrinkToFit="1"/>
      <protection locked="0"/>
    </xf>
    <xf numFmtId="182" fontId="1" fillId="0" borderId="0" xfId="0" applyNumberFormat="1" applyFont="1" applyFill="1" applyBorder="1" applyAlignment="1" applyProtection="1">
      <alignment horizontal="center" vertical="center" shrinkToFit="1"/>
      <protection locked="0"/>
    </xf>
    <xf numFmtId="189" fontId="25" fillId="0" borderId="0" xfId="0" applyNumberFormat="1" applyFont="1" applyFill="1" applyBorder="1" applyAlignment="1" applyProtection="1">
      <alignment horizontal="center" vertical="center" wrapText="1" shrinkToFit="1"/>
      <protection locked="0"/>
    </xf>
    <xf numFmtId="189" fontId="25" fillId="0" borderId="30" xfId="0" applyNumberFormat="1" applyFont="1" applyFill="1" applyBorder="1" applyAlignment="1" applyProtection="1">
      <alignment horizontal="center" vertical="center" wrapText="1" shrinkToFit="1"/>
      <protection locked="0"/>
    </xf>
    <xf numFmtId="182" fontId="5" fillId="0" borderId="0" xfId="0" applyNumberFormat="1" applyFont="1" applyFill="1" applyBorder="1" applyAlignment="1" applyProtection="1">
      <alignment vertical="center" wrapText="1" shrinkToFit="1"/>
      <protection locked="0"/>
    </xf>
    <xf numFmtId="0" fontId="25" fillId="0" borderId="0" xfId="0" applyFont="1" applyAlignment="1">
      <alignment/>
    </xf>
    <xf numFmtId="183" fontId="1" fillId="0" borderId="0" xfId="0" applyNumberFormat="1" applyFont="1" applyFill="1" applyBorder="1" applyAlignment="1" applyProtection="1">
      <alignment horizontal="center" vertical="center" shrinkToFit="1"/>
      <protection locked="0"/>
    </xf>
    <xf numFmtId="182" fontId="1" fillId="0" borderId="0" xfId="0" applyNumberFormat="1" applyFont="1" applyAlignment="1">
      <alignment/>
    </xf>
    <xf numFmtId="183" fontId="1" fillId="0" borderId="0" xfId="0" applyNumberFormat="1" applyFont="1" applyAlignment="1">
      <alignment/>
    </xf>
    <xf numFmtId="0" fontId="5" fillId="0" borderId="22" xfId="0" applyFont="1" applyFill="1" applyBorder="1" applyAlignment="1" applyProtection="1">
      <alignment vertical="center" wrapText="1" shrinkToFit="1"/>
      <protection locked="0"/>
    </xf>
    <xf numFmtId="182" fontId="20" fillId="36" borderId="22" xfId="0" applyNumberFormat="1" applyFont="1" applyFill="1" applyBorder="1" applyAlignment="1">
      <alignment vertical="center"/>
    </xf>
    <xf numFmtId="182" fontId="20" fillId="36" borderId="0" xfId="0" applyNumberFormat="1" applyFont="1" applyFill="1" applyBorder="1" applyAlignment="1">
      <alignment vertical="center"/>
    </xf>
    <xf numFmtId="0" fontId="20" fillId="0" borderId="0" xfId="0" applyFont="1" applyAlignment="1">
      <alignment/>
    </xf>
    <xf numFmtId="0" fontId="7" fillId="0" borderId="0" xfId="0" applyFont="1" applyFill="1" applyBorder="1" applyAlignment="1">
      <alignment horizontal="center" vertical="center"/>
    </xf>
    <xf numFmtId="0" fontId="0" fillId="38" borderId="0" xfId="0" applyFill="1" applyAlignment="1">
      <alignment/>
    </xf>
    <xf numFmtId="0" fontId="0" fillId="0" borderId="0" xfId="0" applyFill="1" applyAlignment="1">
      <alignment/>
    </xf>
    <xf numFmtId="0" fontId="0" fillId="39" borderId="0" xfId="0" applyFill="1" applyAlignment="1">
      <alignment/>
    </xf>
    <xf numFmtId="0" fontId="0" fillId="0" borderId="0" xfId="0" applyFill="1" applyBorder="1" applyAlignment="1">
      <alignment horizontal="center" vertical="center"/>
    </xf>
    <xf numFmtId="0" fontId="7" fillId="35" borderId="10" xfId="0" applyFont="1" applyFill="1" applyBorder="1" applyAlignment="1">
      <alignment horizontal="center" vertical="center" shrinkToFit="1"/>
    </xf>
    <xf numFmtId="187" fontId="2" fillId="0" borderId="31" xfId="0" applyNumberFormat="1" applyFont="1" applyFill="1" applyBorder="1" applyAlignment="1" applyProtection="1">
      <alignment horizontal="center" vertical="center" wrapText="1" shrinkToFit="1"/>
      <protection locked="0"/>
    </xf>
    <xf numFmtId="0" fontId="7" fillId="0" borderId="10" xfId="0" applyFont="1" applyBorder="1" applyAlignment="1">
      <alignment vertical="center" shrinkToFit="1"/>
    </xf>
    <xf numFmtId="183" fontId="2" fillId="0" borderId="32" xfId="0" applyNumberFormat="1" applyFont="1" applyFill="1" applyBorder="1" applyAlignment="1" applyProtection="1">
      <alignment horizontal="center" vertical="center" wrapText="1" shrinkToFit="1"/>
      <protection locked="0"/>
    </xf>
    <xf numFmtId="182" fontId="0" fillId="0" borderId="0" xfId="0" applyNumberFormat="1" applyFont="1" applyAlignment="1">
      <alignment vertical="center"/>
    </xf>
    <xf numFmtId="0" fontId="2" fillId="0" borderId="0" xfId="0" applyFont="1" applyAlignment="1">
      <alignment vertical="center"/>
    </xf>
    <xf numFmtId="3" fontId="2" fillId="0" borderId="29" xfId="0" applyNumberFormat="1" applyFont="1" applyFill="1" applyBorder="1" applyAlignment="1" applyProtection="1">
      <alignment horizontal="center" vertical="center" shrinkToFit="1"/>
      <protection locked="0"/>
    </xf>
    <xf numFmtId="3" fontId="2" fillId="0" borderId="11" xfId="0" applyNumberFormat="1" applyFont="1" applyFill="1" applyBorder="1" applyAlignment="1" applyProtection="1">
      <alignment horizontal="center" vertical="center" shrinkToFit="1"/>
      <protection locked="0"/>
    </xf>
    <xf numFmtId="38" fontId="2" fillId="0" borderId="11" xfId="49" applyNumberFormat="1" applyFont="1" applyFill="1" applyBorder="1" applyAlignment="1" applyProtection="1">
      <alignment horizontal="center" vertical="center" shrinkToFit="1"/>
      <protection locked="0"/>
    </xf>
    <xf numFmtId="0" fontId="82" fillId="0" borderId="0" xfId="0" applyFont="1" applyAlignment="1">
      <alignment vertical="center"/>
    </xf>
    <xf numFmtId="0" fontId="7" fillId="0" borderId="10" xfId="0" applyFont="1" applyFill="1" applyBorder="1" applyAlignment="1">
      <alignment vertical="center"/>
    </xf>
    <xf numFmtId="0" fontId="10" fillId="0" borderId="10" xfId="0" applyFont="1" applyFill="1" applyBorder="1" applyAlignment="1">
      <alignment horizontal="center" vertical="center" shrinkToFit="1"/>
    </xf>
    <xf numFmtId="3" fontId="24" fillId="0" borderId="11" xfId="0" applyNumberFormat="1" applyFont="1" applyFill="1" applyBorder="1" applyAlignment="1" applyProtection="1">
      <alignment horizontal="center" vertical="center" shrinkToFit="1"/>
      <protection locked="0"/>
    </xf>
    <xf numFmtId="182" fontId="24" fillId="0" borderId="33" xfId="0" applyNumberFormat="1" applyFont="1" applyFill="1" applyBorder="1" applyAlignment="1" applyProtection="1">
      <alignment horizontal="center" vertical="center" shrinkToFit="1"/>
      <protection locked="0"/>
    </xf>
    <xf numFmtId="182" fontId="18" fillId="36" borderId="21" xfId="0" applyNumberFormat="1" applyFont="1" applyFill="1" applyBorder="1" applyAlignment="1">
      <alignment vertical="center"/>
    </xf>
    <xf numFmtId="179" fontId="7" fillId="0" borderId="10" xfId="0" applyNumberFormat="1" applyFont="1" applyFill="1" applyBorder="1" applyAlignment="1">
      <alignment vertical="center" wrapText="1"/>
    </xf>
    <xf numFmtId="179" fontId="7" fillId="0" borderId="10" xfId="0" applyNumberFormat="1" applyFont="1" applyFill="1" applyBorder="1" applyAlignment="1">
      <alignment vertical="center"/>
    </xf>
    <xf numFmtId="0" fontId="3" fillId="0" borderId="10" xfId="0" applyFont="1" applyBorder="1" applyAlignment="1">
      <alignment vertical="center"/>
    </xf>
    <xf numFmtId="0" fontId="3" fillId="0" borderId="10" xfId="0" applyFont="1" applyBorder="1" applyAlignment="1">
      <alignment horizontal="center" vertical="center" shrinkToFit="1"/>
    </xf>
    <xf numFmtId="178" fontId="3" fillId="0" borderId="10" xfId="0" applyNumberFormat="1" applyFont="1" applyBorder="1" applyAlignment="1">
      <alignment vertical="center"/>
    </xf>
    <xf numFmtId="0" fontId="3" fillId="0" borderId="10" xfId="0" applyFont="1" applyBorder="1" applyAlignment="1">
      <alignment vertical="center" shrinkToFit="1"/>
    </xf>
    <xf numFmtId="179" fontId="3" fillId="0" borderId="10" xfId="0" applyNumberFormat="1" applyFont="1" applyBorder="1" applyAlignment="1">
      <alignment vertical="center"/>
    </xf>
    <xf numFmtId="0" fontId="34" fillId="0" borderId="0" xfId="0" applyFont="1" applyAlignment="1">
      <alignment vertical="center"/>
    </xf>
    <xf numFmtId="0" fontId="3" fillId="0" borderId="11"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11" xfId="0" applyFont="1" applyBorder="1" applyAlignment="1">
      <alignment horizontal="center" shrinkToFit="1"/>
    </xf>
    <xf numFmtId="0" fontId="3" fillId="0" borderId="24" xfId="0" applyFont="1" applyBorder="1" applyAlignment="1">
      <alignment horizontal="center" shrinkToFit="1"/>
    </xf>
    <xf numFmtId="0" fontId="26" fillId="0" borderId="0" xfId="0" applyFont="1" applyAlignment="1">
      <alignment horizontal="left" vertical="center" wrapText="1"/>
    </xf>
    <xf numFmtId="0" fontId="0" fillId="0" borderId="0" xfId="0" applyAlignment="1">
      <alignment/>
    </xf>
    <xf numFmtId="0" fontId="27" fillId="0" borderId="0" xfId="0" applyFont="1" applyAlignment="1">
      <alignment horizontal="center" vertical="center" wrapText="1"/>
    </xf>
    <xf numFmtId="0" fontId="27" fillId="0" borderId="0" xfId="0" applyFont="1" applyAlignment="1">
      <alignment horizontal="center" vertical="center"/>
    </xf>
    <xf numFmtId="0" fontId="28" fillId="0" borderId="0" xfId="0" applyFont="1" applyAlignment="1">
      <alignment horizontal="center" vertical="center" shrinkToFit="1"/>
    </xf>
    <xf numFmtId="182" fontId="20" fillId="37" borderId="34" xfId="0" applyNumberFormat="1" applyFont="1" applyFill="1" applyBorder="1" applyAlignment="1">
      <alignment horizontal="center" vertical="center"/>
    </xf>
    <xf numFmtId="182" fontId="20" fillId="37" borderId="30" xfId="0" applyNumberFormat="1" applyFont="1" applyFill="1" applyBorder="1" applyAlignment="1">
      <alignment horizontal="center" vertical="center"/>
    </xf>
    <xf numFmtId="182" fontId="20" fillId="37" borderId="35" xfId="0" applyNumberFormat="1" applyFont="1" applyFill="1" applyBorder="1" applyAlignment="1">
      <alignment horizontal="center" vertical="center"/>
    </xf>
    <xf numFmtId="182" fontId="20" fillId="37" borderId="26" xfId="0" applyNumberFormat="1" applyFont="1" applyFill="1" applyBorder="1" applyAlignment="1">
      <alignment horizontal="center" vertical="center"/>
    </xf>
    <xf numFmtId="182" fontId="2" fillId="0" borderId="36" xfId="0" applyNumberFormat="1" applyFont="1" applyFill="1" applyBorder="1" applyAlignment="1">
      <alignment vertical="center" wrapText="1"/>
    </xf>
    <xf numFmtId="0" fontId="0" fillId="0" borderId="37" xfId="0" applyBorder="1" applyAlignment="1">
      <alignment vertical="center" wrapText="1"/>
    </xf>
    <xf numFmtId="183" fontId="2" fillId="0" borderId="17" xfId="0" applyNumberFormat="1" applyFont="1" applyFill="1" applyBorder="1" applyAlignment="1" applyProtection="1">
      <alignment horizontal="center" vertical="center" wrapText="1" shrinkToFit="1"/>
      <protection locked="0"/>
    </xf>
    <xf numFmtId="183" fontId="2" fillId="0" borderId="20" xfId="0" applyNumberFormat="1" applyFont="1" applyFill="1" applyBorder="1" applyAlignment="1" applyProtection="1">
      <alignment horizontal="center" vertical="center" wrapText="1" shrinkToFit="1"/>
      <protection locked="0"/>
    </xf>
    <xf numFmtId="182" fontId="2" fillId="0" borderId="38" xfId="0" applyNumberFormat="1" applyFont="1" applyFill="1" applyBorder="1" applyAlignment="1" applyProtection="1">
      <alignment horizontal="left" vertical="center" wrapText="1" shrinkToFit="1"/>
      <protection locked="0"/>
    </xf>
    <xf numFmtId="0" fontId="0" fillId="0" borderId="36" xfId="0" applyFont="1" applyBorder="1" applyAlignment="1">
      <alignment horizontal="left" vertical="center" wrapText="1"/>
    </xf>
    <xf numFmtId="0" fontId="0" fillId="0" borderId="23" xfId="0" applyFont="1" applyBorder="1" applyAlignment="1">
      <alignment horizontal="left" vertical="center" wrapText="1"/>
    </xf>
    <xf numFmtId="0" fontId="0" fillId="0" borderId="37" xfId="0" applyFont="1" applyBorder="1" applyAlignment="1">
      <alignment horizontal="left" vertical="center" wrapText="1"/>
    </xf>
    <xf numFmtId="182" fontId="2" fillId="0" borderId="38" xfId="0" applyNumberFormat="1" applyFont="1" applyFill="1" applyBorder="1" applyAlignment="1">
      <alignment horizontal="left" vertical="center" wrapText="1"/>
    </xf>
    <xf numFmtId="182" fontId="2" fillId="0" borderId="39" xfId="0" applyNumberFormat="1" applyFont="1" applyFill="1" applyBorder="1" applyAlignment="1">
      <alignment horizontal="left" vertical="center"/>
    </xf>
    <xf numFmtId="182" fontId="2" fillId="0" borderId="22" xfId="0" applyNumberFormat="1" applyFont="1" applyFill="1" applyBorder="1" applyAlignment="1">
      <alignment horizontal="left" vertical="center"/>
    </xf>
    <xf numFmtId="182" fontId="2" fillId="0" borderId="0" xfId="0" applyNumberFormat="1" applyFont="1" applyFill="1" applyBorder="1" applyAlignment="1">
      <alignment horizontal="left" vertical="center"/>
    </xf>
    <xf numFmtId="182" fontId="20" fillId="37" borderId="16" xfId="0" applyNumberFormat="1" applyFont="1" applyFill="1" applyBorder="1" applyAlignment="1">
      <alignment horizontal="center" vertical="center" textRotation="255"/>
    </xf>
    <xf numFmtId="182" fontId="20" fillId="37" borderId="40" xfId="0" applyNumberFormat="1" applyFont="1" applyFill="1" applyBorder="1" applyAlignment="1">
      <alignment horizontal="center" vertical="center" textRotation="255"/>
    </xf>
    <xf numFmtId="182" fontId="20" fillId="37" borderId="41" xfId="0" applyNumberFormat="1" applyFont="1" applyFill="1" applyBorder="1" applyAlignment="1">
      <alignment horizontal="center" vertical="center"/>
    </xf>
    <xf numFmtId="182" fontId="20" fillId="37" borderId="42" xfId="0" applyNumberFormat="1" applyFont="1" applyFill="1" applyBorder="1" applyAlignment="1">
      <alignment horizontal="center" vertical="center"/>
    </xf>
    <xf numFmtId="182" fontId="2" fillId="33" borderId="43" xfId="0" applyNumberFormat="1" applyFont="1" applyFill="1" applyBorder="1" applyAlignment="1">
      <alignment horizontal="left" vertical="center" wrapText="1"/>
    </xf>
    <xf numFmtId="182" fontId="2" fillId="33" borderId="44" xfId="0" applyNumberFormat="1" applyFont="1" applyFill="1" applyBorder="1" applyAlignment="1">
      <alignment horizontal="left" vertical="center" wrapText="1"/>
    </xf>
    <xf numFmtId="182" fontId="2" fillId="33" borderId="45" xfId="0" applyNumberFormat="1" applyFont="1" applyFill="1" applyBorder="1" applyAlignment="1">
      <alignment horizontal="left" vertical="center" wrapText="1"/>
    </xf>
    <xf numFmtId="182" fontId="2" fillId="0" borderId="46" xfId="0" applyNumberFormat="1" applyFont="1" applyFill="1" applyBorder="1" applyAlignment="1" applyProtection="1">
      <alignment horizontal="center" vertical="center" shrinkToFit="1"/>
      <protection locked="0"/>
    </xf>
    <xf numFmtId="182" fontId="2" fillId="0" borderId="47" xfId="0" applyNumberFormat="1" applyFont="1" applyFill="1" applyBorder="1" applyAlignment="1" applyProtection="1">
      <alignment horizontal="center" vertical="center" shrinkToFit="1"/>
      <protection locked="0"/>
    </xf>
    <xf numFmtId="0" fontId="24" fillId="37" borderId="34" xfId="0" applyFont="1" applyFill="1" applyBorder="1" applyAlignment="1">
      <alignment horizontal="center" vertical="center" wrapText="1" shrinkToFit="1"/>
    </xf>
    <xf numFmtId="0" fontId="24" fillId="0" borderId="48" xfId="0" applyFont="1" applyBorder="1" applyAlignment="1">
      <alignment horizontal="center" vertical="center"/>
    </xf>
    <xf numFmtId="0" fontId="24" fillId="0" borderId="35" xfId="0" applyFont="1" applyBorder="1" applyAlignment="1">
      <alignment horizontal="center" vertical="center"/>
    </xf>
    <xf numFmtId="0" fontId="24" fillId="0" borderId="49" xfId="0" applyFont="1" applyBorder="1" applyAlignment="1">
      <alignment horizontal="center" vertical="center"/>
    </xf>
    <xf numFmtId="182" fontId="20" fillId="37" borderId="16" xfId="0" applyNumberFormat="1" applyFont="1" applyFill="1" applyBorder="1" applyAlignment="1">
      <alignment horizontal="center" vertical="center" wrapText="1"/>
    </xf>
    <xf numFmtId="182" fontId="20" fillId="37" borderId="40" xfId="0" applyNumberFormat="1" applyFont="1" applyFill="1" applyBorder="1" applyAlignment="1">
      <alignment horizontal="center" vertical="center"/>
    </xf>
    <xf numFmtId="182" fontId="2" fillId="0" borderId="17" xfId="0" applyNumberFormat="1" applyFont="1" applyFill="1" applyBorder="1" applyAlignment="1" applyProtection="1">
      <alignment horizontal="center" vertical="center" wrapText="1" shrinkToFit="1"/>
      <protection locked="0"/>
    </xf>
    <xf numFmtId="182" fontId="2" fillId="0" borderId="20" xfId="0" applyNumberFormat="1" applyFont="1" applyFill="1" applyBorder="1" applyAlignment="1" applyProtection="1">
      <alignment horizontal="center" vertical="center" wrapText="1" shrinkToFit="1"/>
      <protection locked="0"/>
    </xf>
    <xf numFmtId="0" fontId="2" fillId="0" borderId="38" xfId="0" applyFont="1" applyFill="1" applyBorder="1" applyAlignment="1" applyProtection="1">
      <alignment horizontal="left" vertical="center" wrapText="1" shrinkToFit="1"/>
      <protection locked="0"/>
    </xf>
    <xf numFmtId="0" fontId="2" fillId="0" borderId="50" xfId="0" applyFont="1" applyFill="1" applyBorder="1" applyAlignment="1" applyProtection="1">
      <alignment horizontal="left" vertical="center" wrapText="1" shrinkToFit="1"/>
      <protection locked="0"/>
    </xf>
    <xf numFmtId="0" fontId="2" fillId="0" borderId="35" xfId="0" applyFont="1" applyFill="1" applyBorder="1" applyAlignment="1" applyProtection="1">
      <alignment horizontal="left" vertical="center" wrapText="1" shrinkToFit="1"/>
      <protection locked="0"/>
    </xf>
    <xf numFmtId="0" fontId="2" fillId="0" borderId="42" xfId="0" applyFont="1" applyFill="1" applyBorder="1" applyAlignment="1" applyProtection="1">
      <alignment horizontal="left" vertical="center" wrapText="1" shrinkToFit="1"/>
      <protection locked="0"/>
    </xf>
    <xf numFmtId="0" fontId="2" fillId="0" borderId="36" xfId="0" applyFont="1" applyFill="1" applyBorder="1" applyAlignment="1">
      <alignment horizontal="left" vertical="center" wrapText="1"/>
    </xf>
    <xf numFmtId="0" fontId="2" fillId="0" borderId="51" xfId="0" applyFont="1" applyFill="1" applyBorder="1" applyAlignment="1">
      <alignment horizontal="left" vertical="center" wrapText="1"/>
    </xf>
    <xf numFmtId="0" fontId="2" fillId="0" borderId="51" xfId="0" applyFont="1" applyFill="1" applyBorder="1" applyAlignment="1" applyProtection="1">
      <alignment horizontal="left" vertical="center" wrapText="1" shrinkToFit="1"/>
      <protection locked="0"/>
    </xf>
    <xf numFmtId="0" fontId="2" fillId="0" borderId="49" xfId="0" applyFont="1" applyFill="1" applyBorder="1" applyAlignment="1" applyProtection="1">
      <alignment horizontal="left" vertical="center" wrapText="1" shrinkToFit="1"/>
      <protection locked="0"/>
    </xf>
    <xf numFmtId="0" fontId="2" fillId="0" borderId="36" xfId="0" applyFont="1" applyFill="1" applyBorder="1" applyAlignment="1" applyProtection="1">
      <alignment horizontal="left" vertical="center" wrapText="1" shrinkToFit="1"/>
      <protection locked="0"/>
    </xf>
    <xf numFmtId="0" fontId="2" fillId="0" borderId="37" xfId="0" applyFont="1" applyFill="1" applyBorder="1" applyAlignment="1" applyProtection="1">
      <alignment horizontal="left" vertical="center" wrapText="1" shrinkToFit="1"/>
      <protection locked="0"/>
    </xf>
    <xf numFmtId="182" fontId="20" fillId="37" borderId="52" xfId="0" applyNumberFormat="1" applyFont="1" applyFill="1" applyBorder="1" applyAlignment="1">
      <alignment horizontal="center" vertical="center" wrapText="1"/>
    </xf>
    <xf numFmtId="182" fontId="20" fillId="37" borderId="53" xfId="0" applyNumberFormat="1" applyFont="1" applyFill="1" applyBorder="1" applyAlignment="1">
      <alignment horizontal="center" vertical="center"/>
    </xf>
    <xf numFmtId="182" fontId="17" fillId="0" borderId="0" xfId="0" applyNumberFormat="1" applyFont="1" applyBorder="1" applyAlignment="1">
      <alignment horizontal="left" vertical="center"/>
    </xf>
    <xf numFmtId="182" fontId="18" fillId="36" borderId="34" xfId="0" applyNumberFormat="1" applyFont="1" applyFill="1" applyBorder="1" applyAlignment="1">
      <alignment vertical="center"/>
    </xf>
    <xf numFmtId="182" fontId="18" fillId="36" borderId="30" xfId="0" applyNumberFormat="1" applyFont="1" applyFill="1" applyBorder="1" applyAlignment="1">
      <alignment vertical="center"/>
    </xf>
    <xf numFmtId="182" fontId="18" fillId="36" borderId="48" xfId="0" applyNumberFormat="1" applyFont="1" applyFill="1" applyBorder="1" applyAlignment="1">
      <alignment vertical="center"/>
    </xf>
    <xf numFmtId="0" fontId="24" fillId="37" borderId="44" xfId="0" applyFont="1" applyFill="1" applyBorder="1" applyAlignment="1">
      <alignment horizontal="center" vertical="center" wrapText="1"/>
    </xf>
    <xf numFmtId="0" fontId="19" fillId="37" borderId="45" xfId="0" applyFont="1" applyFill="1" applyBorder="1" applyAlignment="1">
      <alignment horizontal="center" vertical="center" wrapText="1"/>
    </xf>
    <xf numFmtId="182" fontId="20" fillId="37" borderId="54" xfId="0" applyNumberFormat="1" applyFont="1" applyFill="1" applyBorder="1" applyAlignment="1">
      <alignment horizontal="center" vertical="center"/>
    </xf>
    <xf numFmtId="182" fontId="20" fillId="37" borderId="55" xfId="0" applyNumberFormat="1" applyFont="1" applyFill="1" applyBorder="1" applyAlignment="1">
      <alignment horizontal="center" vertical="center"/>
    </xf>
    <xf numFmtId="182" fontId="20" fillId="37" borderId="32" xfId="0" applyNumberFormat="1" applyFont="1" applyFill="1" applyBorder="1" applyAlignment="1">
      <alignment horizontal="center" vertical="center"/>
    </xf>
    <xf numFmtId="182" fontId="20" fillId="37" borderId="37" xfId="0" applyNumberFormat="1" applyFont="1" applyFill="1" applyBorder="1" applyAlignment="1">
      <alignment horizontal="center" vertical="center"/>
    </xf>
    <xf numFmtId="0" fontId="0" fillId="0" borderId="56" xfId="0" applyBorder="1" applyAlignment="1">
      <alignment horizontal="center" vertical="center"/>
    </xf>
    <xf numFmtId="0" fontId="2" fillId="0" borderId="17" xfId="0" applyFont="1" applyFill="1" applyBorder="1" applyAlignment="1" applyProtection="1">
      <alignment horizontal="center" vertical="center" shrinkToFit="1"/>
      <protection locked="0"/>
    </xf>
    <xf numFmtId="0" fontId="2" fillId="0" borderId="40" xfId="0" applyFont="1" applyFill="1" applyBorder="1" applyAlignment="1" applyProtection="1">
      <alignment horizontal="center" vertical="center" shrinkToFit="1"/>
      <protection locked="0"/>
    </xf>
    <xf numFmtId="0" fontId="2" fillId="0" borderId="19" xfId="0" applyFont="1" applyFill="1" applyBorder="1" applyAlignment="1" applyProtection="1">
      <alignment horizontal="center" vertical="center" shrinkToFit="1"/>
      <protection locked="0"/>
    </xf>
    <xf numFmtId="182" fontId="0" fillId="36" borderId="21" xfId="0" applyNumberFormat="1" applyFont="1" applyFill="1" applyBorder="1" applyAlignment="1">
      <alignment horizontal="center"/>
    </xf>
    <xf numFmtId="182" fontId="0" fillId="36" borderId="57" xfId="0" applyNumberFormat="1" applyFont="1" applyFill="1" applyBorder="1" applyAlignment="1">
      <alignment horizontal="center"/>
    </xf>
    <xf numFmtId="182" fontId="2" fillId="0" borderId="38" xfId="0" applyNumberFormat="1" applyFont="1" applyFill="1" applyBorder="1" applyAlignment="1">
      <alignment vertical="center" wrapText="1"/>
    </xf>
    <xf numFmtId="0" fontId="0" fillId="0" borderId="23" xfId="0" applyBorder="1" applyAlignment="1">
      <alignment vertical="center" wrapText="1"/>
    </xf>
    <xf numFmtId="0" fontId="2" fillId="0" borderId="38"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2" xfId="0" applyFont="1" applyFill="1" applyBorder="1" applyAlignment="1" applyProtection="1">
      <alignment horizontal="center" vertical="center" wrapText="1" shrinkToFit="1"/>
      <protection locked="0"/>
    </xf>
    <xf numFmtId="0" fontId="2" fillId="0" borderId="35" xfId="0" applyFont="1" applyFill="1" applyBorder="1" applyAlignment="1" applyProtection="1">
      <alignment horizontal="center" vertical="center" wrapText="1" shrinkToFit="1"/>
      <protection locked="0"/>
    </xf>
    <xf numFmtId="0" fontId="2" fillId="0" borderId="38" xfId="0" applyFont="1" applyFill="1" applyBorder="1" applyAlignment="1" applyProtection="1">
      <alignment horizontal="center" vertical="center" wrapText="1" shrinkToFit="1"/>
      <protection locked="0"/>
    </xf>
    <xf numFmtId="0" fontId="2" fillId="0" borderId="23" xfId="0" applyFont="1" applyFill="1" applyBorder="1" applyAlignment="1" applyProtection="1">
      <alignment horizontal="center" vertical="center" wrapText="1" shrinkToFit="1"/>
      <protection locked="0"/>
    </xf>
    <xf numFmtId="0" fontId="2" fillId="0" borderId="39" xfId="0" applyFont="1" applyFill="1" applyBorder="1" applyAlignment="1" applyProtection="1">
      <alignment horizontal="left" vertical="center" wrapText="1" shrinkToFit="1"/>
      <protection locked="0"/>
    </xf>
    <xf numFmtId="0" fontId="2" fillId="0" borderId="23" xfId="0" applyFont="1" applyFill="1" applyBorder="1" applyAlignment="1" applyProtection="1">
      <alignment horizontal="left" vertical="center" wrapText="1" shrinkToFit="1"/>
      <protection locked="0"/>
    </xf>
    <xf numFmtId="0" fontId="2" fillId="0" borderId="32" xfId="0" applyFont="1" applyFill="1" applyBorder="1" applyAlignment="1" applyProtection="1">
      <alignment horizontal="left" vertical="center" wrapText="1" shrinkToFit="1"/>
      <protection locked="0"/>
    </xf>
    <xf numFmtId="0" fontId="2" fillId="0" borderId="20" xfId="0" applyFont="1" applyFill="1" applyBorder="1" applyAlignment="1" applyProtection="1">
      <alignment horizontal="center" vertical="center" shrinkToFit="1"/>
      <protection locked="0"/>
    </xf>
    <xf numFmtId="182" fontId="18" fillId="36" borderId="55" xfId="0" applyNumberFormat="1" applyFont="1" applyFill="1" applyBorder="1" applyAlignment="1">
      <alignment vertical="center"/>
    </xf>
    <xf numFmtId="182" fontId="18" fillId="36" borderId="56" xfId="0" applyNumberFormat="1" applyFont="1" applyFill="1" applyBorder="1" applyAlignment="1">
      <alignment vertical="center"/>
    </xf>
    <xf numFmtId="3" fontId="2" fillId="0" borderId="19" xfId="0" applyNumberFormat="1" applyFont="1" applyFill="1" applyBorder="1" applyAlignment="1" applyProtection="1" quotePrefix="1">
      <alignment horizontal="center" vertical="center" shrinkToFit="1"/>
      <protection locked="0"/>
    </xf>
    <xf numFmtId="0" fontId="2" fillId="0" borderId="40" xfId="0" applyNumberFormat="1" applyFont="1" applyFill="1" applyBorder="1" applyAlignment="1" applyProtection="1">
      <alignment horizontal="center" vertical="center" shrinkToFit="1"/>
      <protection locked="0"/>
    </xf>
    <xf numFmtId="183" fontId="2" fillId="0" borderId="58" xfId="0" applyNumberFormat="1" applyFont="1" applyFill="1" applyBorder="1" applyAlignment="1" applyProtection="1">
      <alignment horizontal="center" vertical="center" wrapText="1" shrinkToFit="1"/>
      <protection locked="0"/>
    </xf>
    <xf numFmtId="183" fontId="2" fillId="0" borderId="59" xfId="0" applyNumberFormat="1" applyFont="1" applyFill="1" applyBorder="1" applyAlignment="1" applyProtection="1">
      <alignment horizontal="center" vertical="center" wrapText="1" shrinkToFit="1"/>
      <protection locked="0"/>
    </xf>
    <xf numFmtId="183" fontId="2" fillId="0" borderId="60" xfId="0" applyNumberFormat="1" applyFont="1" applyFill="1" applyBorder="1" applyAlignment="1" applyProtection="1">
      <alignment horizontal="center" vertical="center" wrapText="1" shrinkToFit="1"/>
      <protection locked="0"/>
    </xf>
    <xf numFmtId="182" fontId="2" fillId="0" borderId="60" xfId="0" applyNumberFormat="1" applyFont="1" applyFill="1" applyBorder="1" applyAlignment="1" applyProtection="1">
      <alignment horizontal="center" vertical="center" wrapText="1" shrinkToFit="1"/>
      <protection locked="0"/>
    </xf>
    <xf numFmtId="182" fontId="2" fillId="0" borderId="59" xfId="0" applyNumberFormat="1" applyFont="1" applyFill="1" applyBorder="1" applyAlignment="1" applyProtection="1">
      <alignment horizontal="center" vertical="center" wrapText="1" shrinkToFit="1"/>
      <protection locked="0"/>
    </xf>
    <xf numFmtId="182" fontId="20" fillId="37" borderId="40" xfId="0" applyNumberFormat="1" applyFont="1" applyFill="1" applyBorder="1" applyAlignment="1">
      <alignment horizontal="center" vertical="center" wrapText="1"/>
    </xf>
    <xf numFmtId="182" fontId="2" fillId="0" borderId="20" xfId="0" applyNumberFormat="1" applyFont="1" applyFill="1" applyBorder="1" applyAlignment="1">
      <alignment horizontal="center" vertical="center" wrapText="1" shrinkToFit="1"/>
    </xf>
    <xf numFmtId="184" fontId="2" fillId="0" borderId="17" xfId="0" applyNumberFormat="1" applyFont="1" applyFill="1" applyBorder="1" applyAlignment="1" applyProtection="1">
      <alignment horizontal="center" vertical="center" shrinkToFit="1"/>
      <protection locked="0"/>
    </xf>
    <xf numFmtId="184" fontId="2" fillId="0" borderId="40" xfId="0" applyNumberFormat="1" applyFont="1" applyFill="1" applyBorder="1" applyAlignment="1" applyProtection="1">
      <alignment horizontal="center" vertical="center" shrinkToFit="1"/>
      <protection locked="0"/>
    </xf>
    <xf numFmtId="186" fontId="2" fillId="0" borderId="17" xfId="0" applyNumberFormat="1" applyFont="1" applyFill="1" applyBorder="1" applyAlignment="1" applyProtection="1">
      <alignment horizontal="center" vertical="center" shrinkToFit="1"/>
      <protection locked="0"/>
    </xf>
    <xf numFmtId="186" fontId="2" fillId="0" borderId="19" xfId="0" applyNumberFormat="1" applyFont="1" applyFill="1" applyBorder="1" applyAlignment="1" applyProtection="1">
      <alignment horizontal="center" vertical="center" shrinkToFit="1"/>
      <protection locked="0"/>
    </xf>
    <xf numFmtId="3" fontId="2" fillId="0" borderId="17" xfId="0" applyNumberFormat="1" applyFont="1" applyFill="1" applyBorder="1" applyAlignment="1" applyProtection="1" quotePrefix="1">
      <alignment horizontal="center" vertical="center" shrinkToFit="1"/>
      <protection locked="0"/>
    </xf>
    <xf numFmtId="182" fontId="2" fillId="0" borderId="17" xfId="0" applyNumberFormat="1" applyFont="1" applyFill="1" applyBorder="1" applyAlignment="1" applyProtection="1" quotePrefix="1">
      <alignment horizontal="center" vertical="center" shrinkToFit="1"/>
      <protection locked="0"/>
    </xf>
    <xf numFmtId="182" fontId="2" fillId="0" borderId="20" xfId="0" applyNumberFormat="1" applyFont="1" applyFill="1" applyBorder="1" applyAlignment="1" applyProtection="1">
      <alignment horizontal="center" vertical="center" shrinkToFit="1"/>
      <protection locked="0"/>
    </xf>
    <xf numFmtId="184" fontId="2" fillId="0" borderId="27" xfId="0" applyNumberFormat="1" applyFont="1" applyFill="1" applyBorder="1" applyAlignment="1" applyProtection="1">
      <alignment horizontal="center" vertical="center" wrapText="1" shrinkToFit="1"/>
      <protection locked="0"/>
    </xf>
    <xf numFmtId="184" fontId="2" fillId="0" borderId="58" xfId="0" applyNumberFormat="1" applyFont="1" applyFill="1" applyBorder="1" applyAlignment="1" applyProtection="1">
      <alignment horizontal="center" vertical="center" wrapText="1" shrinkToFit="1"/>
      <protection locked="0"/>
    </xf>
    <xf numFmtId="182" fontId="2" fillId="0" borderId="39" xfId="0" applyNumberFormat="1" applyFont="1" applyFill="1" applyBorder="1" applyAlignment="1" applyProtection="1">
      <alignment horizontal="center" vertical="center" wrapText="1" shrinkToFit="1"/>
      <protection locked="0"/>
    </xf>
    <xf numFmtId="182" fontId="2" fillId="0" borderId="32" xfId="0" applyNumberFormat="1" applyFont="1" applyFill="1" applyBorder="1" applyAlignment="1" applyProtection="1">
      <alignment horizontal="center" vertical="center" wrapText="1" shrinkToFit="1"/>
      <protection locked="0"/>
    </xf>
    <xf numFmtId="183" fontId="2" fillId="0" borderId="39" xfId="0" applyNumberFormat="1" applyFont="1" applyFill="1" applyBorder="1" applyAlignment="1" applyProtection="1">
      <alignment horizontal="center" vertical="center" wrapText="1" shrinkToFit="1"/>
      <protection locked="0"/>
    </xf>
    <xf numFmtId="183" fontId="2" fillId="0" borderId="26" xfId="0" applyNumberFormat="1" applyFont="1" applyFill="1" applyBorder="1" applyAlignment="1" applyProtection="1">
      <alignment horizontal="center" vertical="center" wrapText="1" shrinkToFit="1"/>
      <protection locked="0"/>
    </xf>
    <xf numFmtId="183" fontId="2" fillId="0" borderId="0" xfId="0" applyNumberFormat="1" applyFont="1" applyFill="1" applyBorder="1" applyAlignment="1" applyProtection="1">
      <alignment horizontal="center" vertical="center" wrapText="1" shrinkToFit="1"/>
      <protection locked="0"/>
    </xf>
    <xf numFmtId="3" fontId="2" fillId="0" borderId="61" xfId="0" applyNumberFormat="1" applyFont="1" applyFill="1" applyBorder="1" applyAlignment="1" applyProtection="1">
      <alignment horizontal="center" vertical="center" shrinkToFit="1"/>
      <protection locked="0"/>
    </xf>
    <xf numFmtId="0" fontId="2" fillId="0" borderId="42" xfId="0" applyFont="1" applyFill="1" applyBorder="1" applyAlignment="1" applyProtection="1">
      <alignment horizontal="center" vertical="center" shrinkToFit="1"/>
      <protection locked="0"/>
    </xf>
    <xf numFmtId="3" fontId="2" fillId="0" borderId="50" xfId="0" applyNumberFormat="1" applyFont="1" applyFill="1" applyBorder="1" applyAlignment="1" applyProtection="1">
      <alignment horizontal="center" vertical="center" shrinkToFit="1"/>
      <protection locked="0"/>
    </xf>
    <xf numFmtId="184" fontId="2" fillId="0" borderId="50" xfId="0" applyNumberFormat="1" applyFont="1" applyFill="1" applyBorder="1" applyAlignment="1" applyProtection="1">
      <alignment horizontal="center" vertical="center" shrinkToFit="1"/>
      <protection locked="0"/>
    </xf>
    <xf numFmtId="184" fontId="2" fillId="0" borderId="18" xfId="0" applyNumberFormat="1" applyFont="1" applyFill="1" applyBorder="1" applyAlignment="1" applyProtection="1">
      <alignment horizontal="center" vertical="center" shrinkToFit="1"/>
      <protection locked="0"/>
    </xf>
    <xf numFmtId="182" fontId="24" fillId="37" borderId="62" xfId="0" applyNumberFormat="1" applyFont="1" applyFill="1" applyBorder="1" applyAlignment="1">
      <alignment horizontal="center" vertical="center" wrapText="1"/>
    </xf>
    <xf numFmtId="182" fontId="24" fillId="37" borderId="63" xfId="0" applyNumberFormat="1" applyFont="1" applyFill="1" applyBorder="1" applyAlignment="1">
      <alignment horizontal="center" vertical="center"/>
    </xf>
    <xf numFmtId="0" fontId="2" fillId="0" borderId="49" xfId="0" applyFont="1" applyFill="1" applyBorder="1" applyAlignment="1">
      <alignment horizontal="left" vertical="center" wrapText="1"/>
    </xf>
    <xf numFmtId="0" fontId="2" fillId="0" borderId="21" xfId="0" applyFont="1" applyBorder="1" applyAlignment="1">
      <alignment horizontal="left" vertical="center" wrapText="1"/>
    </xf>
    <xf numFmtId="0" fontId="2" fillId="0" borderId="63" xfId="0" applyFont="1" applyBorder="1" applyAlignment="1">
      <alignment horizontal="left" vertical="center" wrapText="1"/>
    </xf>
    <xf numFmtId="0" fontId="2" fillId="0" borderId="64" xfId="0" applyFont="1" applyBorder="1" applyAlignment="1">
      <alignment horizontal="left" vertical="center" wrapText="1"/>
    </xf>
    <xf numFmtId="182" fontId="2" fillId="0" borderId="58" xfId="0" applyNumberFormat="1" applyFont="1" applyFill="1" applyBorder="1" applyAlignment="1" applyProtection="1">
      <alignment horizontal="center" vertical="center" wrapText="1" shrinkToFit="1"/>
      <protection locked="0"/>
    </xf>
    <xf numFmtId="0" fontId="19" fillId="37" borderId="62" xfId="0" applyFont="1" applyFill="1" applyBorder="1" applyAlignment="1">
      <alignment horizontal="center" vertical="center" wrapText="1"/>
    </xf>
    <xf numFmtId="0" fontId="19" fillId="0" borderId="63" xfId="0" applyFont="1" applyBorder="1" applyAlignment="1">
      <alignment horizontal="center" vertical="center" wrapText="1"/>
    </xf>
    <xf numFmtId="182" fontId="25" fillId="0" borderId="58" xfId="0" applyNumberFormat="1" applyFont="1" applyFill="1" applyBorder="1" applyAlignment="1" applyProtection="1">
      <alignment horizontal="center" vertical="center" wrapText="1" shrinkToFit="1"/>
      <protection locked="0"/>
    </xf>
    <xf numFmtId="182" fontId="25" fillId="0" borderId="65" xfId="0" applyNumberFormat="1" applyFont="1" applyFill="1" applyBorder="1" applyAlignment="1" applyProtection="1">
      <alignment horizontal="center" vertical="center" wrapText="1" shrinkToFit="1"/>
      <protection locked="0"/>
    </xf>
    <xf numFmtId="182" fontId="2" fillId="33" borderId="52" xfId="0" applyNumberFormat="1" applyFont="1" applyFill="1" applyBorder="1" applyAlignment="1">
      <alignment horizontal="left" vertical="center" wrapText="1"/>
    </xf>
    <xf numFmtId="182" fontId="2" fillId="33" borderId="28" xfId="0" applyNumberFormat="1" applyFont="1" applyFill="1" applyBorder="1" applyAlignment="1">
      <alignment horizontal="left" vertical="center" wrapText="1"/>
    </xf>
    <xf numFmtId="182" fontId="2" fillId="33" borderId="53" xfId="0" applyNumberFormat="1" applyFont="1" applyFill="1" applyBorder="1" applyAlignment="1">
      <alignment horizontal="left" vertical="center" wrapText="1"/>
    </xf>
    <xf numFmtId="182" fontId="20" fillId="37" borderId="66" xfId="0" applyNumberFormat="1" applyFont="1" applyFill="1" applyBorder="1" applyAlignment="1">
      <alignment horizontal="center" vertical="center" wrapText="1"/>
    </xf>
    <xf numFmtId="182" fontId="20" fillId="37" borderId="67" xfId="0" applyNumberFormat="1" applyFont="1" applyFill="1" applyBorder="1" applyAlignment="1">
      <alignment horizontal="center" vertical="center" wrapText="1"/>
    </xf>
    <xf numFmtId="182" fontId="2" fillId="33" borderId="66" xfId="0" applyNumberFormat="1" applyFont="1" applyFill="1" applyBorder="1" applyAlignment="1">
      <alignment horizontal="left" vertical="center" wrapText="1"/>
    </xf>
    <xf numFmtId="182" fontId="2" fillId="33" borderId="68" xfId="0" applyNumberFormat="1" applyFont="1" applyFill="1" applyBorder="1" applyAlignment="1">
      <alignment horizontal="left" vertical="center" wrapText="1"/>
    </xf>
    <xf numFmtId="182" fontId="2" fillId="33" borderId="67" xfId="0" applyNumberFormat="1" applyFont="1" applyFill="1" applyBorder="1" applyAlignment="1">
      <alignment horizontal="left" vertical="center" wrapText="1"/>
    </xf>
    <xf numFmtId="182" fontId="20" fillId="37" borderId="43" xfId="0" applyNumberFormat="1" applyFont="1" applyFill="1" applyBorder="1" applyAlignment="1">
      <alignment horizontal="center" vertical="center" wrapText="1"/>
    </xf>
    <xf numFmtId="182" fontId="20" fillId="37" borderId="45" xfId="0" applyNumberFormat="1" applyFont="1" applyFill="1" applyBorder="1" applyAlignment="1">
      <alignment horizontal="center" vertical="center"/>
    </xf>
    <xf numFmtId="0" fontId="2" fillId="0" borderId="38" xfId="0" applyFont="1" applyFill="1" applyBorder="1" applyAlignment="1">
      <alignment vertical="center" wrapText="1"/>
    </xf>
    <xf numFmtId="0" fontId="2" fillId="0" borderId="39" xfId="0" applyFont="1" applyFill="1" applyBorder="1" applyAlignment="1">
      <alignment vertical="center" wrapText="1"/>
    </xf>
    <xf numFmtId="0" fontId="2" fillId="0" borderId="35" xfId="0" applyFont="1" applyFill="1" applyBorder="1" applyAlignment="1">
      <alignment vertical="center" wrapText="1"/>
    </xf>
    <xf numFmtId="0" fontId="2" fillId="0" borderId="26" xfId="0" applyFont="1" applyFill="1" applyBorder="1" applyAlignment="1">
      <alignment vertical="center" wrapText="1"/>
    </xf>
    <xf numFmtId="182" fontId="2" fillId="33" borderId="34" xfId="0" applyNumberFormat="1" applyFont="1" applyFill="1" applyBorder="1" applyAlignment="1">
      <alignment vertical="center" wrapText="1"/>
    </xf>
    <xf numFmtId="182" fontId="2" fillId="33" borderId="48" xfId="0" applyNumberFormat="1" applyFont="1" applyFill="1" applyBorder="1" applyAlignment="1">
      <alignment vertical="center"/>
    </xf>
    <xf numFmtId="182" fontId="2" fillId="33" borderId="22" xfId="0" applyNumberFormat="1" applyFont="1" applyFill="1" applyBorder="1" applyAlignment="1">
      <alignment vertical="center"/>
    </xf>
    <xf numFmtId="182" fontId="2" fillId="33" borderId="51" xfId="0" applyNumberFormat="1" applyFont="1" applyFill="1" applyBorder="1" applyAlignment="1">
      <alignment vertical="center"/>
    </xf>
    <xf numFmtId="182" fontId="2" fillId="33" borderId="23" xfId="0" applyNumberFormat="1" applyFont="1" applyFill="1" applyBorder="1" applyAlignment="1">
      <alignment vertical="center"/>
    </xf>
    <xf numFmtId="182" fontId="2" fillId="33" borderId="37" xfId="0" applyNumberFormat="1" applyFont="1" applyFill="1" applyBorder="1" applyAlignment="1">
      <alignment vertical="center"/>
    </xf>
    <xf numFmtId="0" fontId="2" fillId="0" borderId="57" xfId="0" applyFont="1" applyBorder="1" applyAlignment="1">
      <alignment horizontal="left" vertical="center" wrapText="1"/>
    </xf>
    <xf numFmtId="0" fontId="2" fillId="0" borderId="22" xfId="0" applyFont="1" applyFill="1" applyBorder="1" applyAlignment="1" applyProtection="1">
      <alignment horizontal="left" vertical="center" wrapText="1" shrinkToFit="1"/>
      <protection locked="0"/>
    </xf>
    <xf numFmtId="0" fontId="2" fillId="0" borderId="61" xfId="0" applyFont="1" applyFill="1" applyBorder="1" applyAlignment="1" applyProtection="1">
      <alignment horizontal="left" vertical="center" wrapText="1" shrinkToFit="1"/>
      <protection locked="0"/>
    </xf>
    <xf numFmtId="0" fontId="2" fillId="0" borderId="22" xfId="0" applyFont="1" applyFill="1" applyBorder="1" applyAlignment="1">
      <alignment vertical="center" wrapText="1"/>
    </xf>
    <xf numFmtId="0" fontId="2" fillId="0" borderId="0" xfId="0" applyFont="1" applyFill="1" applyBorder="1" applyAlignment="1">
      <alignment vertical="center" wrapText="1"/>
    </xf>
    <xf numFmtId="183" fontId="2" fillId="0" borderId="64" xfId="0" applyNumberFormat="1" applyFont="1" applyFill="1" applyBorder="1" applyAlignment="1" applyProtection="1">
      <alignment horizontal="left" vertical="center" wrapText="1" shrinkToFit="1"/>
      <protection locked="0"/>
    </xf>
    <xf numFmtId="0" fontId="2" fillId="0" borderId="63" xfId="0" applyFont="1" applyFill="1" applyBorder="1" applyAlignment="1">
      <alignment horizontal="left" vertical="center" wrapText="1" shrinkToFit="1"/>
    </xf>
    <xf numFmtId="0" fontId="2" fillId="0" borderId="21" xfId="0" applyFont="1" applyFill="1" applyBorder="1" applyAlignment="1">
      <alignment horizontal="left" vertical="center" wrapText="1" shrinkToFit="1"/>
    </xf>
    <xf numFmtId="182" fontId="2" fillId="0" borderId="21" xfId="0" applyNumberFormat="1" applyFont="1" applyFill="1" applyBorder="1" applyAlignment="1" applyProtection="1">
      <alignment horizontal="left" vertical="center" wrapText="1" shrinkToFit="1"/>
      <protection locked="0"/>
    </xf>
    <xf numFmtId="182" fontId="2" fillId="0" borderId="63" xfId="0" applyNumberFormat="1" applyFont="1" applyFill="1" applyBorder="1" applyAlignment="1" applyProtection="1">
      <alignment horizontal="left" vertical="center" wrapText="1" shrinkToFit="1"/>
      <protection locked="0"/>
    </xf>
    <xf numFmtId="182" fontId="2" fillId="0" borderId="64" xfId="0" applyNumberFormat="1" applyFont="1" applyFill="1" applyBorder="1" applyAlignment="1" applyProtection="1">
      <alignment horizontal="left" vertical="center" wrapText="1" shrinkToFit="1"/>
      <protection locked="0"/>
    </xf>
    <xf numFmtId="182" fontId="2" fillId="0" borderId="57" xfId="0" applyNumberFormat="1" applyFont="1" applyFill="1" applyBorder="1" applyAlignment="1" applyProtection="1">
      <alignment horizontal="left" vertical="center" wrapText="1" shrinkToFit="1"/>
      <protection locked="0"/>
    </xf>
    <xf numFmtId="0" fontId="12" fillId="0" borderId="11" xfId="0" applyFont="1" applyBorder="1" applyAlignment="1">
      <alignment horizontal="center" vertical="center" shrinkToFit="1"/>
    </xf>
    <xf numFmtId="0" fontId="12" fillId="0" borderId="24" xfId="0" applyFont="1" applyBorder="1" applyAlignment="1">
      <alignment horizontal="center" vertical="center" shrinkToFit="1"/>
    </xf>
    <xf numFmtId="0" fontId="13" fillId="0" borderId="0" xfId="0" applyFont="1" applyAlignment="1">
      <alignment horizontal="center" vertical="center"/>
    </xf>
    <xf numFmtId="0" fontId="14" fillId="35" borderId="43" xfId="0" applyFont="1" applyFill="1" applyBorder="1" applyAlignment="1">
      <alignment horizontal="center" vertical="center"/>
    </xf>
    <xf numFmtId="0" fontId="14" fillId="35" borderId="69" xfId="0" applyFont="1" applyFill="1" applyBorder="1" applyAlignment="1">
      <alignment horizontal="center" vertical="center"/>
    </xf>
    <xf numFmtId="0" fontId="14" fillId="35" borderId="12" xfId="0" applyFont="1" applyFill="1" applyBorder="1" applyAlignment="1">
      <alignment horizontal="center" vertical="center"/>
    </xf>
    <xf numFmtId="0" fontId="12" fillId="0" borderId="66" xfId="0" applyFont="1" applyFill="1" applyBorder="1" applyAlignment="1">
      <alignment vertical="center" wrapText="1"/>
    </xf>
    <xf numFmtId="0" fontId="12" fillId="0" borderId="70" xfId="0" applyFont="1" applyFill="1" applyBorder="1" applyAlignment="1">
      <alignment vertical="center" wrapText="1"/>
    </xf>
    <xf numFmtId="0" fontId="12" fillId="0" borderId="33" xfId="0" applyFont="1" applyFill="1" applyBorder="1" applyAlignment="1">
      <alignment vertical="center" wrapText="1"/>
    </xf>
    <xf numFmtId="0" fontId="12" fillId="0" borderId="68" xfId="0" applyFont="1" applyFill="1" applyBorder="1" applyAlignment="1">
      <alignment vertical="center" wrapText="1"/>
    </xf>
    <xf numFmtId="0" fontId="12" fillId="0" borderId="55" xfId="0" applyFont="1" applyFill="1" applyBorder="1" applyAlignment="1">
      <alignment horizontal="center" vertical="center" wrapText="1"/>
    </xf>
    <xf numFmtId="0" fontId="14" fillId="35" borderId="44" xfId="0" applyFont="1" applyFill="1" applyBorder="1" applyAlignment="1">
      <alignment horizontal="center" vertical="center"/>
    </xf>
    <xf numFmtId="0" fontId="14" fillId="35" borderId="25" xfId="0" applyFont="1" applyFill="1" applyBorder="1" applyAlignment="1">
      <alignment horizontal="center" vertical="center"/>
    </xf>
    <xf numFmtId="0" fontId="14" fillId="35" borderId="45" xfId="0" applyFont="1" applyFill="1" applyBorder="1" applyAlignment="1">
      <alignment horizontal="center" vertical="center"/>
    </xf>
    <xf numFmtId="0" fontId="12" fillId="0" borderId="66" xfId="0" applyFont="1" applyBorder="1" applyAlignment="1">
      <alignment vertical="center"/>
    </xf>
    <xf numFmtId="0" fontId="12" fillId="0" borderId="68" xfId="0" applyFont="1" applyBorder="1" applyAlignment="1">
      <alignment vertical="center"/>
    </xf>
    <xf numFmtId="0" fontId="12" fillId="0" borderId="70" xfId="0" applyFont="1" applyBorder="1" applyAlignment="1">
      <alignment vertical="center"/>
    </xf>
    <xf numFmtId="0" fontId="12" fillId="0" borderId="33" xfId="0" applyFont="1" applyBorder="1" applyAlignment="1">
      <alignment vertical="center"/>
    </xf>
    <xf numFmtId="0" fontId="12" fillId="0" borderId="67" xfId="0" applyFont="1" applyBorder="1" applyAlignment="1">
      <alignment vertical="center"/>
    </xf>
    <xf numFmtId="0" fontId="14" fillId="0" borderId="0" xfId="0" applyFont="1" applyBorder="1" applyAlignment="1">
      <alignment vertical="center" wrapText="1"/>
    </xf>
    <xf numFmtId="0" fontId="83" fillId="0" borderId="46" xfId="0" applyFont="1" applyFill="1" applyBorder="1" applyAlignment="1">
      <alignment vertical="top" wrapText="1"/>
    </xf>
    <xf numFmtId="0" fontId="7" fillId="0" borderId="36" xfId="0" applyFont="1" applyBorder="1" applyAlignment="1">
      <alignment vertical="top" wrapText="1"/>
    </xf>
    <xf numFmtId="0" fontId="83" fillId="0" borderId="31" xfId="0" applyFont="1" applyFill="1" applyBorder="1" applyAlignment="1">
      <alignment vertical="top" wrapText="1"/>
    </xf>
    <xf numFmtId="0" fontId="7" fillId="0" borderId="51" xfId="0" applyFont="1" applyBorder="1" applyAlignment="1">
      <alignment vertical="top" wrapText="1"/>
    </xf>
    <xf numFmtId="0" fontId="14" fillId="35" borderId="71" xfId="0" applyFont="1" applyFill="1" applyBorder="1" applyAlignment="1">
      <alignment horizontal="center" vertical="center"/>
    </xf>
    <xf numFmtId="0" fontId="14" fillId="35" borderId="72" xfId="0" applyFont="1" applyFill="1" applyBorder="1" applyAlignment="1">
      <alignment horizontal="center" vertical="center"/>
    </xf>
    <xf numFmtId="0" fontId="15" fillId="0" borderId="73" xfId="0" applyFont="1" applyFill="1" applyBorder="1" applyAlignment="1">
      <alignment vertical="center" wrapText="1"/>
    </xf>
    <xf numFmtId="0" fontId="15" fillId="0" borderId="74" xfId="0" applyFont="1" applyFill="1" applyBorder="1" applyAlignment="1">
      <alignment vertical="center" wrapText="1"/>
    </xf>
    <xf numFmtId="0" fontId="15" fillId="0" borderId="75" xfId="0" applyFont="1" applyFill="1" applyBorder="1" applyAlignment="1">
      <alignment vertical="center" wrapText="1"/>
    </xf>
    <xf numFmtId="0" fontId="15" fillId="0" borderId="17" xfId="0" applyFont="1" applyFill="1" applyBorder="1" applyAlignment="1">
      <alignment vertical="center" wrapText="1"/>
    </xf>
    <xf numFmtId="0" fontId="7" fillId="0" borderId="20" xfId="0" applyFont="1" applyBorder="1" applyAlignment="1">
      <alignment vertical="center"/>
    </xf>
    <xf numFmtId="0" fontId="15" fillId="35" borderId="16" xfId="0" applyFont="1" applyFill="1" applyBorder="1" applyAlignment="1">
      <alignment horizontal="center" vertical="center" wrapText="1"/>
    </xf>
    <xf numFmtId="0" fontId="15" fillId="35" borderId="40" xfId="0" applyFont="1" applyFill="1" applyBorder="1" applyAlignment="1">
      <alignment horizontal="center" vertical="center"/>
    </xf>
    <xf numFmtId="181" fontId="12" fillId="0" borderId="17" xfId="0" applyNumberFormat="1" applyFont="1" applyFill="1" applyBorder="1" applyAlignment="1">
      <alignment horizontal="center" vertical="center"/>
    </xf>
    <xf numFmtId="181" fontId="12" fillId="0" borderId="19" xfId="0" applyNumberFormat="1" applyFont="1" applyFill="1" applyBorder="1" applyAlignment="1">
      <alignment horizontal="center" vertical="center"/>
    </xf>
    <xf numFmtId="0" fontId="12" fillId="0" borderId="17"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7" fillId="0" borderId="20" xfId="0" applyFont="1" applyBorder="1" applyAlignment="1">
      <alignment horizontal="center" vertical="center" wrapText="1"/>
    </xf>
    <xf numFmtId="0" fontId="15" fillId="35" borderId="16" xfId="0" applyFont="1" applyFill="1" applyBorder="1" applyAlignment="1">
      <alignment horizontal="center" vertical="center" shrinkToFit="1"/>
    </xf>
    <xf numFmtId="0" fontId="15" fillId="35" borderId="40" xfId="0" applyFont="1" applyFill="1" applyBorder="1" applyAlignment="1">
      <alignment horizontal="center" vertical="center" shrinkToFit="1"/>
    </xf>
    <xf numFmtId="180" fontId="12" fillId="0" borderId="46" xfId="0" applyNumberFormat="1" applyFont="1" applyFill="1" applyBorder="1" applyAlignment="1">
      <alignment horizontal="center" vertical="center"/>
    </xf>
    <xf numFmtId="180" fontId="12" fillId="0" borderId="31" xfId="0" applyNumberFormat="1" applyFont="1" applyFill="1" applyBorder="1" applyAlignment="1">
      <alignment horizontal="center" vertical="center"/>
    </xf>
    <xf numFmtId="180" fontId="12" fillId="0" borderId="47" xfId="0" applyNumberFormat="1" applyFont="1" applyFill="1" applyBorder="1" applyAlignment="1">
      <alignment horizontal="center" vertical="center"/>
    </xf>
    <xf numFmtId="180" fontId="12" fillId="0" borderId="17" xfId="0" applyNumberFormat="1" applyFont="1" applyFill="1" applyBorder="1" applyAlignment="1">
      <alignment horizontal="center" vertical="center"/>
    </xf>
    <xf numFmtId="180" fontId="12" fillId="0" borderId="19" xfId="0" applyNumberFormat="1" applyFont="1" applyFill="1" applyBorder="1" applyAlignment="1">
      <alignment horizontal="center" vertical="center"/>
    </xf>
    <xf numFmtId="0" fontId="7" fillId="0" borderId="20" xfId="0" applyFont="1" applyBorder="1" applyAlignment="1">
      <alignment horizontal="center" vertical="center"/>
    </xf>
    <xf numFmtId="0" fontId="7" fillId="0" borderId="47" xfId="0" applyFont="1" applyBorder="1" applyAlignment="1">
      <alignment vertical="top" wrapText="1"/>
    </xf>
    <xf numFmtId="0" fontId="7" fillId="0" borderId="37" xfId="0" applyFont="1" applyBorder="1" applyAlignment="1">
      <alignment vertical="top" wrapText="1"/>
    </xf>
    <xf numFmtId="181" fontId="12" fillId="0" borderId="17" xfId="0" applyNumberFormat="1" applyFont="1" applyFill="1" applyBorder="1" applyAlignment="1" applyProtection="1">
      <alignment horizontal="center" vertical="center" wrapText="1" shrinkToFit="1"/>
      <protection locked="0"/>
    </xf>
    <xf numFmtId="0" fontId="7" fillId="0" borderId="19" xfId="0" applyFont="1" applyBorder="1" applyAlignment="1">
      <alignment horizontal="center" vertical="center" wrapText="1" shrinkToFit="1"/>
    </xf>
    <xf numFmtId="0" fontId="7" fillId="0" borderId="20" xfId="0" applyFont="1" applyBorder="1" applyAlignment="1">
      <alignment horizontal="center" vertical="center" wrapText="1" shrinkToFit="1"/>
    </xf>
    <xf numFmtId="181" fontId="12" fillId="0" borderId="20" xfId="0" applyNumberFormat="1" applyFont="1" applyFill="1" applyBorder="1" applyAlignment="1">
      <alignment horizontal="center" vertical="center"/>
    </xf>
    <xf numFmtId="0" fontId="15" fillId="0" borderId="46" xfId="0" applyFont="1" applyFill="1" applyBorder="1" applyAlignment="1">
      <alignment vertical="center" wrapText="1"/>
    </xf>
    <xf numFmtId="0" fontId="15" fillId="0" borderId="50" xfId="0" applyFont="1" applyFill="1" applyBorder="1" applyAlignment="1">
      <alignment vertical="center" wrapText="1"/>
    </xf>
    <xf numFmtId="0" fontId="15" fillId="0" borderId="31" xfId="0" applyFont="1" applyFill="1" applyBorder="1" applyAlignment="1">
      <alignment vertical="center" wrapText="1"/>
    </xf>
    <xf numFmtId="0" fontId="15" fillId="0" borderId="61" xfId="0" applyFont="1" applyFill="1" applyBorder="1" applyAlignment="1">
      <alignment vertical="center" wrapText="1"/>
    </xf>
    <xf numFmtId="0" fontId="15" fillId="0" borderId="47" xfId="0" applyFont="1" applyFill="1" applyBorder="1" applyAlignment="1">
      <alignment vertical="center" wrapText="1"/>
    </xf>
    <xf numFmtId="0" fontId="15" fillId="0" borderId="18" xfId="0" applyFont="1" applyFill="1" applyBorder="1" applyAlignment="1">
      <alignment vertical="center" wrapText="1"/>
    </xf>
    <xf numFmtId="0" fontId="14" fillId="35" borderId="76" xfId="0" applyFont="1" applyFill="1" applyBorder="1" applyAlignment="1">
      <alignment horizontal="center" vertical="center"/>
    </xf>
    <xf numFmtId="0" fontId="14" fillId="35" borderId="41" xfId="0" applyFont="1" applyFill="1" applyBorder="1" applyAlignment="1">
      <alignment horizontal="center" vertical="center"/>
    </xf>
    <xf numFmtId="0" fontId="14" fillId="35" borderId="29" xfId="0" applyFont="1" applyFill="1" applyBorder="1" applyAlignment="1">
      <alignment horizontal="center" vertical="center"/>
    </xf>
    <xf numFmtId="0" fontId="14" fillId="35" borderId="42" xfId="0" applyFont="1" applyFill="1" applyBorder="1" applyAlignment="1">
      <alignment horizontal="center" vertical="center"/>
    </xf>
    <xf numFmtId="0" fontId="84" fillId="35" borderId="76" xfId="0" applyFont="1" applyFill="1" applyBorder="1" applyAlignment="1">
      <alignment horizontal="center" vertical="center" wrapText="1"/>
    </xf>
    <xf numFmtId="0" fontId="84" fillId="35" borderId="48" xfId="0" applyFont="1" applyFill="1" applyBorder="1" applyAlignment="1">
      <alignment horizontal="center" vertical="center"/>
    </xf>
    <xf numFmtId="0" fontId="84" fillId="35" borderId="29" xfId="0" applyFont="1" applyFill="1" applyBorder="1" applyAlignment="1">
      <alignment horizontal="center" vertical="center"/>
    </xf>
    <xf numFmtId="0" fontId="84" fillId="35" borderId="49" xfId="0" applyFont="1" applyFill="1" applyBorder="1" applyAlignment="1">
      <alignment horizontal="center" vertical="center"/>
    </xf>
    <xf numFmtId="0" fontId="7" fillId="0" borderId="31" xfId="0" applyFont="1" applyBorder="1" applyAlignment="1">
      <alignment vertical="top" wrapText="1"/>
    </xf>
    <xf numFmtId="0" fontId="83" fillId="0" borderId="33" xfId="0" applyFont="1" applyFill="1" applyBorder="1" applyAlignment="1">
      <alignment vertical="center" wrapText="1"/>
    </xf>
    <xf numFmtId="0" fontId="83" fillId="0" borderId="68" xfId="0" applyFont="1" applyFill="1" applyBorder="1" applyAlignment="1">
      <alignment vertical="center" wrapText="1"/>
    </xf>
    <xf numFmtId="0" fontId="83" fillId="0" borderId="70" xfId="0" applyFont="1" applyFill="1" applyBorder="1" applyAlignment="1">
      <alignment vertical="center" wrapText="1"/>
    </xf>
    <xf numFmtId="0" fontId="12" fillId="0" borderId="66" xfId="0" applyFont="1" applyBorder="1" applyAlignment="1">
      <alignment vertical="center" wrapText="1"/>
    </xf>
    <xf numFmtId="0" fontId="12" fillId="0" borderId="33" xfId="0" applyFont="1" applyBorder="1" applyAlignment="1">
      <alignment vertical="center" wrapText="1"/>
    </xf>
    <xf numFmtId="0" fontId="12" fillId="0" borderId="67" xfId="0" applyFont="1" applyBorder="1" applyAlignment="1">
      <alignment vertical="center" wrapText="1"/>
    </xf>
    <xf numFmtId="0" fontId="4" fillId="0" borderId="11" xfId="0" applyFont="1" applyBorder="1" applyAlignment="1">
      <alignment horizontal="center" vertical="center" shrinkToFit="1"/>
    </xf>
    <xf numFmtId="0" fontId="4" fillId="0" borderId="24" xfId="0" applyFont="1" applyBorder="1" applyAlignment="1">
      <alignment horizontal="center" vertical="center" shrinkToFit="1"/>
    </xf>
    <xf numFmtId="0" fontId="7" fillId="0" borderId="11" xfId="0" applyFont="1" applyFill="1" applyBorder="1" applyAlignment="1">
      <alignment vertical="center" wrapText="1"/>
    </xf>
    <xf numFmtId="0" fontId="0" fillId="0" borderId="28" xfId="0" applyFont="1" applyFill="1" applyBorder="1" applyAlignment="1">
      <alignment vertical="center" wrapText="1"/>
    </xf>
    <xf numFmtId="0" fontId="0" fillId="0" borderId="24" xfId="0" applyFont="1" applyFill="1" applyBorder="1" applyAlignment="1">
      <alignment vertical="center" wrapText="1"/>
    </xf>
    <xf numFmtId="0" fontId="7" fillId="0" borderId="28" xfId="0" applyFont="1" applyFill="1" applyBorder="1" applyAlignment="1">
      <alignment vertical="center" wrapText="1"/>
    </xf>
    <xf numFmtId="0" fontId="7" fillId="0" borderId="24" xfId="0" applyFont="1" applyFill="1" applyBorder="1" applyAlignment="1">
      <alignment vertical="center" wrapText="1"/>
    </xf>
    <xf numFmtId="0" fontId="85" fillId="0" borderId="11" xfId="0" applyFont="1" applyBorder="1" applyAlignment="1">
      <alignment vertical="center" wrapText="1"/>
    </xf>
    <xf numFmtId="0" fontId="86" fillId="0" borderId="28" xfId="0" applyFont="1" applyBorder="1" applyAlignment="1">
      <alignment vertical="center" wrapText="1"/>
    </xf>
    <xf numFmtId="0" fontId="86" fillId="0" borderId="24" xfId="0" applyFont="1" applyBorder="1" applyAlignment="1">
      <alignment vertical="center" wrapText="1"/>
    </xf>
    <xf numFmtId="0" fontId="7" fillId="0" borderId="11" xfId="0" applyFont="1" applyBorder="1" applyAlignment="1">
      <alignment vertical="center" wrapText="1"/>
    </xf>
    <xf numFmtId="0" fontId="7" fillId="0" borderId="28" xfId="0" applyFont="1" applyBorder="1" applyAlignment="1">
      <alignment vertical="center" wrapText="1"/>
    </xf>
    <xf numFmtId="0" fontId="7" fillId="0" borderId="24" xfId="0" applyFont="1" applyBorder="1" applyAlignment="1">
      <alignment vertical="center" wrapText="1"/>
    </xf>
    <xf numFmtId="0" fontId="5" fillId="0" borderId="28" xfId="0" applyFont="1" applyBorder="1" applyAlignment="1">
      <alignment shrinkToFit="1"/>
    </xf>
    <xf numFmtId="0" fontId="5" fillId="0" borderId="24" xfId="0" applyFont="1" applyBorder="1" applyAlignment="1">
      <alignment shrinkToFit="1"/>
    </xf>
    <xf numFmtId="0" fontId="8" fillId="34" borderId="17" xfId="0" applyFont="1" applyFill="1" applyBorder="1" applyAlignment="1">
      <alignment horizontal="center" vertical="center" wrapText="1"/>
    </xf>
    <xf numFmtId="0" fontId="8" fillId="34" borderId="40" xfId="0" applyFont="1" applyFill="1" applyBorder="1" applyAlignment="1">
      <alignment horizontal="center" vertical="center" wrapText="1"/>
    </xf>
    <xf numFmtId="0" fontId="87" fillId="0" borderId="46" xfId="0" applyFont="1" applyFill="1" applyBorder="1" applyAlignment="1">
      <alignment horizontal="left" vertical="center" wrapText="1"/>
    </xf>
    <xf numFmtId="0" fontId="87" fillId="0" borderId="39" xfId="0" applyFont="1" applyFill="1" applyBorder="1" applyAlignment="1">
      <alignment horizontal="left" vertical="center" wrapText="1"/>
    </xf>
    <xf numFmtId="0" fontId="87" fillId="0" borderId="50" xfId="0" applyFont="1" applyFill="1" applyBorder="1" applyAlignment="1">
      <alignment horizontal="left" vertical="center" wrapText="1"/>
    </xf>
    <xf numFmtId="0" fontId="87" fillId="0" borderId="29" xfId="0" applyFont="1" applyFill="1" applyBorder="1" applyAlignment="1">
      <alignment horizontal="left" vertical="center" wrapText="1"/>
    </xf>
    <xf numFmtId="0" fontId="87" fillId="0" borderId="26" xfId="0" applyFont="1" applyFill="1" applyBorder="1" applyAlignment="1">
      <alignment horizontal="left" vertical="center" wrapText="1"/>
    </xf>
    <xf numFmtId="0" fontId="87" fillId="0" borderId="42" xfId="0" applyFont="1" applyFill="1" applyBorder="1" applyAlignment="1">
      <alignment horizontal="left" vertical="center" wrapText="1"/>
    </xf>
    <xf numFmtId="0" fontId="87" fillId="0" borderId="11" xfId="0" applyFont="1" applyBorder="1" applyAlignment="1">
      <alignment vertical="center" wrapText="1"/>
    </xf>
    <xf numFmtId="0" fontId="88" fillId="0" borderId="28" xfId="0" applyFont="1" applyBorder="1" applyAlignment="1">
      <alignment vertical="center" wrapText="1"/>
    </xf>
    <xf numFmtId="0" fontId="88" fillId="0" borderId="24" xfId="0" applyFont="1" applyBorder="1" applyAlignment="1">
      <alignment vertical="center"/>
    </xf>
    <xf numFmtId="179" fontId="3" fillId="0" borderId="11" xfId="0" applyNumberFormat="1" applyFont="1" applyFill="1" applyBorder="1" applyAlignment="1">
      <alignment vertical="center"/>
    </xf>
    <xf numFmtId="179" fontId="2" fillId="0" borderId="24" xfId="0" applyNumberFormat="1" applyFont="1" applyFill="1" applyBorder="1" applyAlignment="1">
      <alignment vertical="center"/>
    </xf>
    <xf numFmtId="0" fontId="4" fillId="35" borderId="11" xfId="0" applyFont="1" applyFill="1" applyBorder="1" applyAlignment="1">
      <alignment horizontal="center" vertical="center"/>
    </xf>
    <xf numFmtId="0" fontId="0" fillId="0" borderId="24" xfId="0" applyBorder="1" applyAlignment="1">
      <alignment horizontal="center" vertical="center"/>
    </xf>
    <xf numFmtId="0" fontId="8" fillId="34" borderId="11" xfId="0" applyFont="1" applyFill="1" applyBorder="1" applyAlignment="1">
      <alignment horizontal="center" vertical="center" wrapText="1"/>
    </xf>
    <xf numFmtId="0" fontId="0" fillId="0" borderId="24" xfId="0" applyFont="1" applyBorder="1" applyAlignment="1">
      <alignment horizontal="center" vertical="center" wrapText="1"/>
    </xf>
    <xf numFmtId="178" fontId="3" fillId="0" borderId="11" xfId="0" applyNumberFormat="1" applyFont="1" applyBorder="1" applyAlignment="1">
      <alignment vertical="center"/>
    </xf>
    <xf numFmtId="178" fontId="2" fillId="0" borderId="24" xfId="0" applyNumberFormat="1" applyFont="1" applyBorder="1" applyAlignment="1">
      <alignment vertical="center"/>
    </xf>
    <xf numFmtId="182" fontId="20" fillId="37" borderId="77" xfId="0" applyNumberFormat="1" applyFont="1" applyFill="1" applyBorder="1" applyAlignment="1">
      <alignment horizontal="center" vertical="center" wrapText="1"/>
    </xf>
    <xf numFmtId="182" fontId="20" fillId="37" borderId="78" xfId="0" applyNumberFormat="1" applyFont="1" applyFill="1" applyBorder="1" applyAlignment="1">
      <alignment horizontal="center" vertical="center" wrapText="1"/>
    </xf>
    <xf numFmtId="182" fontId="20" fillId="37" borderId="79" xfId="0" applyNumberFormat="1" applyFont="1" applyFill="1" applyBorder="1" applyAlignment="1">
      <alignment horizontal="center" vertical="center"/>
    </xf>
    <xf numFmtId="182" fontId="20" fillId="37" borderId="80" xfId="0" applyNumberFormat="1" applyFont="1" applyFill="1" applyBorder="1" applyAlignment="1">
      <alignment horizontal="center" vertical="center" wrapText="1"/>
    </xf>
    <xf numFmtId="49" fontId="24" fillId="0" borderId="81" xfId="0" applyNumberFormat="1" applyFont="1" applyFill="1" applyBorder="1" applyAlignment="1" applyProtection="1">
      <alignment horizontal="center" vertical="center" wrapText="1" shrinkToFit="1"/>
      <protection locked="0"/>
    </xf>
    <xf numFmtId="182" fontId="2" fillId="0" borderId="82" xfId="0" applyNumberFormat="1" applyFont="1" applyFill="1" applyBorder="1" applyAlignment="1" applyProtection="1">
      <alignment horizontal="center" vertical="center" wrapText="1" shrinkToFit="1"/>
      <protection locked="0"/>
    </xf>
    <xf numFmtId="49" fontId="24" fillId="0" borderId="83" xfId="0" applyNumberFormat="1" applyFont="1" applyFill="1" applyBorder="1" applyAlignment="1" applyProtection="1">
      <alignment horizontal="center" vertical="center" wrapText="1" shrinkToFit="1"/>
      <protection locked="0"/>
    </xf>
    <xf numFmtId="182" fontId="2" fillId="0" borderId="84" xfId="0" applyNumberFormat="1" applyFont="1" applyFill="1" applyBorder="1" applyAlignment="1" applyProtection="1">
      <alignment horizontal="center" vertical="center" wrapText="1" shrinkToFit="1"/>
      <protection locked="0"/>
    </xf>
    <xf numFmtId="3" fontId="24" fillId="0" borderId="81" xfId="0" applyNumberFormat="1" applyFont="1" applyFill="1" applyBorder="1" applyAlignment="1" applyProtection="1">
      <alignment horizontal="center" vertical="center" shrinkToFit="1"/>
      <protection locked="0"/>
    </xf>
    <xf numFmtId="184" fontId="2" fillId="0" borderId="85" xfId="0" applyNumberFormat="1" applyFont="1" applyFill="1" applyBorder="1" applyAlignment="1" applyProtection="1">
      <alignment horizontal="center" vertical="center" shrinkToFit="1"/>
      <protection locked="0"/>
    </xf>
    <xf numFmtId="0" fontId="24" fillId="0" borderId="79" xfId="0" applyFont="1" applyFill="1" applyBorder="1" applyAlignment="1" applyProtection="1">
      <alignment horizontal="center" vertical="center" shrinkToFit="1"/>
      <protection locked="0"/>
    </xf>
    <xf numFmtId="184" fontId="2" fillId="0" borderId="80" xfId="0" applyNumberFormat="1" applyFont="1" applyFill="1" applyBorder="1" applyAlignment="1" applyProtection="1">
      <alignment horizontal="center" vertical="center" shrinkToFit="1"/>
      <protection locked="0"/>
    </xf>
    <xf numFmtId="187" fontId="2" fillId="0" borderId="81" xfId="0" applyNumberFormat="1" applyFont="1" applyFill="1" applyBorder="1" applyAlignment="1" applyProtection="1">
      <alignment horizontal="center" vertical="center" shrinkToFit="1"/>
      <protection locked="0"/>
    </xf>
    <xf numFmtId="187" fontId="2" fillId="0" borderId="86" xfId="0" applyNumberFormat="1" applyFont="1" applyFill="1" applyBorder="1" applyAlignment="1" applyProtection="1">
      <alignment horizontal="center" vertical="center" shrinkToFit="1"/>
      <protection locked="0"/>
    </xf>
    <xf numFmtId="184" fontId="2" fillId="0" borderId="87" xfId="0" applyNumberFormat="1" applyFont="1" applyFill="1" applyBorder="1" applyAlignment="1" applyProtection="1">
      <alignment horizontal="center" vertical="center" shrinkToFit="1"/>
      <protection locked="0"/>
    </xf>
    <xf numFmtId="3" fontId="2" fillId="0" borderId="88" xfId="0" applyNumberFormat="1" applyFont="1" applyFill="1" applyBorder="1" applyAlignment="1" applyProtection="1">
      <alignment horizontal="center" vertical="center" shrinkToFit="1"/>
      <protection locked="0"/>
    </xf>
    <xf numFmtId="184" fontId="2" fillId="0" borderId="89" xfId="0" applyNumberFormat="1" applyFont="1" applyFill="1" applyBorder="1" applyAlignment="1" applyProtection="1">
      <alignment horizontal="center" vertical="center" shrinkToFit="1"/>
      <protection locked="0"/>
    </xf>
    <xf numFmtId="0" fontId="2" fillId="0" borderId="79" xfId="0" applyFont="1" applyFill="1" applyBorder="1" applyAlignment="1" applyProtection="1">
      <alignment horizontal="center" vertical="center" shrinkToFit="1"/>
      <protection locked="0"/>
    </xf>
    <xf numFmtId="3" fontId="2" fillId="0" borderId="81" xfId="0" applyNumberFormat="1" applyFont="1" applyFill="1" applyBorder="1" applyAlignment="1" applyProtection="1">
      <alignment horizontal="center" vertical="center" shrinkToFit="1"/>
      <protection locked="0"/>
    </xf>
    <xf numFmtId="184" fontId="2" fillId="0" borderId="81" xfId="0" applyNumberFormat="1" applyFont="1" applyFill="1" applyBorder="1" applyAlignment="1" applyProtection="1">
      <alignment horizontal="center" vertical="center" shrinkToFit="1"/>
      <protection locked="0"/>
    </xf>
    <xf numFmtId="188" fontId="2" fillId="0" borderId="85" xfId="0" applyNumberFormat="1" applyFont="1" applyFill="1" applyBorder="1" applyAlignment="1" applyProtection="1">
      <alignment horizontal="center" vertical="center" shrinkToFit="1"/>
      <protection locked="0"/>
    </xf>
    <xf numFmtId="184" fontId="2" fillId="0" borderId="83" xfId="0" applyNumberFormat="1" applyFont="1" applyFill="1" applyBorder="1" applyAlignment="1" applyProtection="1">
      <alignment horizontal="center" vertical="center" shrinkToFit="1"/>
      <protection locked="0"/>
    </xf>
    <xf numFmtId="188" fontId="2" fillId="0" borderId="90" xfId="0" applyNumberFormat="1" applyFon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1057275</xdr:colOff>
      <xdr:row>0</xdr:row>
      <xdr:rowOff>47625</xdr:rowOff>
    </xdr:from>
    <xdr:to>
      <xdr:col>12</xdr:col>
      <xdr:colOff>104775</xdr:colOff>
      <xdr:row>1</xdr:row>
      <xdr:rowOff>85725</xdr:rowOff>
    </xdr:to>
    <xdr:sp>
      <xdr:nvSpPr>
        <xdr:cNvPr id="1" name="正方形/長方形 8"/>
        <xdr:cNvSpPr>
          <a:spLocks/>
        </xdr:cNvSpPr>
      </xdr:nvSpPr>
      <xdr:spPr>
        <a:xfrm>
          <a:off x="12477750" y="47625"/>
          <a:ext cx="100012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200025</xdr:colOff>
      <xdr:row>21</xdr:row>
      <xdr:rowOff>57150</xdr:rowOff>
    </xdr:from>
    <xdr:to>
      <xdr:col>4</xdr:col>
      <xdr:colOff>209550</xdr:colOff>
      <xdr:row>38</xdr:row>
      <xdr:rowOff>47625</xdr:rowOff>
    </xdr:to>
    <xdr:sp>
      <xdr:nvSpPr>
        <xdr:cNvPr id="2" name="直線コネクタ 97"/>
        <xdr:cNvSpPr>
          <a:spLocks/>
        </xdr:cNvSpPr>
      </xdr:nvSpPr>
      <xdr:spPr>
        <a:xfrm flipV="1">
          <a:off x="3895725" y="4171950"/>
          <a:ext cx="9525" cy="29051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1238250</xdr:colOff>
      <xdr:row>38</xdr:row>
      <xdr:rowOff>85725</xdr:rowOff>
    </xdr:from>
    <xdr:to>
      <xdr:col>8</xdr:col>
      <xdr:colOff>161925</xdr:colOff>
      <xdr:row>38</xdr:row>
      <xdr:rowOff>85725</xdr:rowOff>
    </xdr:to>
    <xdr:sp>
      <xdr:nvSpPr>
        <xdr:cNvPr id="3" name="直線コネクタ 47"/>
        <xdr:cNvSpPr>
          <a:spLocks/>
        </xdr:cNvSpPr>
      </xdr:nvSpPr>
      <xdr:spPr>
        <a:xfrm>
          <a:off x="7896225" y="7115175"/>
          <a:ext cx="266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36</xdr:row>
      <xdr:rowOff>38100</xdr:rowOff>
    </xdr:from>
    <xdr:to>
      <xdr:col>8</xdr:col>
      <xdr:colOff>171450</xdr:colOff>
      <xdr:row>46</xdr:row>
      <xdr:rowOff>85725</xdr:rowOff>
    </xdr:to>
    <xdr:sp>
      <xdr:nvSpPr>
        <xdr:cNvPr id="4" name="直線コネクタ 99"/>
        <xdr:cNvSpPr>
          <a:spLocks/>
        </xdr:cNvSpPr>
      </xdr:nvSpPr>
      <xdr:spPr>
        <a:xfrm flipV="1">
          <a:off x="8172450" y="6724650"/>
          <a:ext cx="0" cy="17621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36</xdr:row>
      <xdr:rowOff>57150</xdr:rowOff>
    </xdr:from>
    <xdr:to>
      <xdr:col>9</xdr:col>
      <xdr:colOff>95250</xdr:colOff>
      <xdr:row>36</xdr:row>
      <xdr:rowOff>57150</xdr:rowOff>
    </xdr:to>
    <xdr:sp>
      <xdr:nvSpPr>
        <xdr:cNvPr id="5" name="直線コネクタ 49"/>
        <xdr:cNvSpPr>
          <a:spLocks/>
        </xdr:cNvSpPr>
      </xdr:nvSpPr>
      <xdr:spPr>
        <a:xfrm>
          <a:off x="8172450" y="6743700"/>
          <a:ext cx="2000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46</xdr:row>
      <xdr:rowOff>76200</xdr:rowOff>
    </xdr:from>
    <xdr:to>
      <xdr:col>9</xdr:col>
      <xdr:colOff>104775</xdr:colOff>
      <xdr:row>46</xdr:row>
      <xdr:rowOff>76200</xdr:rowOff>
    </xdr:to>
    <xdr:sp>
      <xdr:nvSpPr>
        <xdr:cNvPr id="6" name="直線コネクタ 50"/>
        <xdr:cNvSpPr>
          <a:spLocks/>
        </xdr:cNvSpPr>
      </xdr:nvSpPr>
      <xdr:spPr>
        <a:xfrm flipV="1">
          <a:off x="8172450" y="8477250"/>
          <a:ext cx="2095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21</xdr:row>
      <xdr:rowOff>38100</xdr:rowOff>
    </xdr:from>
    <xdr:to>
      <xdr:col>5</xdr:col>
      <xdr:colOff>66675</xdr:colOff>
      <xdr:row>21</xdr:row>
      <xdr:rowOff>38100</xdr:rowOff>
    </xdr:to>
    <xdr:sp>
      <xdr:nvSpPr>
        <xdr:cNvPr id="7" name="直線コネクタ 45"/>
        <xdr:cNvSpPr>
          <a:spLocks/>
        </xdr:cNvSpPr>
      </xdr:nvSpPr>
      <xdr:spPr>
        <a:xfrm>
          <a:off x="3895725" y="4152900"/>
          <a:ext cx="1428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38</xdr:row>
      <xdr:rowOff>28575</xdr:rowOff>
    </xdr:from>
    <xdr:to>
      <xdr:col>5</xdr:col>
      <xdr:colOff>104775</xdr:colOff>
      <xdr:row>38</xdr:row>
      <xdr:rowOff>28575</xdr:rowOff>
    </xdr:to>
    <xdr:sp>
      <xdr:nvSpPr>
        <xdr:cNvPr id="8" name="直線コネクタ 45"/>
        <xdr:cNvSpPr>
          <a:spLocks/>
        </xdr:cNvSpPr>
      </xdr:nvSpPr>
      <xdr:spPr>
        <a:xfrm>
          <a:off x="3895725" y="70580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1238250</xdr:colOff>
      <xdr:row>21</xdr:row>
      <xdr:rowOff>9525</xdr:rowOff>
    </xdr:from>
    <xdr:to>
      <xdr:col>9</xdr:col>
      <xdr:colOff>95250</xdr:colOff>
      <xdr:row>21</xdr:row>
      <xdr:rowOff>9525</xdr:rowOff>
    </xdr:to>
    <xdr:sp>
      <xdr:nvSpPr>
        <xdr:cNvPr id="9" name="直線コネクタ 45"/>
        <xdr:cNvSpPr>
          <a:spLocks/>
        </xdr:cNvSpPr>
      </xdr:nvSpPr>
      <xdr:spPr>
        <a:xfrm flipV="1">
          <a:off x="7896225" y="4124325"/>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942975</xdr:colOff>
      <xdr:row>30</xdr:row>
      <xdr:rowOff>76200</xdr:rowOff>
    </xdr:from>
    <xdr:to>
      <xdr:col>4</xdr:col>
      <xdr:colOff>209550</xdr:colOff>
      <xdr:row>30</xdr:row>
      <xdr:rowOff>76200</xdr:rowOff>
    </xdr:to>
    <xdr:sp>
      <xdr:nvSpPr>
        <xdr:cNvPr id="10" name="直線コネクタ 45"/>
        <xdr:cNvSpPr>
          <a:spLocks/>
        </xdr:cNvSpPr>
      </xdr:nvSpPr>
      <xdr:spPr>
        <a:xfrm>
          <a:off x="3448050" y="5734050"/>
          <a:ext cx="457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42</xdr:row>
      <xdr:rowOff>152400</xdr:rowOff>
    </xdr:from>
    <xdr:to>
      <xdr:col>11</xdr:col>
      <xdr:colOff>1695450</xdr:colOff>
      <xdr:row>49</xdr:row>
      <xdr:rowOff>152400</xdr:rowOff>
    </xdr:to>
    <xdr:sp>
      <xdr:nvSpPr>
        <xdr:cNvPr id="11" name="正方形/長方形 106"/>
        <xdr:cNvSpPr>
          <a:spLocks/>
        </xdr:cNvSpPr>
      </xdr:nvSpPr>
      <xdr:spPr>
        <a:xfrm>
          <a:off x="8382000" y="7867650"/>
          <a:ext cx="4733925" cy="12001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③</a:t>
          </a:r>
          <a:r>
            <a:rPr lang="en-US" cap="none" sz="1200" b="1" i="0" u="none" baseline="0">
              <a:solidFill>
                <a:srgbClr val="000000"/>
              </a:solidFill>
            </a:rPr>
            <a:t>管理費の</a:t>
          </a:r>
          <a:r>
            <a:rPr lang="en-US" cap="none" sz="1200" b="1" i="0" u="none" baseline="0">
              <a:solidFill>
                <a:srgbClr val="000000"/>
              </a:solidFill>
            </a:rPr>
            <a:t>抑制</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管理費</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27,320</a:t>
          </a:r>
          <a:r>
            <a:rPr lang="en-US" cap="none" sz="1200" b="0" i="0" u="none" baseline="0">
              <a:solidFill>
                <a:srgbClr val="000000"/>
              </a:solidFill>
            </a:rPr>
            <a:t>千円</a:t>
          </a:r>
          <a:r>
            <a:rPr lang="en-US" cap="none" sz="1200" b="0" i="0" u="none" baseline="0">
              <a:solidFill>
                <a:srgbClr val="000000"/>
              </a:solidFill>
            </a:rPr>
            <a:t>(</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20,907</a:t>
          </a:r>
          <a:r>
            <a:rPr lang="en-US" cap="none" sz="1200" b="0" i="0" u="none" baseline="0">
              <a:solidFill>
                <a:srgbClr val="000000"/>
              </a:solidFill>
            </a:rPr>
            <a:t>千円</a:t>
          </a:r>
          <a:r>
            <a:rPr lang="en-US" cap="none" sz="1200" b="0" i="0" u="none" baseline="0">
              <a:solidFill>
                <a:srgbClr val="000000"/>
              </a:solidFill>
            </a:rPr>
            <a:t>(R3)</a:t>
          </a:r>
          <a:r>
            <a:rPr lang="en-US" cap="none" sz="1100" b="0" i="0" u="none" baseline="0">
              <a:solidFill>
                <a:srgbClr val="000000"/>
              </a:solidFill>
            </a:rPr>
            <a:t>】</a:t>
          </a:r>
        </a:p>
      </xdr:txBody>
    </xdr:sp>
    <xdr:clientData/>
  </xdr:twoCellAnchor>
  <xdr:twoCellAnchor>
    <xdr:from>
      <xdr:col>9</xdr:col>
      <xdr:colOff>95250</xdr:colOff>
      <xdr:row>30</xdr:row>
      <xdr:rowOff>142875</xdr:rowOff>
    </xdr:from>
    <xdr:to>
      <xdr:col>11</xdr:col>
      <xdr:colOff>1685925</xdr:colOff>
      <xdr:row>41</xdr:row>
      <xdr:rowOff>142875</xdr:rowOff>
    </xdr:to>
    <xdr:sp>
      <xdr:nvSpPr>
        <xdr:cNvPr id="12" name="正方形/長方形 107"/>
        <xdr:cNvSpPr>
          <a:spLocks/>
        </xdr:cNvSpPr>
      </xdr:nvSpPr>
      <xdr:spPr>
        <a:xfrm>
          <a:off x="8372475" y="5800725"/>
          <a:ext cx="4733925" cy="18859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②法人</a:t>
          </a:r>
          <a:r>
            <a:rPr lang="en-US" cap="none" sz="1200" b="1" i="0" u="none" baseline="0">
              <a:solidFill>
                <a:srgbClr val="000000"/>
              </a:solidFill>
            </a:rPr>
            <a:t>運営の</a:t>
          </a:r>
          <a:r>
            <a:rPr lang="en-US" cap="none" sz="1200" b="1" i="0" u="none" baseline="0">
              <a:solidFill>
                <a:srgbClr val="000000"/>
              </a:solidFill>
            </a:rPr>
            <a:t>安定性確保</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・余剰種苗譲渡収入</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19,969</a:t>
          </a:r>
          <a:r>
            <a:rPr lang="en-US" cap="none" sz="1200" b="0" i="0" u="none" baseline="0">
              <a:solidFill>
                <a:srgbClr val="000000"/>
              </a:solidFill>
            </a:rPr>
            <a:t>千円</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)→40,000</a:t>
          </a:r>
          <a:r>
            <a:rPr lang="en-US" cap="none" sz="1200" b="0" i="0" u="none" baseline="0">
              <a:solidFill>
                <a:srgbClr val="000000"/>
              </a:solidFill>
            </a:rPr>
            <a:t>千円</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種苗生産コストの削減</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59,104</a:t>
          </a:r>
          <a:r>
            <a:rPr lang="en-US" cap="none" sz="1200" b="0" i="0" u="none" baseline="0">
              <a:solidFill>
                <a:srgbClr val="000000"/>
              </a:solidFill>
            </a:rPr>
            <a:t>千円</a:t>
          </a:r>
          <a:r>
            <a:rPr lang="en-US" cap="none" sz="1200" b="0" i="0" u="none" baseline="0">
              <a:solidFill>
                <a:srgbClr val="000000"/>
              </a:solidFill>
            </a:rPr>
            <a:t>(</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57,896</a:t>
          </a:r>
          <a:r>
            <a:rPr lang="en-US" cap="none" sz="1200" b="0" i="0" u="none" baseline="0">
              <a:solidFill>
                <a:srgbClr val="000000"/>
              </a:solidFill>
            </a:rPr>
            <a:t>千円</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FF0000"/>
              </a:solidFill>
            </a:rPr>
            <a:t>　　</a:t>
          </a:r>
        </a:p>
      </xdr:txBody>
    </xdr:sp>
    <xdr:clientData/>
  </xdr:twoCellAnchor>
  <xdr:twoCellAnchor>
    <xdr:from>
      <xdr:col>9</xdr:col>
      <xdr:colOff>123825</xdr:colOff>
      <xdr:row>12</xdr:row>
      <xdr:rowOff>66675</xdr:rowOff>
    </xdr:from>
    <xdr:to>
      <xdr:col>11</xdr:col>
      <xdr:colOff>1704975</xdr:colOff>
      <xdr:row>29</xdr:row>
      <xdr:rowOff>114300</xdr:rowOff>
    </xdr:to>
    <xdr:sp>
      <xdr:nvSpPr>
        <xdr:cNvPr id="13" name="正方形/長方形 109"/>
        <xdr:cNvSpPr>
          <a:spLocks/>
        </xdr:cNvSpPr>
      </xdr:nvSpPr>
      <xdr:spPr>
        <a:xfrm>
          <a:off x="8401050" y="2638425"/>
          <a:ext cx="4724400" cy="29622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①栽培漁業センター事業の充実</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・稚魚放流尾数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大阪府栽培漁業基本計画・中期経営計画に基づく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ヒラメ・キジハタ・アカガイ</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28.2</a:t>
          </a:r>
          <a:r>
            <a:rPr lang="en-US" cap="none" sz="1200" b="0" i="0" u="none" baseline="0">
              <a:solidFill>
                <a:srgbClr val="000000"/>
              </a:solidFill>
            </a:rPr>
            <a:t>万尾</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30</a:t>
          </a:r>
          <a:r>
            <a:rPr lang="en-US" cap="none" sz="1200" b="0" i="0" u="none" baseline="0">
              <a:solidFill>
                <a:srgbClr val="000000"/>
              </a:solidFill>
            </a:rPr>
            <a:t>万尾</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・栽培</a:t>
          </a:r>
          <a:r>
            <a:rPr lang="en-US" cap="none" sz="1200" b="0" i="0" u="none" baseline="0">
              <a:solidFill>
                <a:srgbClr val="000000"/>
              </a:solidFill>
            </a:rPr>
            <a:t>漁業</a:t>
          </a:r>
          <a:r>
            <a:rPr lang="en-US" cap="none" sz="1200" b="0" i="0" u="none" baseline="0">
              <a:solidFill>
                <a:srgbClr val="000000"/>
              </a:solidFill>
            </a:rPr>
            <a:t>センター見</a:t>
          </a:r>
          <a:r>
            <a:rPr lang="en-US" cap="none" sz="1200" b="0" i="0" u="none" baseline="0">
              <a:solidFill>
                <a:srgbClr val="000000"/>
              </a:solidFill>
            </a:rPr>
            <a:t>学者数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3,834</a:t>
          </a:r>
          <a:r>
            <a:rPr lang="en-US" cap="none" sz="1200" b="0" i="0" u="none" baseline="0">
              <a:solidFill>
                <a:srgbClr val="000000"/>
              </a:solidFill>
            </a:rPr>
            <a:t>人</a:t>
          </a:r>
          <a:r>
            <a:rPr lang="en-US" cap="none" sz="1200" b="0" i="0" u="none" baseline="0">
              <a:solidFill>
                <a:srgbClr val="000000"/>
              </a:solidFill>
            </a:rPr>
            <a:t>(</a:t>
          </a:r>
          <a:r>
            <a:rPr lang="en-US" cap="none" sz="1200" b="0" i="0" u="none" baseline="0">
              <a:solidFill>
                <a:srgbClr val="000000"/>
              </a:solidFill>
            </a:rPr>
            <a:t>R1</a:t>
          </a:r>
          <a:r>
            <a:rPr lang="en-US" cap="none" sz="1200" b="0" i="0" u="none" baseline="0">
              <a:solidFill>
                <a:srgbClr val="000000"/>
              </a:solidFill>
            </a:rPr>
            <a:t>実績</a:t>
          </a:r>
          <a:r>
            <a:rPr lang="en-US" cap="none" sz="1200" b="0" i="0" u="none" baseline="0">
              <a:solidFill>
                <a:srgbClr val="000000"/>
              </a:solidFill>
            </a:rPr>
            <a:t>)→1,250</a:t>
          </a:r>
          <a:r>
            <a:rPr lang="en-US" cap="none" sz="1200" b="0" i="0" u="none" baseline="0">
              <a:solidFill>
                <a:srgbClr val="000000"/>
              </a:solidFill>
            </a:rPr>
            <a:t>人</a:t>
          </a:r>
          <a:r>
            <a:rPr lang="en-US" cap="none" sz="1200" b="0" i="0" u="none" baseline="0">
              <a:solidFill>
                <a:srgbClr val="000000"/>
              </a:solidFill>
            </a:rPr>
            <a:t>(R2)</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※R1</a:t>
          </a:r>
          <a:r>
            <a:rPr lang="en-US" cap="none" sz="1200" b="0" i="0" u="none" baseline="0">
              <a:solidFill>
                <a:srgbClr val="000000"/>
              </a:solidFill>
            </a:rPr>
            <a:t>内訳：センター施設見学</a:t>
          </a:r>
          <a:r>
            <a:rPr lang="en-US" cap="none" sz="1200" b="0" i="0" u="none" baseline="0">
              <a:solidFill>
                <a:srgbClr val="000000"/>
              </a:solidFill>
            </a:rPr>
            <a:t>2,750</a:t>
          </a:r>
          <a:r>
            <a:rPr lang="en-US" cap="none" sz="1200" b="0" i="0" u="none" baseline="0">
              <a:solidFill>
                <a:srgbClr val="000000"/>
              </a:solidFill>
            </a:rPr>
            <a:t>人</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＋放流見学</a:t>
          </a:r>
          <a:r>
            <a:rPr lang="en-US" cap="none" sz="1200" b="0" i="0" u="none" baseline="0">
              <a:solidFill>
                <a:srgbClr val="000000"/>
              </a:solidFill>
            </a:rPr>
            <a:t>1,084</a:t>
          </a:r>
          <a:r>
            <a:rPr lang="en-US" cap="none" sz="1200" b="0" i="0" u="none" baseline="0">
              <a:solidFill>
                <a:srgbClr val="000000"/>
              </a:solidFill>
            </a:rPr>
            <a:t>人</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・稚魚歩留まり達成率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126.8</a:t>
          </a:r>
          <a:r>
            <a:rPr lang="en-US" cap="none" sz="1200" b="0" i="0" u="none" baseline="0">
              <a:solidFill>
                <a:srgbClr val="000000"/>
              </a:solidFill>
            </a:rPr>
            <a:t>％</a:t>
          </a:r>
          <a:r>
            <a:rPr lang="en-US" cap="none" sz="1200" b="0" i="0" u="none" baseline="0">
              <a:solidFill>
                <a:srgbClr val="000000"/>
              </a:solidFill>
            </a:rPr>
            <a:t>(R1</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129.0</a:t>
          </a:r>
          <a:r>
            <a:rPr lang="en-US" cap="none" sz="1200" b="0" i="0" u="none" baseline="0">
              <a:solidFill>
                <a:srgbClr val="000000"/>
              </a:solidFill>
            </a:rPr>
            <a:t>％</a:t>
          </a:r>
          <a:r>
            <a:rPr lang="en-US" cap="none" sz="1200" b="0" i="0" u="none" baseline="0">
              <a:solidFill>
                <a:srgbClr val="000000"/>
              </a:solidFill>
            </a:rPr>
            <a:t>(R2)</a:t>
          </a:r>
          <a:r>
            <a:rPr lang="en-US" cap="none" sz="1200" b="0" i="0" u="none" baseline="0">
              <a:solidFill>
                <a:srgbClr val="000000"/>
              </a:solidFill>
            </a:rPr>
            <a:t>〕</a:t>
          </a:r>
        </a:p>
      </xdr:txBody>
    </xdr:sp>
    <xdr:clientData/>
  </xdr:twoCellAnchor>
  <xdr:twoCellAnchor>
    <xdr:from>
      <xdr:col>5</xdr:col>
      <xdr:colOff>85725</xdr:colOff>
      <xdr:row>13</xdr:row>
      <xdr:rowOff>161925</xdr:rowOff>
    </xdr:from>
    <xdr:to>
      <xdr:col>7</xdr:col>
      <xdr:colOff>1247775</xdr:colOff>
      <xdr:row>28</xdr:row>
      <xdr:rowOff>57150</xdr:rowOff>
    </xdr:to>
    <xdr:sp>
      <xdr:nvSpPr>
        <xdr:cNvPr id="14" name="正方形/長方形 111"/>
        <xdr:cNvSpPr>
          <a:spLocks/>
        </xdr:cNvSpPr>
      </xdr:nvSpPr>
      <xdr:spPr>
        <a:xfrm>
          <a:off x="4057650" y="2905125"/>
          <a:ext cx="3848100" cy="2466975"/>
        </a:xfrm>
        <a:prstGeom prst="rect">
          <a:avLst/>
        </a:prstGeom>
        <a:solidFill>
          <a:srgbClr val="FFFFFF"/>
        </a:solidFill>
        <a:ln w="25400" cmpd="sng">
          <a:solidFill>
            <a:srgbClr val="000000"/>
          </a:solidFill>
          <a:headEnd type="none"/>
          <a:tailEnd type="none"/>
        </a:ln>
      </xdr:spPr>
      <xdr:txBody>
        <a:bodyPr vertOverflow="clip" wrap="square" lIns="180000" tIns="45720" rIns="180000" bIns="45720" anchor="ctr"/>
        <a:p>
          <a:pPr algn="just">
            <a:defRPr/>
          </a:pPr>
          <a:r>
            <a:rPr lang="en-US" cap="none" sz="1200" b="1" i="0" u="none" baseline="0">
              <a:solidFill>
                <a:srgbClr val="000000"/>
              </a:solidFill>
            </a:rPr>
            <a:t>１　栽培漁業への理解と効率的な栽培漁業の</a:t>
          </a:r>
          <a:r>
            <a:rPr lang="en-US" cap="none" sz="1200" b="1" i="0" u="none" baseline="0">
              <a:solidFill>
                <a:srgbClr val="000000"/>
              </a:solidFill>
            </a:rPr>
            <a:t>
</a:t>
          </a:r>
          <a:r>
            <a:rPr lang="en-US" cap="none" sz="1200" b="1" i="0" u="none" baseline="0">
              <a:solidFill>
                <a:srgbClr val="000000"/>
              </a:solidFill>
            </a:rPr>
            <a:t>　　展開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・大阪府栽培漁業基本計画に基づき、種苗生産、中間育成及び放流事業を実施。近隣府県と積極的な連携等を図り、より効率的な栽培漁業を展開する。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・栽培漁業センターの見学や放流事業等の体験を通じて栽培漁業や水産資源への理解に努める。　</a:t>
          </a:r>
        </a:p>
      </xdr:txBody>
    </xdr:sp>
    <xdr:clientData/>
  </xdr:twoCellAnchor>
  <xdr:twoCellAnchor>
    <xdr:from>
      <xdr:col>5</xdr:col>
      <xdr:colOff>85725</xdr:colOff>
      <xdr:row>32</xdr:row>
      <xdr:rowOff>95250</xdr:rowOff>
    </xdr:from>
    <xdr:to>
      <xdr:col>7</xdr:col>
      <xdr:colOff>1238250</xdr:colOff>
      <xdr:row>44</xdr:row>
      <xdr:rowOff>104775</xdr:rowOff>
    </xdr:to>
    <xdr:sp>
      <xdr:nvSpPr>
        <xdr:cNvPr id="15" name="正方形/長方形 112"/>
        <xdr:cNvSpPr>
          <a:spLocks/>
        </xdr:cNvSpPr>
      </xdr:nvSpPr>
      <xdr:spPr>
        <a:xfrm>
          <a:off x="4057650" y="6096000"/>
          <a:ext cx="3838575" cy="2066925"/>
        </a:xfrm>
        <a:prstGeom prst="rect">
          <a:avLst/>
        </a:prstGeom>
        <a:solidFill>
          <a:srgbClr val="FFFFFF"/>
        </a:solidFill>
        <a:ln w="25400" cmpd="sng">
          <a:solidFill>
            <a:srgbClr val="000000"/>
          </a:solidFill>
          <a:headEnd type="none"/>
          <a:tailEnd type="none"/>
        </a:ln>
      </xdr:spPr>
      <xdr:txBody>
        <a:bodyPr vertOverflow="clip" wrap="square" lIns="180000" tIns="45720" rIns="180000" bIns="45720" anchor="ctr"/>
        <a:p>
          <a:pPr algn="l">
            <a:defRPr/>
          </a:pPr>
          <a:r>
            <a:rPr lang="en-US" cap="none" sz="1200" b="1" i="0" u="none" baseline="0">
              <a:solidFill>
                <a:srgbClr val="000000"/>
              </a:solidFill>
            </a:rPr>
            <a:t>2</a:t>
          </a:r>
          <a:r>
            <a:rPr lang="en-US" cap="none" sz="1200" b="1" i="0" u="none" baseline="0">
              <a:solidFill>
                <a:srgbClr val="000000"/>
              </a:solidFill>
            </a:rPr>
            <a:t>　</a:t>
          </a:r>
          <a:r>
            <a:rPr lang="en-US" cap="none" sz="1200" b="1" i="0" u="none" baseline="0">
              <a:solidFill>
                <a:srgbClr val="000000"/>
              </a:solidFill>
            </a:rPr>
            <a:t>法人運営の安定化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より効率的・効果的な事業実施を図るとともに安定的な運営に努める。</a:t>
          </a:r>
        </a:p>
      </xdr:txBody>
    </xdr:sp>
    <xdr:clientData/>
  </xdr:twoCellAnchor>
  <xdr:twoCellAnchor>
    <xdr:from>
      <xdr:col>1</xdr:col>
      <xdr:colOff>142875</xdr:colOff>
      <xdr:row>17</xdr:row>
      <xdr:rowOff>57150</xdr:rowOff>
    </xdr:from>
    <xdr:to>
      <xdr:col>3</xdr:col>
      <xdr:colOff>1038225</xdr:colOff>
      <xdr:row>46</xdr:row>
      <xdr:rowOff>0</xdr:rowOff>
    </xdr:to>
    <xdr:sp>
      <xdr:nvSpPr>
        <xdr:cNvPr id="16" name="正方形/長方形 113"/>
        <xdr:cNvSpPr>
          <a:spLocks/>
        </xdr:cNvSpPr>
      </xdr:nvSpPr>
      <xdr:spPr>
        <a:xfrm>
          <a:off x="266700" y="3486150"/>
          <a:ext cx="3276600" cy="49149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○水産物の安定的な供給を行うとともに</a:t>
          </a:r>
          <a:r>
            <a:rPr lang="en-US" cap="none" sz="1200" b="1" i="0" u="none" baseline="0">
              <a:solidFill>
                <a:srgbClr val="000000"/>
              </a:solidFill>
            </a:rPr>
            <a:t>
</a:t>
          </a:r>
          <a:r>
            <a:rPr lang="en-US" cap="none" sz="1200" b="1" i="0" u="none" baseline="0">
              <a:solidFill>
                <a:srgbClr val="000000"/>
              </a:solidFill>
            </a:rPr>
            <a:t>　海域環境の保全の役割を果たす</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・環境と調和に配慮した水産動植物の増殖を図る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・将来にわたって持続可能な制度としていくため、法人運営の安定性の確保</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・「水産業」の振興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1123950</xdr:colOff>
      <xdr:row>0</xdr:row>
      <xdr:rowOff>209550</xdr:rowOff>
    </xdr:from>
    <xdr:to>
      <xdr:col>15</xdr:col>
      <xdr:colOff>2400300</xdr:colOff>
      <xdr:row>0</xdr:row>
      <xdr:rowOff>638175</xdr:rowOff>
    </xdr:to>
    <xdr:sp>
      <xdr:nvSpPr>
        <xdr:cNvPr id="1" name="正方形/長方形 2"/>
        <xdr:cNvSpPr>
          <a:spLocks/>
        </xdr:cNvSpPr>
      </xdr:nvSpPr>
      <xdr:spPr>
        <a:xfrm>
          <a:off x="17354550" y="209550"/>
          <a:ext cx="1276350" cy="428625"/>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1409700</xdr:colOff>
      <xdr:row>0</xdr:row>
      <xdr:rowOff>57150</xdr:rowOff>
    </xdr:from>
    <xdr:to>
      <xdr:col>8</xdr:col>
      <xdr:colOff>3438525</xdr:colOff>
      <xdr:row>0</xdr:row>
      <xdr:rowOff>561975</xdr:rowOff>
    </xdr:to>
    <xdr:sp>
      <xdr:nvSpPr>
        <xdr:cNvPr id="1" name="正方形/長方形 1"/>
        <xdr:cNvSpPr>
          <a:spLocks/>
        </xdr:cNvSpPr>
      </xdr:nvSpPr>
      <xdr:spPr>
        <a:xfrm>
          <a:off x="15916275" y="57150"/>
          <a:ext cx="202882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①</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57150</xdr:rowOff>
    </xdr:from>
    <xdr:to>
      <xdr:col>8</xdr:col>
      <xdr:colOff>3419475</xdr:colOff>
      <xdr:row>0</xdr:row>
      <xdr:rowOff>561975</xdr:rowOff>
    </xdr:to>
    <xdr:sp>
      <xdr:nvSpPr>
        <xdr:cNvPr id="1" name="正方形/長方形 1"/>
        <xdr:cNvSpPr>
          <a:spLocks/>
        </xdr:cNvSpPr>
      </xdr:nvSpPr>
      <xdr:spPr>
        <a:xfrm>
          <a:off x="16011525" y="57150"/>
          <a:ext cx="191452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②</a:t>
          </a:r>
          <a:r>
            <a:rPr lang="en-US" cap="none" sz="2400" b="1" i="0" u="none" baseline="0">
              <a:solidFill>
                <a:srgbClr val="FFFFFF"/>
              </a:solidFill>
            </a:rPr>
            <a:t>
</a:t>
          </a:r>
          <a:r>
            <a:rPr lang="en-US" cap="none" sz="2400" b="1" i="0" u="none" baseline="0">
              <a:solidFill>
                <a:srgbClr val="FFFFFF"/>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390525</xdr:colOff>
      <xdr:row>1</xdr:row>
      <xdr:rowOff>9525</xdr:rowOff>
    </xdr:from>
    <xdr:to>
      <xdr:col>6</xdr:col>
      <xdr:colOff>1209675</xdr:colOff>
      <xdr:row>2</xdr:row>
      <xdr:rowOff>209550</xdr:rowOff>
    </xdr:to>
    <xdr:sp>
      <xdr:nvSpPr>
        <xdr:cNvPr id="1" name="正方形/長方形 1"/>
        <xdr:cNvSpPr>
          <a:spLocks/>
        </xdr:cNvSpPr>
      </xdr:nvSpPr>
      <xdr:spPr>
        <a:xfrm>
          <a:off x="6153150" y="133350"/>
          <a:ext cx="819150"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twoCellAnchor>
    <xdr:from>
      <xdr:col>6</xdr:col>
      <xdr:colOff>428625</xdr:colOff>
      <xdr:row>16</xdr:row>
      <xdr:rowOff>95250</xdr:rowOff>
    </xdr:from>
    <xdr:to>
      <xdr:col>6</xdr:col>
      <xdr:colOff>1247775</xdr:colOff>
      <xdr:row>18</xdr:row>
      <xdr:rowOff>171450</xdr:rowOff>
    </xdr:to>
    <xdr:sp>
      <xdr:nvSpPr>
        <xdr:cNvPr id="2" name="正方形/長方形 2"/>
        <xdr:cNvSpPr>
          <a:spLocks/>
        </xdr:cNvSpPr>
      </xdr:nvSpPr>
      <xdr:spPr>
        <a:xfrm>
          <a:off x="6191250" y="9439275"/>
          <a:ext cx="819150"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twoCellAnchor>
    <xdr:from>
      <xdr:col>6</xdr:col>
      <xdr:colOff>419100</xdr:colOff>
      <xdr:row>40</xdr:row>
      <xdr:rowOff>95250</xdr:rowOff>
    </xdr:from>
    <xdr:to>
      <xdr:col>6</xdr:col>
      <xdr:colOff>1238250</xdr:colOff>
      <xdr:row>42</xdr:row>
      <xdr:rowOff>171450</xdr:rowOff>
    </xdr:to>
    <xdr:sp>
      <xdr:nvSpPr>
        <xdr:cNvPr id="3" name="正方形/長方形 3"/>
        <xdr:cNvSpPr>
          <a:spLocks/>
        </xdr:cNvSpPr>
      </xdr:nvSpPr>
      <xdr:spPr>
        <a:xfrm>
          <a:off x="6181725" y="20716875"/>
          <a:ext cx="819150"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73056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twoCellAnchor>
    <xdr:from>
      <xdr:col>7</xdr:col>
      <xdr:colOff>571500</xdr:colOff>
      <xdr:row>15</xdr:row>
      <xdr:rowOff>114300</xdr:rowOff>
    </xdr:from>
    <xdr:to>
      <xdr:col>8</xdr:col>
      <xdr:colOff>590550</xdr:colOff>
      <xdr:row>17</xdr:row>
      <xdr:rowOff>190500</xdr:rowOff>
    </xdr:to>
    <xdr:sp>
      <xdr:nvSpPr>
        <xdr:cNvPr id="2" name="正方形/長方形 2"/>
        <xdr:cNvSpPr>
          <a:spLocks/>
        </xdr:cNvSpPr>
      </xdr:nvSpPr>
      <xdr:spPr>
        <a:xfrm>
          <a:off x="7305675" y="71247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tabSelected="1" view="pageBreakPreview" zoomScale="90" zoomScaleNormal="80" zoomScaleSheetLayoutView="9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2" width="25.625" style="0" customWidth="1"/>
    <col min="13" max="13" width="1.625" style="0" customWidth="1"/>
  </cols>
  <sheetData>
    <row r="1" ht="25.5" customHeight="1"/>
    <row r="2" spans="2:11" ht="13.5" customHeight="1">
      <c r="B2" s="87"/>
      <c r="I2" s="12"/>
      <c r="J2" s="12"/>
      <c r="K2" s="12"/>
    </row>
    <row r="3" spans="8:12" ht="19.5" customHeight="1">
      <c r="H3" s="88"/>
      <c r="I3" s="92"/>
      <c r="J3" s="93" t="s">
        <v>0</v>
      </c>
      <c r="K3" s="116" t="s">
        <v>1</v>
      </c>
      <c r="L3" s="117"/>
    </row>
    <row r="4" spans="8:12" ht="19.5" customHeight="1">
      <c r="H4" s="88"/>
      <c r="I4" s="92"/>
      <c r="J4" s="93" t="s">
        <v>2</v>
      </c>
      <c r="K4" s="118" t="s">
        <v>3</v>
      </c>
      <c r="L4" s="119"/>
    </row>
    <row r="5" spans="1:6" ht="30" customHeight="1">
      <c r="A5" s="120" t="s">
        <v>4</v>
      </c>
      <c r="B5" s="121"/>
      <c r="C5" s="121"/>
      <c r="D5" s="121"/>
      <c r="E5" s="121"/>
      <c r="F5" s="121"/>
    </row>
    <row r="8" spans="2:12" ht="13.5" customHeight="1">
      <c r="B8" s="122" t="s">
        <v>5</v>
      </c>
      <c r="C8" s="122"/>
      <c r="D8" s="122"/>
      <c r="F8" s="123" t="s">
        <v>6</v>
      </c>
      <c r="G8" s="123"/>
      <c r="H8" s="123"/>
      <c r="J8" s="124" t="s">
        <v>7</v>
      </c>
      <c r="K8" s="124"/>
      <c r="L8" s="124"/>
    </row>
    <row r="9" spans="2:12" ht="13.5" customHeight="1">
      <c r="B9" s="122"/>
      <c r="C9" s="122"/>
      <c r="D9" s="122"/>
      <c r="F9" s="123"/>
      <c r="G9" s="123"/>
      <c r="H9" s="123"/>
      <c r="J9" s="124"/>
      <c r="K9" s="124"/>
      <c r="L9" s="124"/>
    </row>
    <row r="10" spans="2:12" ht="13.5" customHeight="1">
      <c r="B10" s="89"/>
      <c r="C10" s="89"/>
      <c r="D10" s="89"/>
      <c r="F10" s="89"/>
      <c r="G10" s="89"/>
      <c r="H10" s="89"/>
      <c r="J10" s="91"/>
      <c r="K10" s="91"/>
      <c r="L10" s="91"/>
    </row>
    <row r="11" spans="2:12" ht="13.5">
      <c r="B11" s="89"/>
      <c r="C11" s="89"/>
      <c r="D11" s="89"/>
      <c r="F11" s="89"/>
      <c r="G11" s="89"/>
      <c r="H11" s="89"/>
      <c r="J11" s="91"/>
      <c r="K11" s="91"/>
      <c r="L11" s="91"/>
    </row>
    <row r="12" spans="2:12" ht="13.5" customHeight="1">
      <c r="B12" s="89"/>
      <c r="C12" s="89"/>
      <c r="D12" s="89"/>
      <c r="F12" s="89"/>
      <c r="G12" s="89"/>
      <c r="H12" s="89"/>
      <c r="J12" s="91"/>
      <c r="K12" s="91"/>
      <c r="L12" s="91"/>
    </row>
    <row r="13" spans="2:12" ht="13.5" customHeight="1">
      <c r="B13" s="89"/>
      <c r="C13" s="89"/>
      <c r="D13" s="89"/>
      <c r="F13" s="89"/>
      <c r="G13" s="89"/>
      <c r="H13" s="89"/>
      <c r="J13" s="91"/>
      <c r="K13" s="91"/>
      <c r="L13" s="91"/>
    </row>
    <row r="14" spans="2:12" ht="13.5" customHeight="1">
      <c r="B14" s="89"/>
      <c r="C14" s="89"/>
      <c r="D14" s="89"/>
      <c r="F14" s="89"/>
      <c r="G14" s="89"/>
      <c r="H14" s="89"/>
      <c r="J14" s="91"/>
      <c r="K14" s="91"/>
      <c r="L14" s="91"/>
    </row>
    <row r="15" spans="2:12" ht="13.5">
      <c r="B15" s="89"/>
      <c r="C15" s="89"/>
      <c r="D15" s="89"/>
      <c r="F15" s="89"/>
      <c r="G15" s="89"/>
      <c r="H15" s="89"/>
      <c r="J15" s="91"/>
      <c r="K15" s="91"/>
      <c r="L15" s="91"/>
    </row>
    <row r="16" spans="2:12" ht="13.5" customHeight="1">
      <c r="B16" s="89"/>
      <c r="C16" s="89"/>
      <c r="D16" s="89"/>
      <c r="F16" s="89"/>
      <c r="G16" s="89"/>
      <c r="H16" s="89"/>
      <c r="J16" s="91"/>
      <c r="K16" s="91"/>
      <c r="L16" s="91"/>
    </row>
    <row r="17" spans="2:12" ht="13.5">
      <c r="B17" s="89"/>
      <c r="C17" s="89"/>
      <c r="D17" s="89"/>
      <c r="F17" s="89"/>
      <c r="G17" s="89"/>
      <c r="H17" s="89"/>
      <c r="J17" s="91"/>
      <c r="K17" s="91"/>
      <c r="L17" s="91"/>
    </row>
    <row r="18" spans="2:12" ht="13.5">
      <c r="B18" s="89"/>
      <c r="C18" s="89"/>
      <c r="D18" s="89"/>
      <c r="F18" s="89"/>
      <c r="G18" s="89"/>
      <c r="H18" s="89"/>
      <c r="J18" s="91"/>
      <c r="K18" s="91"/>
      <c r="L18" s="91"/>
    </row>
    <row r="19" spans="2:12" ht="13.5">
      <c r="B19" s="89"/>
      <c r="C19" s="89"/>
      <c r="D19" s="89"/>
      <c r="F19" s="89"/>
      <c r="G19" s="89"/>
      <c r="H19" s="89"/>
      <c r="J19" s="91"/>
      <c r="K19" s="91"/>
      <c r="L19" s="91"/>
    </row>
    <row r="20" spans="2:12" ht="13.5">
      <c r="B20" s="89"/>
      <c r="C20" s="89"/>
      <c r="D20" s="89"/>
      <c r="F20" s="89"/>
      <c r="G20" s="89"/>
      <c r="H20" s="89"/>
      <c r="J20" s="91"/>
      <c r="K20" s="91"/>
      <c r="L20" s="91"/>
    </row>
    <row r="21" spans="2:12" ht="13.5">
      <c r="B21" s="89"/>
      <c r="C21" s="89"/>
      <c r="D21" s="89"/>
      <c r="F21" s="89"/>
      <c r="G21" s="89"/>
      <c r="H21" s="89"/>
      <c r="J21" s="91"/>
      <c r="K21" s="91"/>
      <c r="L21" s="91"/>
    </row>
    <row r="22" spans="2:12" ht="13.5">
      <c r="B22" s="89"/>
      <c r="C22" s="89"/>
      <c r="D22" s="89"/>
      <c r="F22" s="89"/>
      <c r="G22" s="89"/>
      <c r="H22" s="89"/>
      <c r="J22" s="91"/>
      <c r="K22" s="91"/>
      <c r="L22" s="91"/>
    </row>
    <row r="23" spans="2:12" ht="13.5">
      <c r="B23" s="89"/>
      <c r="C23" s="89"/>
      <c r="D23" s="89"/>
      <c r="F23" s="89"/>
      <c r="G23" s="89"/>
      <c r="H23" s="89"/>
      <c r="J23" s="91"/>
      <c r="K23" s="91"/>
      <c r="L23" s="91"/>
    </row>
    <row r="24" spans="2:12" ht="13.5">
      <c r="B24" s="89"/>
      <c r="C24" s="89"/>
      <c r="D24" s="89"/>
      <c r="F24" s="89"/>
      <c r="G24" s="89"/>
      <c r="H24" s="89"/>
      <c r="J24" s="91"/>
      <c r="K24" s="91"/>
      <c r="L24" s="91"/>
    </row>
    <row r="25" spans="2:12" ht="13.5">
      <c r="B25" s="89"/>
      <c r="C25" s="89"/>
      <c r="D25" s="89"/>
      <c r="F25" s="89"/>
      <c r="G25" s="89"/>
      <c r="H25" s="89"/>
      <c r="J25" s="91"/>
      <c r="K25" s="91"/>
      <c r="L25" s="91"/>
    </row>
    <row r="26" spans="2:12" ht="13.5">
      <c r="B26" s="89"/>
      <c r="C26" s="89"/>
      <c r="D26" s="89"/>
      <c r="F26" s="89"/>
      <c r="G26" s="89"/>
      <c r="H26" s="89"/>
      <c r="J26" s="91"/>
      <c r="K26" s="91"/>
      <c r="L26" s="91"/>
    </row>
    <row r="27" spans="2:12" ht="13.5">
      <c r="B27" s="89"/>
      <c r="C27" s="89"/>
      <c r="D27" s="89"/>
      <c r="F27" s="89"/>
      <c r="G27" s="89"/>
      <c r="H27" s="89"/>
      <c r="J27" s="91"/>
      <c r="K27" s="91"/>
      <c r="L27" s="91"/>
    </row>
    <row r="28" spans="2:12" ht="13.5">
      <c r="B28" s="89"/>
      <c r="C28" s="89"/>
      <c r="D28" s="89"/>
      <c r="F28" s="89"/>
      <c r="G28" s="89"/>
      <c r="H28" s="89"/>
      <c r="J28" s="91"/>
      <c r="K28" s="91"/>
      <c r="L28" s="91"/>
    </row>
    <row r="29" spans="2:12" ht="13.5">
      <c r="B29" s="89"/>
      <c r="C29" s="89"/>
      <c r="D29" s="89"/>
      <c r="F29" s="89"/>
      <c r="G29" s="89"/>
      <c r="H29" s="89"/>
      <c r="J29" s="91"/>
      <c r="K29" s="91"/>
      <c r="L29" s="91"/>
    </row>
    <row r="30" spans="2:12" ht="13.5">
      <c r="B30" s="89"/>
      <c r="C30" s="89"/>
      <c r="D30" s="89"/>
      <c r="F30" s="89"/>
      <c r="G30" s="89"/>
      <c r="H30" s="89"/>
      <c r="J30" s="91"/>
      <c r="K30" s="91"/>
      <c r="L30" s="91"/>
    </row>
    <row r="31" spans="2:12" ht="13.5">
      <c r="B31" s="89"/>
      <c r="C31" s="89"/>
      <c r="D31" s="89"/>
      <c r="F31" s="89"/>
      <c r="G31" s="89"/>
      <c r="H31" s="89"/>
      <c r="J31" s="91"/>
      <c r="K31" s="91"/>
      <c r="L31" s="91"/>
    </row>
    <row r="32" spans="2:12" ht="13.5">
      <c r="B32" s="89"/>
      <c r="C32" s="89"/>
      <c r="D32" s="89"/>
      <c r="E32" s="90"/>
      <c r="F32" s="89"/>
      <c r="G32" s="89"/>
      <c r="H32" s="89"/>
      <c r="J32" s="91"/>
      <c r="K32" s="91"/>
      <c r="L32" s="91"/>
    </row>
    <row r="33" spans="2:12" ht="13.5">
      <c r="B33" s="89"/>
      <c r="C33" s="89"/>
      <c r="D33" s="89"/>
      <c r="F33" s="89"/>
      <c r="G33" s="89"/>
      <c r="H33" s="89"/>
      <c r="J33" s="91"/>
      <c r="K33" s="91"/>
      <c r="L33" s="91"/>
    </row>
    <row r="34" spans="2:12" ht="13.5">
      <c r="B34" s="89"/>
      <c r="C34" s="89"/>
      <c r="D34" s="89"/>
      <c r="F34" s="89"/>
      <c r="G34" s="89"/>
      <c r="H34" s="89"/>
      <c r="J34" s="91"/>
      <c r="K34" s="91"/>
      <c r="L34" s="91"/>
    </row>
    <row r="35" spans="2:12" ht="13.5">
      <c r="B35" s="89"/>
      <c r="C35" s="89"/>
      <c r="D35" s="89"/>
      <c r="F35" s="89"/>
      <c r="G35" s="89"/>
      <c r="H35" s="89"/>
      <c r="J35" s="91"/>
      <c r="K35" s="91"/>
      <c r="L35" s="91"/>
    </row>
    <row r="36" spans="2:12" ht="13.5">
      <c r="B36" s="89"/>
      <c r="C36" s="89"/>
      <c r="D36" s="89"/>
      <c r="F36" s="89"/>
      <c r="G36" s="89"/>
      <c r="H36" s="89"/>
      <c r="J36" s="91"/>
      <c r="K36" s="91"/>
      <c r="L36" s="91"/>
    </row>
    <row r="37" spans="2:12" ht="13.5">
      <c r="B37" s="89"/>
      <c r="C37" s="89"/>
      <c r="D37" s="89"/>
      <c r="F37" s="89"/>
      <c r="G37" s="89"/>
      <c r="H37" s="89"/>
      <c r="J37" s="91"/>
      <c r="K37" s="91"/>
      <c r="L37" s="91"/>
    </row>
    <row r="38" spans="2:12" ht="13.5">
      <c r="B38" s="89"/>
      <c r="C38" s="89"/>
      <c r="D38" s="89"/>
      <c r="F38" s="89"/>
      <c r="G38" s="89"/>
      <c r="H38" s="89"/>
      <c r="J38" s="91"/>
      <c r="K38" s="91"/>
      <c r="L38" s="91"/>
    </row>
    <row r="39" spans="2:12" ht="13.5">
      <c r="B39" s="89"/>
      <c r="C39" s="89"/>
      <c r="D39" s="89"/>
      <c r="F39" s="89"/>
      <c r="G39" s="89"/>
      <c r="H39" s="89"/>
      <c r="J39" s="91"/>
      <c r="K39" s="91"/>
      <c r="L39" s="91"/>
    </row>
    <row r="40" spans="2:12" ht="13.5">
      <c r="B40" s="89"/>
      <c r="C40" s="89"/>
      <c r="D40" s="89"/>
      <c r="F40" s="89"/>
      <c r="G40" s="89"/>
      <c r="H40" s="89"/>
      <c r="J40" s="91"/>
      <c r="K40" s="91"/>
      <c r="L40" s="91"/>
    </row>
    <row r="41" spans="2:12" ht="13.5">
      <c r="B41" s="89"/>
      <c r="C41" s="89"/>
      <c r="D41" s="89"/>
      <c r="F41" s="89"/>
      <c r="G41" s="89"/>
      <c r="H41" s="89"/>
      <c r="J41" s="91"/>
      <c r="K41" s="91"/>
      <c r="L41" s="91"/>
    </row>
    <row r="42" spans="2:12" ht="13.5">
      <c r="B42" s="89"/>
      <c r="C42" s="89"/>
      <c r="D42" s="89"/>
      <c r="F42" s="89"/>
      <c r="G42" s="89"/>
      <c r="H42" s="89"/>
      <c r="J42" s="91"/>
      <c r="K42" s="91"/>
      <c r="L42" s="91"/>
    </row>
    <row r="43" spans="2:12" ht="13.5">
      <c r="B43" s="89"/>
      <c r="C43" s="89"/>
      <c r="D43" s="89"/>
      <c r="F43" s="89"/>
      <c r="G43" s="89"/>
      <c r="H43" s="89"/>
      <c r="J43" s="91"/>
      <c r="K43" s="91"/>
      <c r="L43" s="91"/>
    </row>
    <row r="44" spans="2:12" ht="13.5">
      <c r="B44" s="89"/>
      <c r="C44" s="89"/>
      <c r="D44" s="89"/>
      <c r="F44" s="89"/>
      <c r="G44" s="89"/>
      <c r="H44" s="89"/>
      <c r="J44" s="91"/>
      <c r="K44" s="91"/>
      <c r="L44" s="91"/>
    </row>
    <row r="45" spans="2:12" ht="13.5">
      <c r="B45" s="89"/>
      <c r="C45" s="89"/>
      <c r="D45" s="89"/>
      <c r="E45" s="90"/>
      <c r="F45" s="89"/>
      <c r="G45" s="89"/>
      <c r="H45" s="89"/>
      <c r="J45" s="91"/>
      <c r="K45" s="91"/>
      <c r="L45" s="91"/>
    </row>
    <row r="46" spans="2:12" ht="13.5">
      <c r="B46" s="89"/>
      <c r="C46" s="89"/>
      <c r="D46" s="89"/>
      <c r="F46" s="89"/>
      <c r="G46" s="89"/>
      <c r="H46" s="89"/>
      <c r="J46" s="91"/>
      <c r="K46" s="91"/>
      <c r="L46" s="91"/>
    </row>
    <row r="47" spans="2:12" ht="13.5">
      <c r="B47" s="89"/>
      <c r="C47" s="89"/>
      <c r="D47" s="89"/>
      <c r="F47" s="89"/>
      <c r="G47" s="89"/>
      <c r="H47" s="89"/>
      <c r="J47" s="91"/>
      <c r="K47" s="91"/>
      <c r="L47" s="91"/>
    </row>
    <row r="48" spans="2:12" ht="13.5">
      <c r="B48" s="89"/>
      <c r="C48" s="89"/>
      <c r="D48" s="89"/>
      <c r="F48" s="89"/>
      <c r="G48" s="89"/>
      <c r="H48" s="89"/>
      <c r="J48" s="91"/>
      <c r="K48" s="91"/>
      <c r="L48" s="91"/>
    </row>
    <row r="49" spans="2:12" ht="13.5">
      <c r="B49" s="89"/>
      <c r="C49" s="89"/>
      <c r="D49" s="89"/>
      <c r="F49" s="89"/>
      <c r="G49" s="89"/>
      <c r="H49" s="89"/>
      <c r="J49" s="91"/>
      <c r="K49" s="91"/>
      <c r="L49" s="91"/>
    </row>
    <row r="50" spans="2:12" ht="13.5">
      <c r="B50" s="89"/>
      <c r="C50" s="89"/>
      <c r="D50" s="89"/>
      <c r="F50" s="89"/>
      <c r="G50" s="89"/>
      <c r="H50" s="89"/>
      <c r="J50" s="91"/>
      <c r="K50" s="91"/>
      <c r="L50" s="91"/>
    </row>
    <row r="51" spans="2:12" ht="13.5" customHeight="1">
      <c r="B51" s="89"/>
      <c r="C51" s="89"/>
      <c r="D51" s="89"/>
      <c r="F51" s="89"/>
      <c r="G51" s="89"/>
      <c r="H51" s="89"/>
      <c r="J51" s="91"/>
      <c r="K51" s="91"/>
      <c r="L51" s="91"/>
    </row>
    <row r="52" spans="2:12" ht="13.5" customHeight="1">
      <c r="B52" s="89"/>
      <c r="C52" s="89"/>
      <c r="D52" s="89"/>
      <c r="F52" s="89"/>
      <c r="G52" s="89"/>
      <c r="H52" s="89"/>
      <c r="J52" s="91"/>
      <c r="K52" s="91"/>
      <c r="L52" s="91"/>
    </row>
    <row r="53" spans="2:12" ht="13.5">
      <c r="B53" s="91"/>
      <c r="C53" s="91"/>
      <c r="D53" s="91"/>
      <c r="F53" s="91"/>
      <c r="G53" s="91"/>
      <c r="H53" s="91"/>
      <c r="J53" s="91"/>
      <c r="K53" s="91"/>
      <c r="L53" s="91"/>
    </row>
    <row r="54" spans="2:12" ht="13.5">
      <c r="B54" s="91"/>
      <c r="C54" s="91"/>
      <c r="D54" s="91"/>
      <c r="F54" s="91"/>
      <c r="G54" s="91"/>
      <c r="H54" s="91"/>
      <c r="J54" s="91"/>
      <c r="K54" s="91"/>
      <c r="L54" s="91"/>
    </row>
  </sheetData>
  <sheetProtection/>
  <mergeCells count="6">
    <mergeCell ref="K3:L3"/>
    <mergeCell ref="K4:L4"/>
    <mergeCell ref="A5:F5"/>
    <mergeCell ref="B8:D9"/>
    <mergeCell ref="F8:H9"/>
    <mergeCell ref="J8:L9"/>
  </mergeCells>
  <printOptions horizontalCentered="1"/>
  <pageMargins left="0.39" right="0.39" top="0.39" bottom="0.39" header="0.31" footer="0.31"/>
  <pageSetup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2:Q41"/>
  <sheetViews>
    <sheetView view="pageBreakPreview" zoomScale="70" zoomScaleNormal="85" zoomScaleSheetLayoutView="70" zoomScalePageLayoutView="0" workbookViewId="0" topLeftCell="A1">
      <selection activeCell="A1" sqref="A1"/>
    </sheetView>
  </sheetViews>
  <sheetFormatPr defaultColWidth="9.00390625" defaultRowHeight="13.5"/>
  <cols>
    <col min="1" max="1" width="2.375" style="39" customWidth="1"/>
    <col min="2" max="2" width="3.125" style="39" customWidth="1"/>
    <col min="3" max="3" width="32.75390625" style="39" customWidth="1"/>
    <col min="4" max="4" width="5.625" style="39" customWidth="1"/>
    <col min="5" max="5" width="37.875" style="39" customWidth="1"/>
    <col min="6" max="6" width="3.625" style="39" customWidth="1"/>
    <col min="7" max="7" width="5.625" style="39" customWidth="1"/>
    <col min="8" max="8" width="10.625" style="39" customWidth="1"/>
    <col min="9" max="11" width="15.625" style="39" customWidth="1"/>
    <col min="12" max="12" width="10.625" style="39" customWidth="1"/>
    <col min="13" max="14" width="14.125" style="40" customWidth="1"/>
    <col min="15" max="15" width="25.625" style="40" customWidth="1"/>
    <col min="16" max="16" width="35.625" style="39" customWidth="1"/>
    <col min="17" max="16384" width="9.00390625" style="39" customWidth="1"/>
  </cols>
  <sheetData>
    <row r="1" ht="60" customHeight="1"/>
    <row r="2" spans="3:16" ht="29.25" customHeight="1">
      <c r="C2" s="41"/>
      <c r="D2" s="41"/>
      <c r="L2" s="55"/>
      <c r="M2" s="56"/>
      <c r="N2" s="57"/>
      <c r="O2" s="58" t="s">
        <v>0</v>
      </c>
      <c r="P2" s="59" t="str">
        <f>'資料１'!K3</f>
        <v>公益財団法人　大阪府漁業振興基金</v>
      </c>
    </row>
    <row r="3" spans="1:15" ht="60" customHeight="1">
      <c r="A3" s="170" t="s">
        <v>8</v>
      </c>
      <c r="B3" s="170"/>
      <c r="C3" s="170"/>
      <c r="D3" s="170"/>
      <c r="E3" s="170"/>
      <c r="F3" s="170"/>
      <c r="G3" s="170"/>
      <c r="H3" s="170"/>
      <c r="I3" s="170"/>
      <c r="J3" s="60"/>
      <c r="K3" s="60"/>
      <c r="L3" s="60"/>
      <c r="M3" s="61"/>
      <c r="N3" s="61"/>
      <c r="O3" s="61"/>
    </row>
    <row r="4" spans="1:16" ht="39.75" customHeight="1" thickBot="1">
      <c r="A4" s="171" t="s">
        <v>9</v>
      </c>
      <c r="B4" s="172"/>
      <c r="C4" s="172"/>
      <c r="D4" s="172"/>
      <c r="E4" s="172"/>
      <c r="F4" s="172"/>
      <c r="G4" s="172"/>
      <c r="H4" s="172"/>
      <c r="I4" s="172"/>
      <c r="J4" s="172"/>
      <c r="K4" s="172"/>
      <c r="L4" s="172"/>
      <c r="M4" s="172"/>
      <c r="N4" s="172"/>
      <c r="O4" s="172"/>
      <c r="P4" s="173"/>
    </row>
    <row r="5" spans="1:16" ht="39.75" customHeight="1" thickTop="1">
      <c r="A5" s="42"/>
      <c r="B5" s="125" t="s">
        <v>10</v>
      </c>
      <c r="C5" s="126"/>
      <c r="D5" s="125" t="s">
        <v>11</v>
      </c>
      <c r="E5" s="143"/>
      <c r="F5" s="141" t="s">
        <v>12</v>
      </c>
      <c r="G5" s="141" t="s">
        <v>13</v>
      </c>
      <c r="H5" s="154" t="s">
        <v>14</v>
      </c>
      <c r="I5" s="154" t="s">
        <v>15</v>
      </c>
      <c r="J5" s="62" t="s">
        <v>16</v>
      </c>
      <c r="K5" s="379" t="s">
        <v>17</v>
      </c>
      <c r="L5" s="380" t="s">
        <v>18</v>
      </c>
      <c r="M5" s="174" t="s">
        <v>19</v>
      </c>
      <c r="N5" s="175"/>
      <c r="O5" s="150" t="s">
        <v>20</v>
      </c>
      <c r="P5" s="151"/>
    </row>
    <row r="6" spans="1:16" ht="39.75" customHeight="1">
      <c r="A6" s="43"/>
      <c r="B6" s="127"/>
      <c r="C6" s="128"/>
      <c r="D6" s="127"/>
      <c r="E6" s="144"/>
      <c r="F6" s="142"/>
      <c r="G6" s="142"/>
      <c r="H6" s="155"/>
      <c r="I6" s="207"/>
      <c r="J6" s="63" t="s">
        <v>21</v>
      </c>
      <c r="K6" s="381"/>
      <c r="L6" s="382"/>
      <c r="M6" s="64" t="s">
        <v>17</v>
      </c>
      <c r="N6" s="65" t="s">
        <v>22</v>
      </c>
      <c r="O6" s="152"/>
      <c r="P6" s="153"/>
    </row>
    <row r="7" spans="1:16" ht="39.75" customHeight="1">
      <c r="A7" s="43"/>
      <c r="B7" s="186" t="s">
        <v>23</v>
      </c>
      <c r="C7" s="129" t="s">
        <v>24</v>
      </c>
      <c r="D7" s="137" t="s">
        <v>25</v>
      </c>
      <c r="E7" s="138"/>
      <c r="F7" s="148"/>
      <c r="G7" s="131" t="s">
        <v>26</v>
      </c>
      <c r="H7" s="156">
        <v>50</v>
      </c>
      <c r="I7" s="156" t="s">
        <v>27</v>
      </c>
      <c r="J7" s="66">
        <v>28</v>
      </c>
      <c r="K7" s="383" t="s">
        <v>28</v>
      </c>
      <c r="L7" s="384">
        <v>50</v>
      </c>
      <c r="M7" s="218" t="s">
        <v>29</v>
      </c>
      <c r="N7" s="237">
        <v>30</v>
      </c>
      <c r="O7" s="133" t="s">
        <v>30</v>
      </c>
      <c r="P7" s="134"/>
    </row>
    <row r="8" spans="1:16" ht="39.75" customHeight="1" thickBot="1">
      <c r="A8" s="43"/>
      <c r="B8" s="187"/>
      <c r="C8" s="130"/>
      <c r="D8" s="139"/>
      <c r="E8" s="140"/>
      <c r="F8" s="149"/>
      <c r="G8" s="132"/>
      <c r="H8" s="157"/>
      <c r="I8" s="208"/>
      <c r="J8" s="96">
        <v>28.3</v>
      </c>
      <c r="K8" s="385"/>
      <c r="L8" s="386"/>
      <c r="M8" s="219"/>
      <c r="N8" s="238"/>
      <c r="O8" s="135"/>
      <c r="P8" s="136"/>
    </row>
    <row r="9" spans="1:16" ht="60" customHeight="1" thickBot="1">
      <c r="A9" s="44"/>
      <c r="B9" s="176" t="s">
        <v>31</v>
      </c>
      <c r="C9" s="177"/>
      <c r="D9" s="177"/>
      <c r="E9" s="177"/>
      <c r="F9" s="177"/>
      <c r="G9" s="178"/>
      <c r="H9" s="178"/>
      <c r="I9" s="178"/>
      <c r="J9" s="178"/>
      <c r="K9" s="178"/>
      <c r="L9" s="178"/>
      <c r="M9" s="178"/>
      <c r="N9" s="179"/>
      <c r="O9" s="176" t="s">
        <v>32</v>
      </c>
      <c r="P9" s="180"/>
    </row>
    <row r="10" spans="1:16" ht="199.5" customHeight="1">
      <c r="A10" s="44"/>
      <c r="B10" s="247" t="s">
        <v>33</v>
      </c>
      <c r="C10" s="248"/>
      <c r="D10" s="145" t="s">
        <v>34</v>
      </c>
      <c r="E10" s="146"/>
      <c r="F10" s="146"/>
      <c r="G10" s="146"/>
      <c r="H10" s="146"/>
      <c r="I10" s="146"/>
      <c r="J10" s="146"/>
      <c r="K10" s="146"/>
      <c r="L10" s="146"/>
      <c r="M10" s="146"/>
      <c r="N10" s="147"/>
      <c r="O10" s="253" t="s">
        <v>35</v>
      </c>
      <c r="P10" s="254"/>
    </row>
    <row r="11" spans="1:16" ht="199.5" customHeight="1">
      <c r="A11" s="44"/>
      <c r="B11" s="168" t="s">
        <v>36</v>
      </c>
      <c r="C11" s="169"/>
      <c r="D11" s="239" t="s">
        <v>37</v>
      </c>
      <c r="E11" s="240"/>
      <c r="F11" s="240"/>
      <c r="G11" s="240"/>
      <c r="H11" s="240"/>
      <c r="I11" s="240"/>
      <c r="J11" s="240"/>
      <c r="K11" s="240"/>
      <c r="L11" s="240"/>
      <c r="M11" s="240"/>
      <c r="N11" s="241"/>
      <c r="O11" s="255"/>
      <c r="P11" s="256"/>
    </row>
    <row r="12" spans="1:16" ht="199.5" customHeight="1">
      <c r="A12" s="45"/>
      <c r="B12" s="242" t="s">
        <v>38</v>
      </c>
      <c r="C12" s="243"/>
      <c r="D12" s="244" t="s">
        <v>142</v>
      </c>
      <c r="E12" s="245"/>
      <c r="F12" s="245"/>
      <c r="G12" s="245"/>
      <c r="H12" s="245"/>
      <c r="I12" s="245"/>
      <c r="J12" s="245"/>
      <c r="K12" s="245"/>
      <c r="L12" s="245"/>
      <c r="M12" s="245"/>
      <c r="N12" s="246"/>
      <c r="O12" s="257"/>
      <c r="P12" s="258"/>
    </row>
    <row r="13" spans="1:16" ht="30" customHeight="1">
      <c r="A13" s="46"/>
      <c r="B13" s="47"/>
      <c r="C13" s="47"/>
      <c r="D13" s="48"/>
      <c r="E13" s="48"/>
      <c r="F13" s="49"/>
      <c r="G13" s="50"/>
      <c r="H13" s="50"/>
      <c r="I13" s="67"/>
      <c r="J13" s="67"/>
      <c r="K13" s="68"/>
      <c r="L13" s="69"/>
      <c r="M13" s="70"/>
      <c r="N13" s="70"/>
      <c r="O13" s="70"/>
      <c r="P13" s="67"/>
    </row>
    <row r="14" spans="1:16" ht="30" customHeight="1">
      <c r="A14" s="46"/>
      <c r="B14" s="47"/>
      <c r="C14" s="47"/>
      <c r="D14" s="48"/>
      <c r="E14" s="48"/>
      <c r="F14" s="49"/>
      <c r="G14" s="50"/>
      <c r="H14" s="50"/>
      <c r="I14" s="67"/>
      <c r="J14" s="67"/>
      <c r="K14" s="68"/>
      <c r="L14" s="69"/>
      <c r="M14" s="71"/>
      <c r="N14" s="57"/>
      <c r="O14" s="72" t="s">
        <v>0</v>
      </c>
      <c r="P14" s="59" t="str">
        <f>'資料１'!K3</f>
        <v>公益財団法人　大阪府漁業振興基金</v>
      </c>
    </row>
    <row r="15" spans="1:16" ht="30" customHeight="1">
      <c r="A15" s="46"/>
      <c r="B15" s="47"/>
      <c r="C15" s="47"/>
      <c r="D15" s="48"/>
      <c r="E15" s="48"/>
      <c r="F15" s="49"/>
      <c r="G15" s="50"/>
      <c r="H15" s="50"/>
      <c r="I15" s="67"/>
      <c r="J15" s="67"/>
      <c r="K15" s="68"/>
      <c r="L15" s="69"/>
      <c r="M15" s="70"/>
      <c r="N15" s="70"/>
      <c r="O15" s="70"/>
      <c r="P15" s="67"/>
    </row>
    <row r="16" spans="1:16" ht="39.75" customHeight="1" thickBot="1">
      <c r="A16" s="171" t="s">
        <v>39</v>
      </c>
      <c r="B16" s="172"/>
      <c r="C16" s="172"/>
      <c r="D16" s="172"/>
      <c r="E16" s="172"/>
      <c r="F16" s="172"/>
      <c r="G16" s="172"/>
      <c r="H16" s="172"/>
      <c r="I16" s="172"/>
      <c r="J16" s="172"/>
      <c r="K16" s="172"/>
      <c r="L16" s="172"/>
      <c r="M16" s="172"/>
      <c r="N16" s="172"/>
      <c r="O16" s="172"/>
      <c r="P16" s="173"/>
    </row>
    <row r="17" spans="1:16" ht="39.75" customHeight="1" thickTop="1">
      <c r="A17" s="42"/>
      <c r="B17" s="125" t="s">
        <v>10</v>
      </c>
      <c r="C17" s="126"/>
      <c r="D17" s="125" t="s">
        <v>11</v>
      </c>
      <c r="E17" s="143"/>
      <c r="F17" s="141" t="s">
        <v>12</v>
      </c>
      <c r="G17" s="141" t="s">
        <v>13</v>
      </c>
      <c r="H17" s="154" t="s">
        <v>14</v>
      </c>
      <c r="I17" s="154" t="s">
        <v>15</v>
      </c>
      <c r="J17" s="62" t="s">
        <v>16</v>
      </c>
      <c r="K17" s="379" t="s">
        <v>17</v>
      </c>
      <c r="L17" s="380" t="s">
        <v>18</v>
      </c>
      <c r="M17" s="174" t="s">
        <v>19</v>
      </c>
      <c r="N17" s="175"/>
      <c r="O17" s="235" t="s">
        <v>40</v>
      </c>
      <c r="P17" s="228" t="s">
        <v>41</v>
      </c>
    </row>
    <row r="18" spans="1:16" ht="39.75" customHeight="1">
      <c r="A18" s="43"/>
      <c r="B18" s="127"/>
      <c r="C18" s="128"/>
      <c r="D18" s="127"/>
      <c r="E18" s="144"/>
      <c r="F18" s="142"/>
      <c r="G18" s="142"/>
      <c r="H18" s="155"/>
      <c r="I18" s="207"/>
      <c r="J18" s="63" t="s">
        <v>21</v>
      </c>
      <c r="K18" s="381"/>
      <c r="L18" s="382"/>
      <c r="M18" s="64" t="s">
        <v>17</v>
      </c>
      <c r="N18" s="65" t="s">
        <v>22</v>
      </c>
      <c r="O18" s="236"/>
      <c r="P18" s="229"/>
    </row>
    <row r="19" spans="1:17" ht="42.75" customHeight="1">
      <c r="A19" s="43"/>
      <c r="B19" s="188" t="s">
        <v>23</v>
      </c>
      <c r="C19" s="162" t="s">
        <v>24</v>
      </c>
      <c r="D19" s="249" t="s">
        <v>42</v>
      </c>
      <c r="E19" s="250"/>
      <c r="F19" s="181"/>
      <c r="G19" s="181" t="s">
        <v>43</v>
      </c>
      <c r="H19" s="181">
        <v>5</v>
      </c>
      <c r="I19" s="209">
        <v>4550</v>
      </c>
      <c r="J19" s="73">
        <v>5800</v>
      </c>
      <c r="K19" s="387" t="s">
        <v>136</v>
      </c>
      <c r="L19" s="388">
        <v>5</v>
      </c>
      <c r="M19" s="220" t="s">
        <v>44</v>
      </c>
      <c r="N19" s="202" t="s">
        <v>44</v>
      </c>
      <c r="O19" s="264" t="s">
        <v>45</v>
      </c>
      <c r="P19" s="162" t="s">
        <v>46</v>
      </c>
      <c r="Q19" s="84"/>
    </row>
    <row r="20" spans="1:17" ht="42.75" customHeight="1">
      <c r="A20" s="43"/>
      <c r="B20" s="189"/>
      <c r="C20" s="163"/>
      <c r="D20" s="251"/>
      <c r="E20" s="252"/>
      <c r="F20" s="182"/>
      <c r="G20" s="182"/>
      <c r="H20" s="182"/>
      <c r="I20" s="210"/>
      <c r="J20" s="74" t="s">
        <v>47</v>
      </c>
      <c r="K20" s="389"/>
      <c r="L20" s="390"/>
      <c r="M20" s="221"/>
      <c r="N20" s="203"/>
      <c r="O20" s="265"/>
      <c r="P20" s="230"/>
      <c r="Q20" s="84"/>
    </row>
    <row r="21" spans="1:17" ht="39.75" customHeight="1">
      <c r="A21" s="43"/>
      <c r="B21" s="189"/>
      <c r="C21" s="163"/>
      <c r="D21" s="249" t="s">
        <v>129</v>
      </c>
      <c r="E21" s="250"/>
      <c r="F21" s="181"/>
      <c r="G21" s="181" t="s">
        <v>48</v>
      </c>
      <c r="H21" s="181">
        <v>15</v>
      </c>
      <c r="I21" s="211">
        <v>123.8</v>
      </c>
      <c r="J21" s="75">
        <v>126.4</v>
      </c>
      <c r="K21" s="391">
        <v>129</v>
      </c>
      <c r="L21" s="388">
        <v>15</v>
      </c>
      <c r="M21" s="220" t="s">
        <v>44</v>
      </c>
      <c r="N21" s="202" t="s">
        <v>44</v>
      </c>
      <c r="O21" s="264" t="s">
        <v>49</v>
      </c>
      <c r="P21" s="162" t="s">
        <v>50</v>
      </c>
      <c r="Q21" s="84"/>
    </row>
    <row r="22" spans="1:17" ht="39.75" customHeight="1" thickBot="1">
      <c r="A22" s="43"/>
      <c r="B22" s="189"/>
      <c r="C22" s="163"/>
      <c r="D22" s="262"/>
      <c r="E22" s="263"/>
      <c r="F22" s="183"/>
      <c r="G22" s="183"/>
      <c r="H22" s="183"/>
      <c r="I22" s="212"/>
      <c r="J22" s="94">
        <v>126.8</v>
      </c>
      <c r="K22" s="392"/>
      <c r="L22" s="393"/>
      <c r="M22" s="222"/>
      <c r="N22" s="204"/>
      <c r="O22" s="266"/>
      <c r="P22" s="163"/>
      <c r="Q22" s="84"/>
    </row>
    <row r="23" spans="1:17" ht="39.75" customHeight="1" thickBot="1">
      <c r="A23" s="171" t="s">
        <v>51</v>
      </c>
      <c r="B23" s="198"/>
      <c r="C23" s="198"/>
      <c r="D23" s="198"/>
      <c r="E23" s="198"/>
      <c r="F23" s="198"/>
      <c r="G23" s="198"/>
      <c r="H23" s="198"/>
      <c r="I23" s="198"/>
      <c r="J23" s="198"/>
      <c r="K23" s="198"/>
      <c r="L23" s="198"/>
      <c r="M23" s="198"/>
      <c r="N23" s="198"/>
      <c r="O23" s="198"/>
      <c r="P23" s="199"/>
      <c r="Q23" s="85"/>
    </row>
    <row r="24" spans="1:17" ht="39.75" customHeight="1">
      <c r="A24" s="107"/>
      <c r="B24" s="190" t="s">
        <v>52</v>
      </c>
      <c r="C24" s="164" t="s">
        <v>53</v>
      </c>
      <c r="D24" s="260" t="s">
        <v>54</v>
      </c>
      <c r="E24" s="261"/>
      <c r="F24" s="183"/>
      <c r="G24" s="183" t="s">
        <v>55</v>
      </c>
      <c r="H24" s="183">
        <v>10</v>
      </c>
      <c r="I24" s="200" t="s">
        <v>56</v>
      </c>
      <c r="J24" s="99">
        <v>35000</v>
      </c>
      <c r="K24" s="394">
        <v>38000</v>
      </c>
      <c r="L24" s="395">
        <v>10</v>
      </c>
      <c r="M24" s="223">
        <v>38000</v>
      </c>
      <c r="N24" s="205">
        <v>40000</v>
      </c>
      <c r="O24" s="267" t="s">
        <v>57</v>
      </c>
      <c r="P24" s="231" t="s">
        <v>58</v>
      </c>
      <c r="Q24" s="86"/>
    </row>
    <row r="25" spans="1:17" ht="39.75" customHeight="1">
      <c r="A25" s="51"/>
      <c r="B25" s="190"/>
      <c r="C25" s="164"/>
      <c r="D25" s="160"/>
      <c r="E25" s="161"/>
      <c r="F25" s="182"/>
      <c r="G25" s="182"/>
      <c r="H25" s="182"/>
      <c r="I25" s="201"/>
      <c r="J25" s="105" t="s">
        <v>131</v>
      </c>
      <c r="K25" s="396"/>
      <c r="L25" s="390"/>
      <c r="M25" s="224"/>
      <c r="N25" s="206"/>
      <c r="O25" s="268"/>
      <c r="P25" s="232"/>
      <c r="Q25" s="86"/>
    </row>
    <row r="26" spans="1:16" ht="53.25" customHeight="1">
      <c r="A26" s="43"/>
      <c r="B26" s="190"/>
      <c r="C26" s="164"/>
      <c r="D26" s="158" t="s">
        <v>59</v>
      </c>
      <c r="E26" s="159"/>
      <c r="F26" s="181"/>
      <c r="G26" s="181" t="s">
        <v>55</v>
      </c>
      <c r="H26" s="181">
        <v>10</v>
      </c>
      <c r="I26" s="213" t="s">
        <v>60</v>
      </c>
      <c r="J26" s="100">
        <v>55895</v>
      </c>
      <c r="K26" s="397">
        <v>56895</v>
      </c>
      <c r="L26" s="388">
        <v>10</v>
      </c>
      <c r="M26" s="225">
        <v>56895</v>
      </c>
      <c r="N26" s="234">
        <v>57896</v>
      </c>
      <c r="O26" s="269" t="s">
        <v>57</v>
      </c>
      <c r="P26" s="233" t="s">
        <v>130</v>
      </c>
    </row>
    <row r="27" spans="1:16" ht="54" customHeight="1">
      <c r="A27" s="43"/>
      <c r="B27" s="191"/>
      <c r="C27" s="165"/>
      <c r="D27" s="160"/>
      <c r="E27" s="161"/>
      <c r="F27" s="182"/>
      <c r="G27" s="182"/>
      <c r="H27" s="182"/>
      <c r="I27" s="201"/>
      <c r="J27" s="105" t="s">
        <v>132</v>
      </c>
      <c r="K27" s="396"/>
      <c r="L27" s="390"/>
      <c r="M27" s="224"/>
      <c r="N27" s="206"/>
      <c r="O27" s="268"/>
      <c r="P27" s="232"/>
    </row>
    <row r="28" spans="1:16" ht="39.75" customHeight="1">
      <c r="A28" s="184"/>
      <c r="B28" s="192" t="s">
        <v>61</v>
      </c>
      <c r="C28" s="166" t="s">
        <v>62</v>
      </c>
      <c r="D28" s="158" t="s">
        <v>63</v>
      </c>
      <c r="E28" s="194"/>
      <c r="F28" s="181"/>
      <c r="G28" s="181" t="s">
        <v>55</v>
      </c>
      <c r="H28" s="181">
        <v>10</v>
      </c>
      <c r="I28" s="214" t="s">
        <v>64</v>
      </c>
      <c r="J28" s="101">
        <v>26400</v>
      </c>
      <c r="K28" s="398">
        <v>21100</v>
      </c>
      <c r="L28" s="399">
        <v>10</v>
      </c>
      <c r="M28" s="226">
        <v>21100</v>
      </c>
      <c r="N28" s="216">
        <v>20907</v>
      </c>
      <c r="O28" s="269" t="s">
        <v>57</v>
      </c>
      <c r="P28" s="233" t="s">
        <v>65</v>
      </c>
    </row>
    <row r="29" spans="1:16" ht="39.75" customHeight="1" thickBot="1">
      <c r="A29" s="185"/>
      <c r="B29" s="193"/>
      <c r="C29" s="167"/>
      <c r="D29" s="195"/>
      <c r="E29" s="196"/>
      <c r="F29" s="197"/>
      <c r="G29" s="197"/>
      <c r="H29" s="197"/>
      <c r="I29" s="215"/>
      <c r="J29" s="106" t="s">
        <v>133</v>
      </c>
      <c r="K29" s="400"/>
      <c r="L29" s="401"/>
      <c r="M29" s="227"/>
      <c r="N29" s="217"/>
      <c r="O29" s="270"/>
      <c r="P29" s="259"/>
    </row>
    <row r="30" spans="1:16" ht="17.25" customHeight="1">
      <c r="A30" s="46"/>
      <c r="B30" s="52"/>
      <c r="C30" s="52"/>
      <c r="D30" s="53"/>
      <c r="E30" s="54"/>
      <c r="F30" s="54"/>
      <c r="G30" s="50"/>
      <c r="H30" s="50"/>
      <c r="I30" s="50"/>
      <c r="J30" s="67"/>
      <c r="K30" s="67"/>
      <c r="L30" s="76"/>
      <c r="M30" s="77"/>
      <c r="N30" s="78"/>
      <c r="O30" s="77"/>
      <c r="P30" s="79"/>
    </row>
    <row r="31" spans="2:15" s="1" customFormat="1" ht="19.5" customHeight="1">
      <c r="B31" s="1" t="s">
        <v>66</v>
      </c>
      <c r="L31" s="80"/>
      <c r="M31" s="77"/>
      <c r="N31" s="77"/>
      <c r="O31" s="77"/>
    </row>
    <row r="32" spans="2:15" s="1" customFormat="1" ht="18.75" customHeight="1">
      <c r="B32" s="1" t="s">
        <v>67</v>
      </c>
      <c r="L32" s="80"/>
      <c r="M32" s="81"/>
      <c r="N32" s="81"/>
      <c r="O32" s="81"/>
    </row>
    <row r="33" spans="2:12" s="1" customFormat="1" ht="18.75" customHeight="1">
      <c r="B33" s="1" t="s">
        <v>68</v>
      </c>
      <c r="L33" s="80"/>
    </row>
    <row r="34" spans="2:12" s="1" customFormat="1" ht="18.75" customHeight="1">
      <c r="B34" s="1" t="s">
        <v>69</v>
      </c>
      <c r="L34" s="80"/>
    </row>
    <row r="35" spans="2:12" s="1" customFormat="1" ht="18.75" customHeight="1">
      <c r="B35" s="1" t="s">
        <v>70</v>
      </c>
      <c r="L35" s="80"/>
    </row>
    <row r="36" spans="2:15" ht="18.75" customHeight="1">
      <c r="B36" s="1" t="s">
        <v>71</v>
      </c>
      <c r="L36" s="82"/>
      <c r="M36" s="1"/>
      <c r="N36" s="1"/>
      <c r="O36" s="1"/>
    </row>
    <row r="37" spans="2:15" s="97" customFormat="1" ht="18.75" customHeight="1">
      <c r="B37" s="97" t="s">
        <v>72</v>
      </c>
      <c r="M37" s="98"/>
      <c r="N37" s="98"/>
      <c r="O37" s="98"/>
    </row>
    <row r="38" spans="12:15" ht="13.5">
      <c r="L38" s="82"/>
      <c r="M38" s="83"/>
      <c r="N38" s="83"/>
      <c r="O38" s="83"/>
    </row>
    <row r="39" spans="12:15" ht="13.5">
      <c r="L39" s="82"/>
      <c r="M39" s="83"/>
      <c r="N39" s="83"/>
      <c r="O39" s="83"/>
    </row>
    <row r="40" spans="13:15" ht="13.5">
      <c r="M40" s="83"/>
      <c r="N40" s="83"/>
      <c r="O40" s="83"/>
    </row>
    <row r="41" spans="13:15" ht="13.5">
      <c r="M41" s="83"/>
      <c r="N41" s="83"/>
      <c r="O41" s="83"/>
    </row>
  </sheetData>
  <sheetProtection/>
  <mergeCells count="108">
    <mergeCell ref="D19:E20"/>
    <mergeCell ref="O10:P12"/>
    <mergeCell ref="P28:P29"/>
    <mergeCell ref="D24:E25"/>
    <mergeCell ref="D21:E22"/>
    <mergeCell ref="O19:O20"/>
    <mergeCell ref="O21:O22"/>
    <mergeCell ref="O24:O25"/>
    <mergeCell ref="O26:O27"/>
    <mergeCell ref="O28:O29"/>
    <mergeCell ref="B17:C18"/>
    <mergeCell ref="D17:E18"/>
    <mergeCell ref="N7:N8"/>
    <mergeCell ref="K7:K8"/>
    <mergeCell ref="K17:K18"/>
    <mergeCell ref="D11:N11"/>
    <mergeCell ref="B12:C12"/>
    <mergeCell ref="D12:N12"/>
    <mergeCell ref="H17:H18"/>
    <mergeCell ref="B10:C10"/>
    <mergeCell ref="P17:P18"/>
    <mergeCell ref="P19:P20"/>
    <mergeCell ref="P21:P22"/>
    <mergeCell ref="P24:P25"/>
    <mergeCell ref="P26:P27"/>
    <mergeCell ref="N26:N27"/>
    <mergeCell ref="O17:O18"/>
    <mergeCell ref="N28:N29"/>
    <mergeCell ref="M7:M8"/>
    <mergeCell ref="M19:M20"/>
    <mergeCell ref="M21:M22"/>
    <mergeCell ref="M24:M25"/>
    <mergeCell ref="M26:M27"/>
    <mergeCell ref="M28:M29"/>
    <mergeCell ref="A16:P16"/>
    <mergeCell ref="M17:N17"/>
    <mergeCell ref="F17:F18"/>
    <mergeCell ref="K28:K29"/>
    <mergeCell ref="L5:L6"/>
    <mergeCell ref="L7:L8"/>
    <mergeCell ref="L17:L18"/>
    <mergeCell ref="L19:L20"/>
    <mergeCell ref="L21:L22"/>
    <mergeCell ref="L24:L25"/>
    <mergeCell ref="L26:L27"/>
    <mergeCell ref="L28:L29"/>
    <mergeCell ref="K26:K27"/>
    <mergeCell ref="H28:H29"/>
    <mergeCell ref="I5:I6"/>
    <mergeCell ref="I7:I8"/>
    <mergeCell ref="I17:I18"/>
    <mergeCell ref="I19:I20"/>
    <mergeCell ref="I21:I22"/>
    <mergeCell ref="I26:I27"/>
    <mergeCell ref="I28:I29"/>
    <mergeCell ref="H19:H20"/>
    <mergeCell ref="H21:H22"/>
    <mergeCell ref="H24:H25"/>
    <mergeCell ref="A23:P23"/>
    <mergeCell ref="I24:I25"/>
    <mergeCell ref="K19:K20"/>
    <mergeCell ref="K24:K25"/>
    <mergeCell ref="N19:N20"/>
    <mergeCell ref="N21:N22"/>
    <mergeCell ref="N24:N25"/>
    <mergeCell ref="K21:K22"/>
    <mergeCell ref="F19:F20"/>
    <mergeCell ref="F21:F22"/>
    <mergeCell ref="F24:F25"/>
    <mergeCell ref="F26:F27"/>
    <mergeCell ref="F28:F29"/>
    <mergeCell ref="G24:G25"/>
    <mergeCell ref="G26:G27"/>
    <mergeCell ref="G28:G29"/>
    <mergeCell ref="H26:H27"/>
    <mergeCell ref="G17:G18"/>
    <mergeCell ref="G19:G20"/>
    <mergeCell ref="G21:G22"/>
    <mergeCell ref="A28:A29"/>
    <mergeCell ref="B7:B8"/>
    <mergeCell ref="B19:B22"/>
    <mergeCell ref="B24:B27"/>
    <mergeCell ref="B28:B29"/>
    <mergeCell ref="D28:E29"/>
    <mergeCell ref="D26:E27"/>
    <mergeCell ref="C19:C22"/>
    <mergeCell ref="C24:C27"/>
    <mergeCell ref="C28:C29"/>
    <mergeCell ref="B11:C11"/>
    <mergeCell ref="A3:I3"/>
    <mergeCell ref="A4:P4"/>
    <mergeCell ref="M5:N5"/>
    <mergeCell ref="B9:N9"/>
    <mergeCell ref="O9:P9"/>
    <mergeCell ref="D10:N10"/>
    <mergeCell ref="F5:F6"/>
    <mergeCell ref="F7:F8"/>
    <mergeCell ref="O5:P6"/>
    <mergeCell ref="H5:H6"/>
    <mergeCell ref="H7:H8"/>
    <mergeCell ref="B5:C6"/>
    <mergeCell ref="C7:C8"/>
    <mergeCell ref="G7:G8"/>
    <mergeCell ref="K5:K6"/>
    <mergeCell ref="O7:P8"/>
    <mergeCell ref="D7:E8"/>
    <mergeCell ref="G5:G6"/>
    <mergeCell ref="D5:E6"/>
  </mergeCells>
  <printOptions horizontalCentered="1" verticalCentered="1"/>
  <pageMargins left="0.2" right="0.2" top="0.16" bottom="0.16" header="0.35" footer="0.24"/>
  <pageSetup horizontalDpi="600" verticalDpi="600" orientation="landscape" paperSize="9" scale="58" r:id="rId2"/>
  <rowBreaks count="1" manualBreakCount="1">
    <brk id="12" max="15" man="1"/>
  </rowBreaks>
  <drawing r:id="rId1"/>
</worksheet>
</file>

<file path=xl/worksheets/sheet3.xml><?xml version="1.0" encoding="utf-8"?>
<worksheet xmlns="http://schemas.openxmlformats.org/spreadsheetml/2006/main" xmlns:r="http://schemas.openxmlformats.org/officeDocument/2006/relationships">
  <sheetPr>
    <tabColor rgb="FF00B050"/>
  </sheetPr>
  <dimension ref="A2:I30"/>
  <sheetViews>
    <sheetView view="pageBreakPreview" zoomScale="50" zoomScaleNormal="50" zoomScaleSheetLayoutView="50" zoomScalePageLayoutView="0" workbookViewId="0" topLeftCell="A1">
      <selection activeCell="B17" sqref="B17:C22"/>
    </sheetView>
  </sheetViews>
  <sheetFormatPr defaultColWidth="9.00390625" defaultRowHeight="13.5"/>
  <cols>
    <col min="1" max="1" width="39.125" style="19" customWidth="1"/>
    <col min="2" max="2" width="9.375" style="19" customWidth="1"/>
    <col min="3" max="3" width="35.75390625" style="19" customWidth="1"/>
    <col min="4" max="4" width="12.375" style="19" customWidth="1"/>
    <col min="5" max="5" width="20.625" style="19" customWidth="1"/>
    <col min="6" max="6" width="20.625" style="20" customWidth="1"/>
    <col min="7" max="7" width="20.625" style="19" customWidth="1"/>
    <col min="8" max="8" width="31.875" style="19" customWidth="1"/>
    <col min="9" max="9" width="46.00390625" style="19" customWidth="1"/>
    <col min="10" max="16384" width="9.00390625" style="19" customWidth="1"/>
  </cols>
  <sheetData>
    <row r="1" ht="58.5" customHeight="1"/>
    <row r="2" spans="6:9" ht="33" customHeight="1">
      <c r="F2" s="21"/>
      <c r="G2" s="22" t="s">
        <v>0</v>
      </c>
      <c r="H2" s="271" t="str">
        <f>'資料１'!K3</f>
        <v>公益財団法人　大阪府漁業振興基金</v>
      </c>
      <c r="I2" s="272"/>
    </row>
    <row r="3" spans="6:9" ht="16.5" customHeight="1">
      <c r="F3" s="21"/>
      <c r="G3" s="21"/>
      <c r="H3" s="23"/>
      <c r="I3" s="23"/>
    </row>
    <row r="4" spans="1:9" ht="41.25" customHeight="1">
      <c r="A4" s="273" t="s">
        <v>73</v>
      </c>
      <c r="B4" s="273"/>
      <c r="C4" s="273"/>
      <c r="D4" s="273"/>
      <c r="E4" s="273"/>
      <c r="F4" s="273"/>
      <c r="G4" s="273"/>
      <c r="H4" s="273"/>
      <c r="I4" s="273"/>
    </row>
    <row r="5" spans="1:9" ht="45" customHeight="1">
      <c r="A5" s="24" t="s">
        <v>74</v>
      </c>
      <c r="B5" s="24"/>
      <c r="C5" s="24"/>
      <c r="D5" s="24"/>
      <c r="E5" s="24"/>
      <c r="F5" s="24"/>
      <c r="G5" s="24"/>
      <c r="H5" s="24"/>
      <c r="I5" s="24"/>
    </row>
    <row r="6" spans="1:9" ht="42" customHeight="1">
      <c r="A6" s="274" t="s">
        <v>75</v>
      </c>
      <c r="B6" s="275"/>
      <c r="C6" s="276" t="s">
        <v>76</v>
      </c>
      <c r="D6" s="276"/>
      <c r="E6" s="276" t="s">
        <v>77</v>
      </c>
      <c r="F6" s="276"/>
      <c r="G6" s="276"/>
      <c r="H6" s="25" t="s">
        <v>78</v>
      </c>
      <c r="I6" s="29" t="s">
        <v>79</v>
      </c>
    </row>
    <row r="7" spans="1:9" ht="84.75" customHeight="1">
      <c r="A7" s="277"/>
      <c r="B7" s="278"/>
      <c r="C7" s="279"/>
      <c r="D7" s="278"/>
      <c r="E7" s="279"/>
      <c r="F7" s="280"/>
      <c r="G7" s="278"/>
      <c r="H7" s="26"/>
      <c r="I7" s="38"/>
    </row>
    <row r="8" spans="1:9" ht="21.75" customHeight="1">
      <c r="A8" s="281"/>
      <c r="B8" s="281"/>
      <c r="C8" s="281"/>
      <c r="D8" s="281"/>
      <c r="E8" s="281"/>
      <c r="F8" s="281"/>
      <c r="G8" s="281"/>
      <c r="H8" s="281"/>
      <c r="I8" s="281"/>
    </row>
    <row r="9" spans="1:9" ht="36.75" customHeight="1">
      <c r="A9" s="274" t="s">
        <v>80</v>
      </c>
      <c r="B9" s="282"/>
      <c r="C9" s="275"/>
      <c r="D9" s="283" t="s">
        <v>81</v>
      </c>
      <c r="E9" s="282"/>
      <c r="F9" s="282"/>
      <c r="G9" s="275"/>
      <c r="H9" s="283" t="s">
        <v>82</v>
      </c>
      <c r="I9" s="284"/>
    </row>
    <row r="10" spans="1:9" ht="99.75" customHeight="1">
      <c r="A10" s="285"/>
      <c r="B10" s="286"/>
      <c r="C10" s="287"/>
      <c r="D10" s="288"/>
      <c r="E10" s="286"/>
      <c r="F10" s="286"/>
      <c r="G10" s="287"/>
      <c r="H10" s="288"/>
      <c r="I10" s="289"/>
    </row>
    <row r="11" spans="1:9" ht="40.5" customHeight="1">
      <c r="A11" s="24" t="s">
        <v>83</v>
      </c>
      <c r="B11" s="24"/>
      <c r="C11" s="24"/>
      <c r="D11" s="24"/>
      <c r="E11" s="24"/>
      <c r="F11" s="24"/>
      <c r="G11" s="24"/>
      <c r="H11" s="24"/>
      <c r="I11" s="24"/>
    </row>
    <row r="12" spans="1:9" ht="42" customHeight="1">
      <c r="A12" s="274" t="s">
        <v>75</v>
      </c>
      <c r="B12" s="275"/>
      <c r="C12" s="276" t="s">
        <v>76</v>
      </c>
      <c r="D12" s="276"/>
      <c r="E12" s="276" t="s">
        <v>77</v>
      </c>
      <c r="F12" s="276"/>
      <c r="G12" s="276"/>
      <c r="H12" s="25" t="s">
        <v>78</v>
      </c>
      <c r="I12" s="29" t="s">
        <v>79</v>
      </c>
    </row>
    <row r="13" spans="1:9" ht="84.75" customHeight="1">
      <c r="A13" s="277"/>
      <c r="B13" s="278"/>
      <c r="C13" s="279"/>
      <c r="D13" s="278"/>
      <c r="E13" s="279"/>
      <c r="F13" s="280"/>
      <c r="G13" s="278"/>
      <c r="H13" s="26"/>
      <c r="I13" s="38"/>
    </row>
    <row r="14" spans="1:9" ht="40.5" customHeight="1">
      <c r="A14" s="290" t="s">
        <v>84</v>
      </c>
      <c r="B14" s="290"/>
      <c r="C14" s="290"/>
      <c r="D14" s="290"/>
      <c r="E14" s="290"/>
      <c r="F14" s="290"/>
      <c r="G14" s="290"/>
      <c r="H14" s="290"/>
      <c r="I14" s="290"/>
    </row>
    <row r="15" spans="1:9" ht="30" customHeight="1">
      <c r="A15" s="295" t="s">
        <v>10</v>
      </c>
      <c r="B15" s="330" t="s">
        <v>11</v>
      </c>
      <c r="C15" s="331"/>
      <c r="D15" s="302" t="s">
        <v>85</v>
      </c>
      <c r="E15" s="310" t="s">
        <v>86</v>
      </c>
      <c r="F15" s="31" t="s">
        <v>87</v>
      </c>
      <c r="G15" s="302" t="s">
        <v>88</v>
      </c>
      <c r="H15" s="334" t="s">
        <v>89</v>
      </c>
      <c r="I15" s="335"/>
    </row>
    <row r="16" spans="1:9" ht="30" customHeight="1">
      <c r="A16" s="296"/>
      <c r="B16" s="332"/>
      <c r="C16" s="333"/>
      <c r="D16" s="303"/>
      <c r="E16" s="311"/>
      <c r="F16" s="32" t="s">
        <v>21</v>
      </c>
      <c r="G16" s="303"/>
      <c r="H16" s="336"/>
      <c r="I16" s="337"/>
    </row>
    <row r="17" spans="1:9" ht="39.75" customHeight="1">
      <c r="A17" s="297"/>
      <c r="B17" s="324"/>
      <c r="C17" s="325"/>
      <c r="D17" s="306"/>
      <c r="E17" s="312"/>
      <c r="F17" s="320"/>
      <c r="G17" s="304"/>
      <c r="H17" s="291" t="s">
        <v>90</v>
      </c>
      <c r="I17" s="292"/>
    </row>
    <row r="18" spans="1:9" ht="39.75" customHeight="1">
      <c r="A18" s="298"/>
      <c r="B18" s="326"/>
      <c r="C18" s="327"/>
      <c r="D18" s="307"/>
      <c r="E18" s="313"/>
      <c r="F18" s="321"/>
      <c r="G18" s="305"/>
      <c r="H18" s="338"/>
      <c r="I18" s="294"/>
    </row>
    <row r="19" spans="1:9" ht="39.75" customHeight="1">
      <c r="A19" s="298"/>
      <c r="B19" s="326"/>
      <c r="C19" s="327"/>
      <c r="D19" s="307"/>
      <c r="E19" s="313"/>
      <c r="F19" s="321"/>
      <c r="G19" s="305"/>
      <c r="H19" s="293" t="s">
        <v>91</v>
      </c>
      <c r="I19" s="294"/>
    </row>
    <row r="20" spans="1:9" ht="39.75" customHeight="1">
      <c r="A20" s="298"/>
      <c r="B20" s="326"/>
      <c r="C20" s="327"/>
      <c r="D20" s="307"/>
      <c r="E20" s="313"/>
      <c r="F20" s="320"/>
      <c r="G20" s="305"/>
      <c r="H20" s="338"/>
      <c r="I20" s="294"/>
    </row>
    <row r="21" spans="1:9" ht="39.75" customHeight="1">
      <c r="A21" s="298"/>
      <c r="B21" s="326"/>
      <c r="C21" s="327"/>
      <c r="D21" s="307"/>
      <c r="E21" s="313"/>
      <c r="F21" s="321"/>
      <c r="G21" s="305"/>
      <c r="H21" s="293" t="s">
        <v>92</v>
      </c>
      <c r="I21" s="294"/>
    </row>
    <row r="22" spans="1:9" ht="39.75" customHeight="1">
      <c r="A22" s="299"/>
      <c r="B22" s="328"/>
      <c r="C22" s="329"/>
      <c r="D22" s="308"/>
      <c r="E22" s="314"/>
      <c r="F22" s="322"/>
      <c r="G22" s="323"/>
      <c r="H22" s="318"/>
      <c r="I22" s="319"/>
    </row>
    <row r="23" spans="1:9" ht="40.5" customHeight="1">
      <c r="A23" s="290" t="s">
        <v>93</v>
      </c>
      <c r="B23" s="290"/>
      <c r="C23" s="290"/>
      <c r="D23" s="290"/>
      <c r="E23" s="290"/>
      <c r="F23" s="290"/>
      <c r="G23" s="290"/>
      <c r="H23" s="290"/>
      <c r="I23" s="290"/>
    </row>
    <row r="24" spans="1:9" ht="30" customHeight="1">
      <c r="A24" s="295" t="s">
        <v>10</v>
      </c>
      <c r="B24" s="330" t="s">
        <v>11</v>
      </c>
      <c r="C24" s="331"/>
      <c r="D24" s="302" t="s">
        <v>85</v>
      </c>
      <c r="E24" s="310" t="s">
        <v>86</v>
      </c>
      <c r="F24" s="31" t="s">
        <v>87</v>
      </c>
      <c r="G24" s="302" t="s">
        <v>88</v>
      </c>
      <c r="H24" s="334" t="s">
        <v>94</v>
      </c>
      <c r="I24" s="335"/>
    </row>
    <row r="25" spans="1:9" ht="30" customHeight="1">
      <c r="A25" s="296"/>
      <c r="B25" s="332"/>
      <c r="C25" s="333"/>
      <c r="D25" s="303"/>
      <c r="E25" s="311"/>
      <c r="F25" s="32" t="s">
        <v>21</v>
      </c>
      <c r="G25" s="303"/>
      <c r="H25" s="336"/>
      <c r="I25" s="337"/>
    </row>
    <row r="26" spans="1:9" ht="64.5" customHeight="1">
      <c r="A26" s="297"/>
      <c r="B26" s="324"/>
      <c r="C26" s="325"/>
      <c r="D26" s="306"/>
      <c r="E26" s="315"/>
      <c r="F26" s="33"/>
      <c r="G26" s="304"/>
      <c r="H26" s="291" t="s">
        <v>90</v>
      </c>
      <c r="I26" s="292"/>
    </row>
    <row r="27" spans="1:9" ht="64.5" customHeight="1">
      <c r="A27" s="298"/>
      <c r="B27" s="326"/>
      <c r="C27" s="327"/>
      <c r="D27" s="307"/>
      <c r="E27" s="316"/>
      <c r="F27" s="33"/>
      <c r="G27" s="305"/>
      <c r="H27" s="293" t="s">
        <v>91</v>
      </c>
      <c r="I27" s="294"/>
    </row>
    <row r="28" spans="1:9" ht="64.5" customHeight="1">
      <c r="A28" s="298"/>
      <c r="B28" s="35"/>
      <c r="C28" s="300"/>
      <c r="D28" s="306"/>
      <c r="E28" s="315"/>
      <c r="F28" s="36"/>
      <c r="G28" s="304"/>
      <c r="H28" s="293" t="s">
        <v>92</v>
      </c>
      <c r="I28" s="294"/>
    </row>
    <row r="29" spans="1:9" ht="64.5" customHeight="1">
      <c r="A29" s="299"/>
      <c r="B29" s="34"/>
      <c r="C29" s="301"/>
      <c r="D29" s="309"/>
      <c r="E29" s="317"/>
      <c r="F29" s="37"/>
      <c r="G29" s="317"/>
      <c r="H29" s="318"/>
      <c r="I29" s="319"/>
    </row>
    <row r="30" spans="1:8" ht="13.5">
      <c r="A30" s="27"/>
      <c r="B30" s="27"/>
      <c r="C30" s="27"/>
      <c r="D30" s="27"/>
      <c r="E30" s="27"/>
      <c r="F30" s="28"/>
      <c r="G30" s="27"/>
      <c r="H30" s="27"/>
    </row>
  </sheetData>
  <sheetProtection/>
  <mergeCells count="57">
    <mergeCell ref="B17:C22"/>
    <mergeCell ref="G28:G29"/>
    <mergeCell ref="B15:C16"/>
    <mergeCell ref="H15:I16"/>
    <mergeCell ref="H28:I29"/>
    <mergeCell ref="B24:C25"/>
    <mergeCell ref="H24:I25"/>
    <mergeCell ref="B26:C27"/>
    <mergeCell ref="H17:I18"/>
    <mergeCell ref="H19:I20"/>
    <mergeCell ref="H21:I22"/>
    <mergeCell ref="F17:F19"/>
    <mergeCell ref="F20:F22"/>
    <mergeCell ref="G15:G16"/>
    <mergeCell ref="G17:G22"/>
    <mergeCell ref="G24:G25"/>
    <mergeCell ref="G26:G27"/>
    <mergeCell ref="D17:D22"/>
    <mergeCell ref="D24:D25"/>
    <mergeCell ref="D26:D27"/>
    <mergeCell ref="D28:D29"/>
    <mergeCell ref="E15:E16"/>
    <mergeCell ref="E17:E22"/>
    <mergeCell ref="E24:E25"/>
    <mergeCell ref="E26:E27"/>
    <mergeCell ref="E28:E29"/>
    <mergeCell ref="A14:I14"/>
    <mergeCell ref="A23:I23"/>
    <mergeCell ref="H26:I26"/>
    <mergeCell ref="H27:I27"/>
    <mergeCell ref="A15:A16"/>
    <mergeCell ref="A17:A22"/>
    <mergeCell ref="A24:A25"/>
    <mergeCell ref="A26:A29"/>
    <mergeCell ref="C28:C29"/>
    <mergeCell ref="D15:D16"/>
    <mergeCell ref="A12:B12"/>
    <mergeCell ref="C12:D12"/>
    <mergeCell ref="E12:G12"/>
    <mergeCell ref="A13:B13"/>
    <mergeCell ref="C13:D13"/>
    <mergeCell ref="E13:G13"/>
    <mergeCell ref="A8:I8"/>
    <mergeCell ref="A9:C9"/>
    <mergeCell ref="D9:G9"/>
    <mergeCell ref="H9:I9"/>
    <mergeCell ref="A10:C10"/>
    <mergeCell ref="D10:G10"/>
    <mergeCell ref="H10:I10"/>
    <mergeCell ref="H2:I2"/>
    <mergeCell ref="A4:I4"/>
    <mergeCell ref="A6:B6"/>
    <mergeCell ref="C6:D6"/>
    <mergeCell ref="E6:G6"/>
    <mergeCell ref="A7:B7"/>
    <mergeCell ref="C7:D7"/>
    <mergeCell ref="E7:G7"/>
  </mergeCells>
  <printOptions horizontalCentered="1"/>
  <pageMargins left="0" right="0" top="0" bottom="0" header="0.12" footer="0.12"/>
  <pageSetup horizontalDpi="600" verticalDpi="600" orientation="landscape" paperSize="9" scale="46" r:id="rId2"/>
  <drawing r:id="rId1"/>
</worksheet>
</file>

<file path=xl/worksheets/sheet4.xml><?xml version="1.0" encoding="utf-8"?>
<worksheet xmlns="http://schemas.openxmlformats.org/spreadsheetml/2006/main" xmlns:r="http://schemas.openxmlformats.org/officeDocument/2006/relationships">
  <sheetPr>
    <tabColor rgb="FF00B050"/>
  </sheetPr>
  <dimension ref="A2:I15"/>
  <sheetViews>
    <sheetView view="pageBreakPreview" zoomScale="50" zoomScaleNormal="50" zoomScaleSheetLayoutView="50" zoomScalePageLayoutView="0" workbookViewId="0" topLeftCell="A13">
      <selection activeCell="A1" sqref="A1"/>
    </sheetView>
  </sheetViews>
  <sheetFormatPr defaultColWidth="9.00390625" defaultRowHeight="13.5"/>
  <cols>
    <col min="1" max="1" width="39.125" style="19" customWidth="1"/>
    <col min="2" max="2" width="9.375" style="19" customWidth="1"/>
    <col min="3" max="3" width="35.75390625" style="19" customWidth="1"/>
    <col min="4" max="4" width="12.375" style="19" customWidth="1"/>
    <col min="5" max="5" width="20.625" style="19" customWidth="1"/>
    <col min="6" max="6" width="20.625" style="20" customWidth="1"/>
    <col min="7" max="7" width="20.625" style="19" customWidth="1"/>
    <col min="8" max="8" width="31.875" style="19" customWidth="1"/>
    <col min="9" max="9" width="46.00390625" style="19" customWidth="1"/>
    <col min="10" max="16384" width="9.00390625" style="19" customWidth="1"/>
  </cols>
  <sheetData>
    <row r="1" ht="58.5" customHeight="1"/>
    <row r="2" spans="6:9" ht="34.5" customHeight="1">
      <c r="F2" s="21"/>
      <c r="G2" s="22" t="s">
        <v>0</v>
      </c>
      <c r="H2" s="271" t="str">
        <f>'資料１'!K3</f>
        <v>公益財団法人　大阪府漁業振興基金</v>
      </c>
      <c r="I2" s="272"/>
    </row>
    <row r="3" spans="6:9" ht="33" customHeight="1">
      <c r="F3" s="21"/>
      <c r="G3" s="21"/>
      <c r="H3" s="23"/>
      <c r="I3" s="23"/>
    </row>
    <row r="4" spans="1:9" ht="53.25" customHeight="1">
      <c r="A4" s="273" t="s">
        <v>73</v>
      </c>
      <c r="B4" s="273"/>
      <c r="C4" s="273"/>
      <c r="D4" s="273"/>
      <c r="E4" s="273"/>
      <c r="F4" s="273"/>
      <c r="G4" s="273"/>
      <c r="H4" s="273"/>
      <c r="I4" s="273"/>
    </row>
    <row r="5" spans="1:9" ht="45" customHeight="1">
      <c r="A5" s="24" t="s">
        <v>95</v>
      </c>
      <c r="B5" s="24"/>
      <c r="C5" s="24"/>
      <c r="D5" s="24"/>
      <c r="E5" s="24"/>
      <c r="F5" s="24"/>
      <c r="G5" s="24"/>
      <c r="H5" s="24"/>
      <c r="I5" s="24"/>
    </row>
    <row r="6" spans="1:9" ht="42" customHeight="1">
      <c r="A6" s="274" t="s">
        <v>75</v>
      </c>
      <c r="B6" s="275"/>
      <c r="C6" s="276" t="s">
        <v>76</v>
      </c>
      <c r="D6" s="276"/>
      <c r="E6" s="276" t="s">
        <v>77</v>
      </c>
      <c r="F6" s="276"/>
      <c r="G6" s="276"/>
      <c r="H6" s="25" t="s">
        <v>78</v>
      </c>
      <c r="I6" s="29" t="s">
        <v>79</v>
      </c>
    </row>
    <row r="7" spans="1:9" ht="104.25" customHeight="1">
      <c r="A7" s="277" t="s">
        <v>96</v>
      </c>
      <c r="B7" s="278"/>
      <c r="C7" s="279" t="s">
        <v>97</v>
      </c>
      <c r="D7" s="278"/>
      <c r="E7" s="339" t="s">
        <v>98</v>
      </c>
      <c r="F7" s="340"/>
      <c r="G7" s="341"/>
      <c r="H7" s="26" t="s">
        <v>99</v>
      </c>
      <c r="I7" s="30" t="s">
        <v>100</v>
      </c>
    </row>
    <row r="8" spans="1:9" ht="24.75" customHeight="1">
      <c r="A8" s="281"/>
      <c r="B8" s="281"/>
      <c r="C8" s="281"/>
      <c r="D8" s="281"/>
      <c r="E8" s="281"/>
      <c r="F8" s="281"/>
      <c r="G8" s="281"/>
      <c r="H8" s="281"/>
      <c r="I8" s="281"/>
    </row>
    <row r="9" spans="1:9" ht="36.75" customHeight="1">
      <c r="A9" s="274" t="s">
        <v>80</v>
      </c>
      <c r="B9" s="282"/>
      <c r="C9" s="275"/>
      <c r="D9" s="283" t="s">
        <v>81</v>
      </c>
      <c r="E9" s="282"/>
      <c r="F9" s="282"/>
      <c r="G9" s="275"/>
      <c r="H9" s="283" t="s">
        <v>101</v>
      </c>
      <c r="I9" s="284"/>
    </row>
    <row r="10" spans="1:9" ht="164.25" customHeight="1">
      <c r="A10" s="342" t="s">
        <v>102</v>
      </c>
      <c r="B10" s="286"/>
      <c r="C10" s="287"/>
      <c r="D10" s="343" t="s">
        <v>103</v>
      </c>
      <c r="E10" s="286"/>
      <c r="F10" s="286"/>
      <c r="G10" s="287"/>
      <c r="H10" s="343" t="s">
        <v>104</v>
      </c>
      <c r="I10" s="344"/>
    </row>
    <row r="11" spans="1:9" ht="45" customHeight="1">
      <c r="A11" s="24" t="s">
        <v>105</v>
      </c>
      <c r="B11" s="24"/>
      <c r="C11" s="24"/>
      <c r="D11" s="24"/>
      <c r="E11" s="24"/>
      <c r="F11" s="24"/>
      <c r="G11" s="24"/>
      <c r="H11" s="24"/>
      <c r="I11" s="24"/>
    </row>
    <row r="12" spans="1:9" ht="42" customHeight="1">
      <c r="A12" s="274" t="s">
        <v>75</v>
      </c>
      <c r="B12" s="275"/>
      <c r="C12" s="276" t="s">
        <v>76</v>
      </c>
      <c r="D12" s="276"/>
      <c r="E12" s="276" t="s">
        <v>77</v>
      </c>
      <c r="F12" s="276"/>
      <c r="G12" s="276"/>
      <c r="H12" s="25" t="s">
        <v>78</v>
      </c>
      <c r="I12" s="29" t="s">
        <v>79</v>
      </c>
    </row>
    <row r="13" spans="1:9" ht="149.25" customHeight="1">
      <c r="A13" s="277" t="s">
        <v>106</v>
      </c>
      <c r="B13" s="278"/>
      <c r="C13" s="279" t="s">
        <v>107</v>
      </c>
      <c r="D13" s="278"/>
      <c r="E13" s="279" t="s">
        <v>98</v>
      </c>
      <c r="F13" s="280"/>
      <c r="G13" s="278"/>
      <c r="H13" s="26" t="s">
        <v>134</v>
      </c>
      <c r="I13" s="30" t="s">
        <v>135</v>
      </c>
    </row>
    <row r="14" spans="1:8" ht="13.5">
      <c r="A14" s="27"/>
      <c r="B14" s="27"/>
      <c r="C14" s="27"/>
      <c r="D14" s="27"/>
      <c r="E14" s="27"/>
      <c r="F14" s="28"/>
      <c r="G14" s="27"/>
      <c r="H14" s="27"/>
    </row>
    <row r="15" spans="1:8" ht="13.5">
      <c r="A15" s="27"/>
      <c r="B15" s="27"/>
      <c r="C15" s="27"/>
      <c r="D15" s="27"/>
      <c r="E15" s="27"/>
      <c r="F15" s="28"/>
      <c r="G15" s="27"/>
      <c r="H15" s="27"/>
    </row>
  </sheetData>
  <sheetProtection/>
  <mergeCells count="21">
    <mergeCell ref="A12:B12"/>
    <mergeCell ref="C12:D12"/>
    <mergeCell ref="E12:G12"/>
    <mergeCell ref="A13:B13"/>
    <mergeCell ref="C13:D13"/>
    <mergeCell ref="E13:G13"/>
    <mergeCell ref="A8:I8"/>
    <mergeCell ref="A9:C9"/>
    <mergeCell ref="D9:G9"/>
    <mergeCell ref="H9:I9"/>
    <mergeCell ref="A10:C10"/>
    <mergeCell ref="D10:G10"/>
    <mergeCell ref="H10:I10"/>
    <mergeCell ref="H2:I2"/>
    <mergeCell ref="A4:I4"/>
    <mergeCell ref="A6:B6"/>
    <mergeCell ref="C6:D6"/>
    <mergeCell ref="E6:G6"/>
    <mergeCell ref="A7:B7"/>
    <mergeCell ref="C7:D7"/>
    <mergeCell ref="E7:G7"/>
  </mergeCells>
  <printOptions horizontalCentered="1"/>
  <pageMargins left="0" right="0" top="0.79" bottom="0" header="0.31" footer="0.31"/>
  <pageSetup horizontalDpi="600" verticalDpi="600" orientation="landscape" paperSize="9" scale="52" r:id="rId2"/>
  <drawing r:id="rId1"/>
</worksheet>
</file>

<file path=xl/worksheets/sheet5.xml><?xml version="1.0" encoding="utf-8"?>
<worksheet xmlns="http://schemas.openxmlformats.org/spreadsheetml/2006/main" xmlns:r="http://schemas.openxmlformats.org/officeDocument/2006/relationships">
  <sheetPr>
    <tabColor rgb="FF00B0F0"/>
  </sheetPr>
  <dimension ref="A4:H54"/>
  <sheetViews>
    <sheetView view="pageBreakPreview" zoomScale="80" zoomScaleNormal="90" zoomScaleSheetLayoutView="80" zoomScalePageLayoutView="0" workbookViewId="0" topLeftCell="A46">
      <selection activeCell="A1" sqref="A1"/>
    </sheetView>
  </sheetViews>
  <sheetFormatPr defaultColWidth="9.00390625" defaultRowHeight="13.5"/>
  <cols>
    <col min="1" max="1" width="2.00390625" style="2" customWidth="1"/>
    <col min="2" max="2" width="21.25390625" style="2" customWidth="1"/>
    <col min="3" max="3" width="4.00390625" style="2" customWidth="1"/>
    <col min="4" max="5" width="20.625" style="2" customWidth="1"/>
    <col min="6" max="6" width="7.125" style="2" customWidth="1"/>
    <col min="7" max="7" width="19.00390625" style="2" customWidth="1"/>
    <col min="8" max="16384" width="9.00390625" style="2" customWidth="1"/>
  </cols>
  <sheetData>
    <row r="1" ht="9.75" customHeight="1"/>
    <row r="2" ht="9.75" customHeight="1"/>
    <row r="3" s="1" customFormat="1" ht="20.25" customHeight="1"/>
    <row r="4" spans="5:8" s="1" customFormat="1" ht="22.5" customHeight="1">
      <c r="E4" s="14" t="s">
        <v>0</v>
      </c>
      <c r="F4" s="345" t="str">
        <f>'資料１'!K3</f>
        <v>公益財団法人　大阪府漁業振興基金</v>
      </c>
      <c r="G4" s="346"/>
      <c r="H4" s="12"/>
    </row>
    <row r="5" spans="5:8" s="1" customFormat="1" ht="14.25" customHeight="1">
      <c r="E5" s="3"/>
      <c r="F5" s="15"/>
      <c r="G5" s="15"/>
      <c r="H5" s="12"/>
    </row>
    <row r="6" s="1" customFormat="1" ht="24.75" customHeight="1">
      <c r="A6" s="4" t="s">
        <v>108</v>
      </c>
    </row>
    <row r="7" ht="7.5" customHeight="1"/>
    <row r="8" ht="15.75" customHeight="1">
      <c r="B8" s="16" t="s">
        <v>109</v>
      </c>
    </row>
    <row r="9" spans="2:5" ht="38.25" customHeight="1">
      <c r="B9" s="8" t="s">
        <v>110</v>
      </c>
      <c r="C9" s="7" t="s">
        <v>13</v>
      </c>
      <c r="D9" s="8" t="s">
        <v>111</v>
      </c>
      <c r="E9" s="8" t="s">
        <v>112</v>
      </c>
    </row>
    <row r="10" spans="2:5" ht="41.25" customHeight="1">
      <c r="B10" s="95" t="s">
        <v>42</v>
      </c>
      <c r="C10" s="10" t="s">
        <v>43</v>
      </c>
      <c r="D10" s="17">
        <v>5800</v>
      </c>
      <c r="E10" s="11">
        <v>3834</v>
      </c>
    </row>
    <row r="11" ht="11.25" customHeight="1"/>
    <row r="12" ht="9" customHeight="1"/>
    <row r="13" spans="2:7" ht="409.5" customHeight="1">
      <c r="B13" s="18" t="s">
        <v>113</v>
      </c>
      <c r="C13" s="352" t="s">
        <v>140</v>
      </c>
      <c r="D13" s="353"/>
      <c r="E13" s="353"/>
      <c r="F13" s="353"/>
      <c r="G13" s="354"/>
    </row>
    <row r="14" spans="2:7" ht="9" customHeight="1">
      <c r="B14" s="5"/>
      <c r="C14" s="5"/>
      <c r="D14" s="5"/>
      <c r="E14" s="5"/>
      <c r="F14" s="5"/>
      <c r="G14" s="5"/>
    </row>
    <row r="15" spans="2:7" ht="79.5" customHeight="1">
      <c r="B15" s="18" t="s">
        <v>114</v>
      </c>
      <c r="C15" s="355" t="s">
        <v>115</v>
      </c>
      <c r="D15" s="356"/>
      <c r="E15" s="356"/>
      <c r="F15" s="356"/>
      <c r="G15" s="357"/>
    </row>
    <row r="17" ht="9.75" customHeight="1"/>
    <row r="18" ht="9.75" customHeight="1"/>
    <row r="19" s="1" customFormat="1" ht="20.25" customHeight="1"/>
    <row r="20" spans="5:8" s="1" customFormat="1" ht="22.5" customHeight="1">
      <c r="E20" s="14" t="s">
        <v>0</v>
      </c>
      <c r="F20" s="345" t="str">
        <f>'資料１'!K3</f>
        <v>公益財団法人　大阪府漁業振興基金</v>
      </c>
      <c r="G20" s="346"/>
      <c r="H20" s="12"/>
    </row>
    <row r="21" s="1" customFormat="1" ht="24.75" customHeight="1">
      <c r="A21" s="4" t="s">
        <v>108</v>
      </c>
    </row>
    <row r="22" spans="5:8" s="1" customFormat="1" ht="14.25" customHeight="1">
      <c r="E22" s="3"/>
      <c r="F22" s="15"/>
      <c r="G22" s="15"/>
      <c r="H22" s="12"/>
    </row>
    <row r="23" ht="15.75" customHeight="1">
      <c r="B23" s="5" t="s">
        <v>121</v>
      </c>
    </row>
    <row r="24" spans="2:5" ht="38.25" customHeight="1">
      <c r="B24" s="6" t="s">
        <v>11</v>
      </c>
      <c r="C24" s="7" t="s">
        <v>13</v>
      </c>
      <c r="D24" s="8" t="s">
        <v>111</v>
      </c>
      <c r="E24" s="8" t="s">
        <v>112</v>
      </c>
    </row>
    <row r="25" spans="2:5" ht="41.25" customHeight="1">
      <c r="B25" s="103" t="s">
        <v>54</v>
      </c>
      <c r="C25" s="104" t="s">
        <v>55</v>
      </c>
      <c r="D25" s="108">
        <v>35000</v>
      </c>
      <c r="E25" s="109">
        <v>26699</v>
      </c>
    </row>
    <row r="26" ht="11.25" customHeight="1"/>
    <row r="27" ht="9" customHeight="1"/>
    <row r="28" spans="2:7" ht="168" customHeight="1">
      <c r="B28" s="18" t="s">
        <v>113</v>
      </c>
      <c r="C28" s="347" t="s">
        <v>137</v>
      </c>
      <c r="D28" s="350"/>
      <c r="E28" s="350"/>
      <c r="F28" s="350"/>
      <c r="G28" s="351"/>
    </row>
    <row r="29" spans="2:7" ht="9" customHeight="1">
      <c r="B29" s="5"/>
      <c r="C29" s="5"/>
      <c r="D29" s="5"/>
      <c r="E29" s="5"/>
      <c r="F29" s="5"/>
      <c r="G29" s="5"/>
    </row>
    <row r="30" spans="2:7" ht="79.5" customHeight="1">
      <c r="B30" s="18" t="s">
        <v>114</v>
      </c>
      <c r="C30" s="347" t="s">
        <v>120</v>
      </c>
      <c r="D30" s="348"/>
      <c r="E30" s="348"/>
      <c r="F30" s="348"/>
      <c r="G30" s="349"/>
    </row>
    <row r="32" ht="15.75" customHeight="1">
      <c r="B32" s="5" t="s">
        <v>122</v>
      </c>
    </row>
    <row r="33" spans="2:5" ht="38.25" customHeight="1">
      <c r="B33" s="6" t="s">
        <v>11</v>
      </c>
      <c r="C33" s="7" t="s">
        <v>13</v>
      </c>
      <c r="D33" s="8" t="s">
        <v>111</v>
      </c>
      <c r="E33" s="8" t="s">
        <v>112</v>
      </c>
    </row>
    <row r="34" spans="2:5" ht="41.25" customHeight="1">
      <c r="B34" s="103" t="s">
        <v>123</v>
      </c>
      <c r="C34" s="104" t="s">
        <v>55</v>
      </c>
      <c r="D34" s="108">
        <v>55895</v>
      </c>
      <c r="E34" s="109">
        <v>58049</v>
      </c>
    </row>
    <row r="35" ht="11.25" customHeight="1"/>
    <row r="36" ht="9" customHeight="1"/>
    <row r="37" spans="2:7" ht="183.75" customHeight="1">
      <c r="B37" s="18" t="s">
        <v>113</v>
      </c>
      <c r="C37" s="347" t="s">
        <v>124</v>
      </c>
      <c r="D37" s="350"/>
      <c r="E37" s="350"/>
      <c r="F37" s="350"/>
      <c r="G37" s="351"/>
    </row>
    <row r="38" spans="2:7" ht="9" customHeight="1">
      <c r="B38" s="5"/>
      <c r="C38" s="102"/>
      <c r="D38" s="102"/>
      <c r="E38" s="102"/>
      <c r="F38" s="102"/>
      <c r="G38" s="102"/>
    </row>
    <row r="39" spans="2:7" ht="79.5" customHeight="1">
      <c r="B39" s="18" t="s">
        <v>114</v>
      </c>
      <c r="C39" s="347" t="s">
        <v>125</v>
      </c>
      <c r="D39" s="348"/>
      <c r="E39" s="348"/>
      <c r="F39" s="348"/>
      <c r="G39" s="349"/>
    </row>
    <row r="41" ht="9.75" customHeight="1"/>
    <row r="42" ht="9.75" customHeight="1"/>
    <row r="43" s="1" customFormat="1" ht="20.25" customHeight="1"/>
    <row r="44" spans="5:8" s="1" customFormat="1" ht="22.5" customHeight="1">
      <c r="E44" s="14" t="s">
        <v>0</v>
      </c>
      <c r="F44" s="345" t="str">
        <f>'資料１'!K3</f>
        <v>公益財団法人　大阪府漁業振興基金</v>
      </c>
      <c r="G44" s="346"/>
      <c r="H44" s="12"/>
    </row>
    <row r="45" s="1" customFormat="1" ht="24.75" customHeight="1">
      <c r="A45" s="4" t="s">
        <v>108</v>
      </c>
    </row>
    <row r="47" ht="15.75" customHeight="1">
      <c r="B47" s="5" t="s">
        <v>128</v>
      </c>
    </row>
    <row r="48" spans="2:5" ht="38.25" customHeight="1">
      <c r="B48" s="6" t="s">
        <v>11</v>
      </c>
      <c r="C48" s="7" t="s">
        <v>13</v>
      </c>
      <c r="D48" s="8" t="s">
        <v>111</v>
      </c>
      <c r="E48" s="8" t="s">
        <v>112</v>
      </c>
    </row>
    <row r="49" spans="2:5" ht="41.25" customHeight="1">
      <c r="B49" s="103" t="s">
        <v>126</v>
      </c>
      <c r="C49" s="104" t="s">
        <v>55</v>
      </c>
      <c r="D49" s="108">
        <v>26400</v>
      </c>
      <c r="E49" s="109">
        <v>27566</v>
      </c>
    </row>
    <row r="50" ht="11.25" customHeight="1"/>
    <row r="51" ht="9" customHeight="1"/>
    <row r="52" spans="2:7" ht="168" customHeight="1">
      <c r="B52" s="18" t="s">
        <v>113</v>
      </c>
      <c r="C52" s="347" t="s">
        <v>138</v>
      </c>
      <c r="D52" s="350"/>
      <c r="E52" s="350"/>
      <c r="F52" s="350"/>
      <c r="G52" s="351"/>
    </row>
    <row r="53" spans="2:7" ht="9" customHeight="1">
      <c r="B53" s="5"/>
      <c r="C53" s="102"/>
      <c r="D53" s="102"/>
      <c r="E53" s="102"/>
      <c r="F53" s="102"/>
      <c r="G53" s="102"/>
    </row>
    <row r="54" spans="2:7" ht="79.5" customHeight="1">
      <c r="B54" s="18" t="s">
        <v>114</v>
      </c>
      <c r="C54" s="347" t="s">
        <v>127</v>
      </c>
      <c r="D54" s="348"/>
      <c r="E54" s="348"/>
      <c r="F54" s="348"/>
      <c r="G54" s="349"/>
    </row>
  </sheetData>
  <sheetProtection/>
  <mergeCells count="11">
    <mergeCell ref="C52:G52"/>
    <mergeCell ref="F20:G20"/>
    <mergeCell ref="F44:G44"/>
    <mergeCell ref="C54:G54"/>
    <mergeCell ref="C37:G37"/>
    <mergeCell ref="C39:G39"/>
    <mergeCell ref="F4:G4"/>
    <mergeCell ref="C13:G13"/>
    <mergeCell ref="C15:G15"/>
    <mergeCell ref="C28:G28"/>
    <mergeCell ref="C30:G30"/>
  </mergeCells>
  <printOptions/>
  <pageMargins left="0.51" right="0.79" top="0.75" bottom="0.75" header="0.31" footer="0.31"/>
  <pageSetup horizontalDpi="600" verticalDpi="600" orientation="portrait" paperSize="9" scale="90" r:id="rId2"/>
  <rowBreaks count="2" manualBreakCount="2">
    <brk id="15" max="6" man="1"/>
    <brk id="39" max="6" man="1"/>
  </rowBreaks>
  <drawing r:id="rId1"/>
</worksheet>
</file>

<file path=xl/worksheets/sheet6.xml><?xml version="1.0" encoding="utf-8"?>
<worksheet xmlns="http://schemas.openxmlformats.org/spreadsheetml/2006/main" xmlns:r="http://schemas.openxmlformats.org/officeDocument/2006/relationships">
  <sheetPr>
    <tabColor theme="5"/>
  </sheetPr>
  <dimension ref="A4:J29"/>
  <sheetViews>
    <sheetView view="pageBreakPreview" zoomScale="80" zoomScaleNormal="90" zoomScaleSheetLayoutView="80" zoomScalePageLayoutView="0" workbookViewId="0" topLeftCell="A37">
      <selection activeCell="A1" sqref="A1"/>
    </sheetView>
  </sheetViews>
  <sheetFormatPr defaultColWidth="9.00390625" defaultRowHeight="13.5"/>
  <cols>
    <col min="1" max="1" width="3.125" style="2" customWidth="1"/>
    <col min="2" max="2" width="21.25390625" style="2" customWidth="1"/>
    <col min="3" max="3" width="4.00390625" style="2" customWidth="1"/>
    <col min="4" max="4" width="20.625" style="2" customWidth="1"/>
    <col min="5" max="6" width="10.625" style="2" customWidth="1"/>
    <col min="7" max="7" width="18.125" style="2" customWidth="1"/>
    <col min="8" max="8" width="12.125" style="2" customWidth="1"/>
    <col min="9" max="9" width="8.50390625" style="2" customWidth="1"/>
    <col min="10" max="16384" width="9.00390625" style="2" customWidth="1"/>
  </cols>
  <sheetData>
    <row r="1" ht="9.75" customHeight="1"/>
    <row r="2" ht="9.75" customHeight="1"/>
    <row r="3" s="1" customFormat="1" ht="20.25" customHeight="1"/>
    <row r="4" spans="5:10" s="1" customFormat="1" ht="22.5" customHeight="1">
      <c r="E4" s="373" t="s">
        <v>0</v>
      </c>
      <c r="F4" s="374"/>
      <c r="G4" s="345" t="str">
        <f>'資料１'!K3</f>
        <v>公益財団法人　大阪府漁業振興基金</v>
      </c>
      <c r="H4" s="358"/>
      <c r="I4" s="359"/>
      <c r="J4" s="12"/>
    </row>
    <row r="5" spans="8:10" s="1" customFormat="1" ht="18" customHeight="1">
      <c r="H5" s="3"/>
      <c r="I5" s="13"/>
      <c r="J5" s="12"/>
    </row>
    <row r="6" s="1" customFormat="1" ht="24.75" customHeight="1">
      <c r="A6" s="115" t="s">
        <v>117</v>
      </c>
    </row>
    <row r="7" ht="34.5" customHeight="1"/>
    <row r="8" ht="15.75" customHeight="1">
      <c r="B8" s="5" t="s">
        <v>109</v>
      </c>
    </row>
    <row r="9" spans="2:6" ht="38.25" customHeight="1">
      <c r="B9" s="6" t="s">
        <v>11</v>
      </c>
      <c r="C9" s="7" t="s">
        <v>13</v>
      </c>
      <c r="D9" s="8" t="s">
        <v>112</v>
      </c>
      <c r="E9" s="375" t="s">
        <v>118</v>
      </c>
      <c r="F9" s="376"/>
    </row>
    <row r="10" spans="2:6" ht="41.25" customHeight="1">
      <c r="B10" s="110" t="s">
        <v>25</v>
      </c>
      <c r="C10" s="111" t="s">
        <v>43</v>
      </c>
      <c r="D10" s="112">
        <v>28.3</v>
      </c>
      <c r="E10" s="377">
        <v>28</v>
      </c>
      <c r="F10" s="378"/>
    </row>
    <row r="11" ht="11.25" customHeight="1"/>
    <row r="12" ht="9" customHeight="1"/>
    <row r="13" spans="2:9" ht="272.25" customHeight="1">
      <c r="B13" s="9" t="s">
        <v>119</v>
      </c>
      <c r="C13" s="368" t="s">
        <v>139</v>
      </c>
      <c r="D13" s="369"/>
      <c r="E13" s="369"/>
      <c r="F13" s="369"/>
      <c r="G13" s="369"/>
      <c r="H13" s="369"/>
      <c r="I13" s="370"/>
    </row>
    <row r="14" ht="9" customHeight="1"/>
    <row r="15" ht="15.75" customHeight="1"/>
    <row r="16" ht="9.75" customHeight="1"/>
    <row r="17" ht="9.75" customHeight="1"/>
    <row r="18" s="1" customFormat="1" ht="20.25" customHeight="1"/>
    <row r="19" spans="5:10" s="1" customFormat="1" ht="22.5" customHeight="1">
      <c r="E19" s="373" t="s">
        <v>0</v>
      </c>
      <c r="F19" s="374"/>
      <c r="G19" s="345" t="str">
        <f>'資料１'!K3</f>
        <v>公益財団法人　大阪府漁業振興基金</v>
      </c>
      <c r="H19" s="358"/>
      <c r="I19" s="359"/>
      <c r="J19" s="12"/>
    </row>
    <row r="20" spans="8:10" s="1" customFormat="1" ht="18" customHeight="1">
      <c r="H20" s="3"/>
      <c r="I20" s="13"/>
      <c r="J20" s="12"/>
    </row>
    <row r="21" s="1" customFormat="1" ht="24.75" customHeight="1">
      <c r="A21" s="115" t="s">
        <v>117</v>
      </c>
    </row>
    <row r="22" ht="15.75" customHeight="1"/>
    <row r="23" ht="15.75" customHeight="1">
      <c r="B23" s="5" t="s">
        <v>116</v>
      </c>
    </row>
    <row r="24" spans="2:6" ht="38.25" customHeight="1">
      <c r="B24" s="6" t="s">
        <v>11</v>
      </c>
      <c r="C24" s="7" t="s">
        <v>13</v>
      </c>
      <c r="D24" s="8" t="s">
        <v>112</v>
      </c>
      <c r="E24" s="375" t="s">
        <v>118</v>
      </c>
      <c r="F24" s="376"/>
    </row>
    <row r="25" spans="2:6" ht="41.25" customHeight="1">
      <c r="B25" s="113" t="s">
        <v>42</v>
      </c>
      <c r="C25" s="111" t="s">
        <v>43</v>
      </c>
      <c r="D25" s="114">
        <v>3834</v>
      </c>
      <c r="E25" s="371">
        <v>1250</v>
      </c>
      <c r="F25" s="372"/>
    </row>
    <row r="26" ht="11.25" customHeight="1"/>
    <row r="27" ht="8.25" customHeight="1"/>
    <row r="28" spans="2:9" ht="409.5" customHeight="1">
      <c r="B28" s="360" t="s">
        <v>119</v>
      </c>
      <c r="C28" s="362" t="s">
        <v>141</v>
      </c>
      <c r="D28" s="363"/>
      <c r="E28" s="363"/>
      <c r="F28" s="363"/>
      <c r="G28" s="363"/>
      <c r="H28" s="363"/>
      <c r="I28" s="364"/>
    </row>
    <row r="29" spans="2:9" ht="129" customHeight="1">
      <c r="B29" s="361"/>
      <c r="C29" s="365"/>
      <c r="D29" s="366"/>
      <c r="E29" s="366"/>
      <c r="F29" s="366"/>
      <c r="G29" s="366"/>
      <c r="H29" s="366"/>
      <c r="I29" s="367"/>
    </row>
  </sheetData>
  <sheetProtection/>
  <mergeCells count="11">
    <mergeCell ref="E19:F19"/>
    <mergeCell ref="G19:I19"/>
    <mergeCell ref="B28:B29"/>
    <mergeCell ref="C28:I29"/>
    <mergeCell ref="C13:I13"/>
    <mergeCell ref="E25:F25"/>
    <mergeCell ref="E4:F4"/>
    <mergeCell ref="G4:I4"/>
    <mergeCell ref="E9:F9"/>
    <mergeCell ref="E10:F10"/>
    <mergeCell ref="E24:F24"/>
  </mergeCells>
  <printOptions/>
  <pageMargins left="0.71" right="0.71" top="0.75" bottom="0.75" header="0.31" footer="0.31"/>
  <pageSetup fitToWidth="0" horizontalDpi="600" verticalDpi="600" orientation="portrait" paperSize="9" scale="75" r:id="rId2"/>
  <rowBreaks count="1" manualBreakCount="1">
    <brk id="15"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2020-06-24T07:36:39Z</dcterms:created>
  <dcterms:modified xsi:type="dcterms:W3CDTF">2020-06-24T07:37:48Z</dcterms:modified>
  <cp:category/>
  <cp:version/>
  <cp:contentType/>
  <cp:contentStatus/>
  <cp:revision>1</cp:revision>
</cp:coreProperties>
</file>