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165" windowWidth="10455" windowHeight="7890" tabRatio="903" activeTab="0"/>
  </bookViews>
  <sheets>
    <sheet name="１，２法人概要" sheetId="1" r:id="rId1"/>
    <sheet name="３、４事業概要" sheetId="2" r:id="rId2"/>
    <sheet name="５　財務" sheetId="3" r:id="rId3"/>
    <sheet name="６、７　Ｈ３０達成状況" sheetId="4" r:id="rId4"/>
    <sheet name="８，９評価" sheetId="5" r:id="rId5"/>
    <sheet name="１０　経営目標設定の考え方" sheetId="6" r:id="rId6"/>
    <sheet name="11　R１目標" sheetId="7" r:id="rId7"/>
  </sheets>
  <definedNames>
    <definedName name="_xlnm.Print_Area" localSheetId="0">'１，２法人概要'!$A$1:$V$29</definedName>
    <definedName name="_xlnm.Print_Area" localSheetId="6">'11　R１目標'!$A$1:$M$35</definedName>
    <definedName name="_xlnm.Print_Area" localSheetId="1">'３、４事業概要'!$A$1:$M$55</definedName>
    <definedName name="_xlnm.Print_Area" localSheetId="2">'５　財務'!$A$1:$I$62</definedName>
    <definedName name="_xlnm.Print_Area" localSheetId="4">'８，９評価'!$A$1:$M$10</definedName>
  </definedNames>
  <calcPr fullCalcOnLoad="1"/>
</workbook>
</file>

<file path=xl/sharedStrings.xml><?xml version="1.0" encoding="utf-8"?>
<sst xmlns="http://schemas.openxmlformats.org/spreadsheetml/2006/main" count="428" uniqueCount="344">
  <si>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</si>
  <si>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</si>
  <si>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</si>
  <si>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</si>
  <si>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</si>
  <si>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</si>
  <si>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</si>
  <si>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</si>
  <si>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</si>
  <si>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</si>
  <si>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</si>
  <si>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</si>
  <si>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</si>
  <si>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</si>
  <si>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</si>
  <si>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</si>
  <si>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</si>
  <si>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</si>
  <si>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</si>
  <si>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</si>
  <si>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</si>
  <si>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</si>
  <si>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</si>
  <si>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</si>
  <si>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</si>
  <si>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</si>
  <si>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</si>
  <si>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</si>
  <si>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</si>
  <si>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</si>
  <si>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</si>
  <si>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</si>
  <si>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</si>
  <si>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</si>
  <si>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</si>
  <si>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</si>
  <si>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</si>
  <si>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</si>
  <si>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管理費</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</si>
  <si>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</si>
  <si>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</si>
  <si>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</si>
  <si>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</si>
  <si>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</si>
  <si>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</si>
  <si>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</si>
  <si>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</si>
  <si>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</si>
  <si>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</si>
  <si>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</si>
  <si>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</si>
  <si>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</si>
  <si>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</si>
  <si>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</si>
  <si>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</si>
  <si>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</si>
  <si>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</si>
  <si>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</si>
  <si>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</si>
  <si>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</si>
  <si>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</si>
  <si>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</si>
  <si>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</si>
  <si>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</si>
  <si>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</si>
  <si>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</si>
  <si>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</si>
  <si>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</si>
  <si>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</si>
  <si>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</si>
  <si>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</si>
  <si>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</si>
  <si>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</si>
  <si>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</si>
  <si>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</si>
  <si>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</si>
  <si>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</si>
  <si>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</si>
  <si>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</si>
  <si>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</si>
  <si>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　</t>
  </si>
  <si>
    <t>定数</t>
  </si>
  <si>
    <t>ＨＰアドレス　</t>
  </si>
  <si>
    <t>　</t>
  </si>
  <si>
    <t>①</t>
  </si>
  <si>
    <t>②</t>
  </si>
  <si>
    <t>③</t>
  </si>
  <si>
    <t>④</t>
  </si>
  <si>
    <t>⑤</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</si>
  <si>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</si>
  <si>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</si>
  <si>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</si>
  <si>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</si>
  <si>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</si>
  <si>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</si>
  <si>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</si>
  <si>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</si>
  <si>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</si>
  <si>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</si>
  <si>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</si>
  <si>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</si>
  <si>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</si>
  <si>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</si>
  <si>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</si>
  <si>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</si>
  <si>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</si>
  <si>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</si>
  <si>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</si>
  <si>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貸借対照表</t>
  </si>
  <si>
    <t>資産合計</t>
  </si>
  <si>
    <t>現金預金</t>
  </si>
  <si>
    <t>未収金</t>
  </si>
  <si>
    <t>固定資産</t>
  </si>
  <si>
    <t>その他固定資産</t>
  </si>
  <si>
    <t>負債合計</t>
  </si>
  <si>
    <t>未払金</t>
  </si>
  <si>
    <t>その他流動負債</t>
  </si>
  <si>
    <t>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</si>
  <si>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</si>
  <si>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</si>
  <si>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</si>
  <si>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</si>
  <si>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</si>
  <si>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</si>
  <si>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</si>
  <si>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</si>
  <si>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</si>
  <si>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</si>
  <si>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</si>
  <si>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</si>
  <si>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</si>
  <si>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</si>
  <si>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</si>
  <si>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</si>
  <si>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</si>
  <si>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</si>
  <si>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</si>
  <si>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</si>
  <si>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平成２８年度</t>
  </si>
  <si>
    <t>平成２９年度</t>
  </si>
  <si>
    <t>平成２９年度</t>
  </si>
  <si>
    <t>Ⅰ．最重点目標（成果測定指標）</t>
  </si>
  <si>
    <t>基本方針</t>
  </si>
  <si>
    <t>平成３０年度</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</si>
  <si>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</si>
  <si>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</si>
  <si>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</si>
  <si>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</si>
  <si>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</si>
  <si>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</si>
  <si>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</si>
  <si>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</si>
  <si>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</si>
  <si>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</si>
  <si>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</si>
  <si>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</si>
  <si>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</si>
  <si>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</si>
  <si>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</si>
  <si>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</si>
  <si>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</si>
  <si>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</si>
  <si>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</si>
  <si>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</si>
  <si>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</si>
  <si>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</si>
  <si>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</si>
  <si>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</si>
  <si>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</si>
  <si>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</si>
  <si>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理事長　　吉備　敏裕</t>
  </si>
  <si>
    <t>０６（６９４１）２５１１</t>
  </si>
  <si>
    <t>大阪市中央区谷町３－１－１８</t>
  </si>
  <si>
    <t>昭和５８年４月１日</t>
  </si>
  <si>
    <t>都市整備部交通道路室道路整備課</t>
  </si>
  <si>
    <t>http://www.osaka-road.or.jp</t>
  </si>
  <si>
    <t>理事長</t>
  </si>
  <si>
    <t>吉備　敏裕</t>
  </si>
  <si>
    <t>専務理事</t>
  </si>
  <si>
    <t>耕　　　　章</t>
  </si>
  <si>
    <t>久保　幸太朗</t>
  </si>
  <si>
    <t>小川　克弘</t>
  </si>
  <si>
    <t>大阪府都市整備部理事</t>
  </si>
  <si>
    <t>大阪府都市整備部交通道路室長</t>
  </si>
  <si>
    <t>小川公認会計士事務所所長</t>
  </si>
  <si>
    <t>常勤・公募</t>
  </si>
  <si>
    <t>名以内</t>
  </si>
  <si>
    <t>理事長、監事は知事が任命する
副理事長及び理事は知事の認可を受け
理事長が任命する</t>
  </si>
  <si>
    <t>第二阪奈有料道路事業</t>
  </si>
  <si>
    <t>南阪奈有料道路事業</t>
  </si>
  <si>
    <t>堺泉北有料道路事業</t>
  </si>
  <si>
    <t>箕面有料道路事業</t>
  </si>
  <si>
    <t>利子補給金</t>
  </si>
  <si>
    <t>府道八尾茨木線維持管理業務</t>
  </si>
  <si>
    <t>府道泉大津美原線維持管理業務</t>
  </si>
  <si>
    <t>（随契）</t>
  </si>
  <si>
    <t>（随契）</t>
  </si>
  <si>
    <t>市中銀行から借り入れた道路整備事業資金借入金に対する利子補給金</t>
  </si>
  <si>
    <t>道路資産</t>
  </si>
  <si>
    <t>道路資産建設仮勘定</t>
  </si>
  <si>
    <t>有形固定資産</t>
  </si>
  <si>
    <t>無形固定資産</t>
  </si>
  <si>
    <t>特別法上の引当金等</t>
  </si>
  <si>
    <t>道路事業損失補填引当金</t>
  </si>
  <si>
    <t>償還準備金</t>
  </si>
  <si>
    <t>収支の状況</t>
  </si>
  <si>
    <t>有料道路事業収入</t>
  </si>
  <si>
    <t>受託事業収入</t>
  </si>
  <si>
    <t>収益</t>
  </si>
  <si>
    <t>事業費</t>
  </si>
  <si>
    <t>費用</t>
  </si>
  <si>
    <t>償還準備金繰入額</t>
  </si>
  <si>
    <t>当期資金調達額</t>
  </si>
  <si>
    <t>政府借入金等償還額</t>
  </si>
  <si>
    <t>財務活動収支差額</t>
  </si>
  <si>
    <t>当期収支差額</t>
  </si>
  <si>
    <t>資本合計</t>
  </si>
  <si>
    <t>資本金</t>
  </si>
  <si>
    <t>剰余金</t>
  </si>
  <si>
    <t>※単位未満は四捨五入を原則としたため、内訳の計と合計が一致しない場合がある。</t>
  </si>
  <si>
    <t>○抜本的見直し
 ・引き続き、利用促進、経費節減による収支改善に取組むなど、借入金の償還財源の確保に努める
 ・利用者の視点に立った近畿圏高速道路の料金体系一元化を実現するため、箕面有料道路の高速道路会社への早期移管をめざすとともに、路線移管後の公社のあり方について検討をすすめる</t>
  </si>
  <si>
    <t>主　な
出資団体
（出資割合）</t>
  </si>
  <si>
    <t>資本金総額</t>
  </si>
  <si>
    <t>販売管理費比率</t>
  </si>
  <si>
    <t>総資産当期利益率</t>
  </si>
  <si>
    <t>総資産回転期間</t>
  </si>
  <si>
    <t>売上高経常利益率</t>
  </si>
  <si>
    <t>人件費／売上高</t>
  </si>
  <si>
    <t>販売費及び一般管理費／売上高　</t>
  </si>
  <si>
    <t>当期利益／総資産</t>
  </si>
  <si>
    <t>総資産／（売上高/12）　（月）</t>
  </si>
  <si>
    <t>経常利益／売上高</t>
  </si>
  <si>
    <t>成果測定指標</t>
  </si>
  <si>
    <t>百万円</t>
  </si>
  <si>
    <t>管理上の瑕疵に起因する事故件数</t>
  </si>
  <si>
    <t>件</t>
  </si>
  <si>
    <t>日平均利用台数</t>
  </si>
  <si>
    <t>台</t>
  </si>
  <si>
    <t>⑤</t>
  </si>
  <si>
    <t>建設費の計画的な償還</t>
  </si>
  <si>
    <t>償還準備金等積立額</t>
  </si>
  <si>
    <t>・H29及び30年度実績欄の数値は、原則、管理3路線（第二阪奈有料道路、鳥飼仁和寺大橋有料道路、箕面有料道路）分の数値である。</t>
  </si>
  <si>
    <t>・（　） 内の数値は、当該年度の経営目標として設定していないため、参考として記入した実績値</t>
  </si>
  <si>
    <t>中期経営計画
最終年度
目標値（R３）</t>
  </si>
  <si>
    <t>○管理路線を適正な状態に保ち、安心・安全で利便性の高い道路サービスを提供するためには、責任ある道路の維持管理（道路施設や設備の定期的な点検、補修や更新などの対策）が必要となるが、無計画で場当たり的な維持管理では、多大な費用と時間が必要となる。
○国の予測によると、自動車交通量（走行台・キロ）が減少傾向にある中で、管理路線を利用する交通量を確保し、安定的な収入の確保が必要となる。</t>
  </si>
  <si>
    <t>　　</t>
  </si>
  <si>
    <t>○「中期経営計画（2019～2021）」に基づき、以下の取組みを進めることにより、建設費の着実な償還を推進する。
①コスト縮減の具体的な取組み
　○これまで実施した維持管理方法の工夫、管理水準の見直し
　○電力調達方式の見直し
　○高速道路会社への業務委託等によるコスト縮減の継続
　○橋梁点検における大型橋梁点検車の導入
②利用促進の具体的な取組み
　○ホームページやTwitterによる情報発信
　○周辺の観光施設等とタイアップしたキャンペーンの実施
　○近隣の集客施設やイベント等でのリーフレットの配布等のＰＲ活動
③安全・安心で利便性の高い道路サービスの提供に向けた具体的な取組み
　○日常的な維持管理業務の着実な実施（橋梁点検等）
　○計画的な維持管理
　　　（鳥飼仁和寺大橋有料道路での道路情報板や遮断機設置工事等）
　○事故・渋滞対策の推進（箕面有料道路における３車線化工事等）
　○利用者ニーズを反映したサービス向上
　　（箕面有料道路の渋滞状況のリアルタイムな発信等）</t>
  </si>
  <si>
    <t>○H31年3月に策定した　「中期経営計画（2019～2021）」に基づき、引き続き以下の取組みを進める。
　１　コスト縮減の取組み
　　　　効率的・効果的な維持管理の実施により、引き続き維持管理費等の縮減に取り組む。
　２　利用促進の取組み
　　　　観光施設等とタイアップしたキャンペーンの実施やホームページやリーフレットにより路線情報を発信し、各路線の知名度の向上と利便性の
　　　　周知に努める。
　３　安心・安全で利便性の高い道路サービス提供に向けた取組み
　　　　「大阪府道路公社維持管理方針」に基づき、ライフサイクルコストを考慮した予防保全の考え方に基づき、効率的・効果的な維持管理を推進
　　　　するとともに、事故・渋滞対策の推進や利用者ニーズを反映したサービス向上に努める。</t>
  </si>
  <si>
    <t>①</t>
  </si>
  <si>
    <t>安全で快適な道路サービスの提供</t>
  </si>
  <si>
    <t>○道路公社は、道路管理者に代って、府の出資金や国の貸付金、市中銀行等からの借入金により、道路整備・管理を有料道路事業として実施しており、定められた料金徴収期間に通行料金収入で建設費を償還し、料金徴収期間が終了した時点で、道路管理者に引継ぐことになる。
従って、建設費を着実に償還することが道路公社における事業の根幹になる。
○R元年度当初に、路線移管による移管額の受入れにより、公社の借入金は実質ゼロとなることから、総合的な指標である「建設費の計画的な償還（償還準備金等積立額）」を最重点の経営目標とする。　</t>
  </si>
  <si>
    <t>-</t>
  </si>
  <si>
    <t>・お客様の通行の安全性向上を第一に考え、パトロール実施などにより、絶えず管理瑕疵に起因する事故の発生防止を図る。
・道路構造物を常に良好な状態に保全し、構造物等施設点検の充実を図る。</t>
  </si>
  <si>
    <t>利用台数及び安定的な事業収入の
確保</t>
  </si>
  <si>
    <t>②</t>
  </si>
  <si>
    <t>日平均交通量</t>
  </si>
  <si>
    <t>利用促進策の効果的な実施</t>
  </si>
  <si>
    <t>項目</t>
  </si>
  <si>
    <t>・各路線の知名度や利便性の周知が効果的に図られるよう利用者のニーズ等を捉えた利用促進策を実施するとともに、適宜、交通量の増減要因を的確に分析する。</t>
  </si>
  <si>
    <t>・各路線の知名度や利便性の周知が効果的に図られるよう利用者のニーズ等を捉えて利用促進策を実施する。</t>
  </si>
  <si>
    <t>利用台数及び安定的な事業収入の確保</t>
  </si>
  <si>
    <t>有料道路料金収入</t>
  </si>
  <si>
    <t>③</t>
  </si>
  <si>
    <t>維持管理方針に基づく計画的な維持管理</t>
  </si>
  <si>
    <t>適正な維持管理費の執行</t>
  </si>
  <si>
    <t>法人経営の安定性の確保</t>
  </si>
  <si>
    <t>コスト縮減</t>
  </si>
  <si>
    <t>・利用者ニーズを踏まえ、ホームページやTwitterによる情報発信に加え、周辺の観光施設等とタイアップしたキャンペーンの実施、近隣の集客施設やイベント等でのリーフレットの配布等のＰＲ活動により、各路線の知名度の向上と利便性の周知に努める。</t>
  </si>
  <si>
    <t>・「大阪府道路公社維持管理方針」に基づき、効率的・効果的な維持管理を推進するが、維持管理費の執行にあたっては、事業実施の内容や方法をより精査するとともに、競争性の確保などにより、コスト削減を図りつつ目標金額以内で執行していく。</t>
  </si>
  <si>
    <t>・これまで実施した維持管理方法の工夫、管理水準の見直し、電力調達方式の見直し、高速道路会社への業務委託等によるコスト縮減の継続に加え、橋梁点検の足場工の工夫を実施。</t>
  </si>
  <si>
    <t>【事業規模（道路事業収入）】</t>
  </si>
  <si>
    <t>ウェイト</t>
  </si>
  <si>
    <t>借入金の計画的な返済</t>
  </si>
  <si>
    <t>借入金等の残高</t>
  </si>
  <si>
    <t>30/30
【100％】</t>
  </si>
  <si>
    <t>①</t>
  </si>
  <si>
    <t>安全で快適な道路サービスの提供</t>
  </si>
  <si>
    <t>管理上の瑕疵に起因する事故件数</t>
  </si>
  <si>
    <t>②</t>
  </si>
  <si>
    <t>利用台数及び安定的な事業収入の確保</t>
  </si>
  <si>
    <t>⑥</t>
  </si>
  <si>
    <t>路線移管の着実な実施</t>
  </si>
  <si>
    <t>路線移管時期（第二阪奈）</t>
  </si>
  <si>
    <t>移管時期</t>
  </si>
  <si>
    <t>－</t>
  </si>
  <si>
    <t>平成31年4月1日</t>
  </si>
  <si>
    <t>②</t>
  </si>
  <si>
    <t>有料道路料金収入</t>
  </si>
  <si>
    <t>③</t>
  </si>
  <si>
    <t>維持管理方針に基づく計画的な維持管理</t>
  </si>
  <si>
    <t>維持管理費</t>
  </si>
  <si>
    <t>3,756以内</t>
  </si>
  <si>
    <t>④</t>
  </si>
  <si>
    <t>法人経営の安定性の確保</t>
  </si>
  <si>
    <t>償還準備金等繰入額</t>
  </si>
  <si>
    <t>ミッション</t>
  </si>
  <si>
    <r>
      <rPr>
        <b/>
        <sz val="14"/>
        <rFont val="HG丸ｺﾞｼｯｸM-PRO"/>
        <family val="3"/>
      </rPr>
      <t>戦略目標と成果測定指標</t>
    </r>
    <r>
      <rPr>
        <b/>
        <sz val="11"/>
        <rFont val="HG丸ｺﾞｼｯｸM-PRO"/>
        <family val="3"/>
      </rPr>
      <t>【中期経営計画上の目標値】</t>
    </r>
  </si>
  <si>
    <t>有料道路事業</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</si>
  <si>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</si>
  <si>
    <t>R4.3</t>
  </si>
  <si>
    <t>R3.6</t>
  </si>
  <si>
    <t>R4.3</t>
  </si>
  <si>
    <t>地方共済組合団体共済部地方公共団体負担金</t>
  </si>
  <si>
    <t>（負担金）</t>
  </si>
  <si>
    <t>南阪奈有料道路の料金徴収及び維持管理（平成30年4月1日移管）</t>
  </si>
  <si>
    <t>堺泉北有料道路の料金徴収及び維持管理（平成30年4月1日移管）</t>
  </si>
  <si>
    <t>箕面有料道路の料金徴収及び維持管理</t>
  </si>
  <si>
    <t>受託事業及び
鳥飼仁和寺大橋有料道路の料金徴収及び維持管理</t>
  </si>
  <si>
    <t>第二阪奈有料道路の料金徴収及び維持管理（平成31年4月1日移管）</t>
  </si>
  <si>
    <t>Ｂ</t>
  </si>
  <si>
    <t>67,092
(5路線)</t>
  </si>
  <si>
    <t>6,326
&lt;1,764&gt;</t>
  </si>
  <si>
    <t>3,041
&lt;779&gt;</t>
  </si>
  <si>
    <t>・＜＞内の数値及びR１年度目標欄の数値は、管理2路線（鳥飼仁和寺大橋有料道路、箕面有料道路）分の数値である。</t>
  </si>
  <si>
    <t>&lt;10,628&gt;</t>
  </si>
  <si>
    <t>&lt;11&gt;</t>
  </si>
  <si>
    <t>&lt;12&gt;</t>
  </si>
  <si>
    <t>&lt;16&gt;</t>
  </si>
  <si>
    <t>・ 最重点目標である「借入金等の残高」については、維持管理費の縮減により、目標値を達成した。引き続き、利用促進を図るとともに、コスト縮減に取り組み、計画的な建設費の償還を推進する必要がある。
・ 安全・安心で快適な道路サービスを提供するため、引き続き、計画的な維持管理に取り組む必要がある。
・ 「路線移管時期（第二阪奈）」については、達成できており、残る路線についても、引き続き路線移管推進に努めていく必要がある。</t>
  </si>
  <si>
    <t>役員の定数・任期・選任方法</t>
  </si>
  <si>
    <t>理事長</t>
  </si>
  <si>
    <t>名</t>
  </si>
  <si>
    <t>　管理事業</t>
  </si>
  <si>
    <t>10,696台／日</t>
  </si>
  <si>
    <t>33,501台／日</t>
  </si>
  <si>
    <t>9,246台／日</t>
  </si>
  <si>
    <t>10,577台／日</t>
  </si>
  <si>
    <t>9,573台／日</t>
  </si>
  <si>
    <t>(1)鳥飼仁和寺大橋有料道路管理業務</t>
  </si>
  <si>
    <t>(2)第二阪奈有料道路管理業務</t>
  </si>
  <si>
    <t>(3)箕面有料道路管理業務</t>
  </si>
  <si>
    <t>（職員人件費）
職員人件費の減少については、職員数の減（△5名）が要因である。</t>
  </si>
  <si>
    <t>（流動比率）
流動比率の上昇については、短期借入金（1,227,435千円）の皆減が要因である。</t>
  </si>
  <si>
    <t>（表中のH29実績、H30目標、実績については、原則継続3路線（鳥飼仁和寺大橋有料道路、第二阪奈有料道路、箕面有料道路）の数値）</t>
  </si>
  <si>
    <t>・　道路公社は、道路管理者に代って、府の出資金や国の貸付金、市中銀行等からの借入金により、道路整備・管理を有料道路事業として実施しており、 定められた料金徴収期間に通行料金収入で借入金等を着実に償還することが最重点の経営目標である。
・　近隣府県の観光・レクレーション施設のイベントと連携したキャンペーンを継続的に実施するなど利用促進を図ったが、地震・台風等による外出自粛や通行止めを余儀なくされたこと、新名神からの乗継交通量が少なかったこと等から日平均利用台数、有料道路料金収入が目標値を下回る結果となった。しかし、効率的・効果的な維持管理を図ることにより、維持管理費の縮減は目標値を上回ることとなり、最重点目標である借入金等の残高の目標値を達成した。
・　安全で快適な道路提供の取り組みとして、道路パトロールなどにより、管理瑕疵に起因する事故を防ぐこととなり、目標値を達成した。
・　平成31年4月1日には、第二阪奈有料道路を西日本高速道路株式会社に滞りなく移管を実施した。
・　令和元年度も、中期経営計画(2019～2021)に基づき、安心・安全で利便性の高い道路サービスを提供しつつ、コスト縮減や利用促進に取り組み、建設費の着実な償還を推進する。</t>
  </si>
  <si>
    <t>30/40
【75％】</t>
  </si>
  <si>
    <t>26/30
【87％】</t>
  </si>
  <si>
    <t>（現金預金）
現金預金の増加については、路線移管に伴う年度末の工事費支出がなかったことが主な要因である。
(未収金）　　　　　　　　　　　　　　　　　　　　　　　　　　　　　　　　　　　　　　　　　　　　　　　　　　　　　　　　　　　　　未収金の減少については、路線移管に伴う有料道路事業収入の未収金の減（△566,272千円）が主な要因である。　　　　　　　　　　　　　　　　　　　　　　　　　　　　　　　　　　　　　　　　　　　　　（道路資産）　　　　　　　　　　　　　　　　　　　　　　　　　　　　　　　　　　　　　　　　　　　　　　　　　　　　道路資産の減少については、堺泉北有料道路（△26,278,145千円）及び南阪奈有料道路（△70,147,679千円）移管に伴う道路資産の減が要因である。　　　　　　　　　　　　　　　　　　　　　　　　　　　　　　　　　　　　　　　　　　　　（未払金）　　　　　　　　　　　　　　　　　　　　　　　　　　　　　　　　　　　　　　　　　　　　　　　　　　　　　　　　未払金の増加については、主に第二阪奈有料道路事業に係る未払金の増であるが、有料道路事業費の増（345,437千円）及び受託事業費の増（355,072千円）が主な要因である。　　　　　　　　　　　　　　　　　　　　　　　　　　　　　　　　　　　　　　　　　　　　　　　　　　　　　　　　　　（長期借入金）　　　　　　　　　　　　　　　　　　　　　　　　　　　　　　　　　　　　　　　　　　　　　　　　　　　　　　　　　　　　　　　　　　　　　　　　　　　　　　　　　　　　　　　　長期借入金の減少については、政府借入金の減（△8,458,595千円）、地方公共団体金融機構借入金の減（△2,406,349千円）、大阪府借入金の減（△360,000千円）及び金融機関借入金の減（27,180,000千円）が要因である。　　　　　　　　　　　　　　　　　　　　　　　　　　　　　　　　　　　　　　　　　　（償還準備金）　　　　　　　　　　　　　　　　　　　　　　　　　　　　　　　　　　　　　　　　　　　　　　　　　　　　　　　　　　　償還準備金の減少については、堺泉北有料道路（△20,098,140千円）及び南阪奈有料道路（△13,384,904千円）の移管に伴う償還準備金の減が要因である。　　　　　　　　　　　　　　　　　　　　　　　　　　　　　　　　　　　　　　　　　　　　　　　　　　　　　　　　　　　　　　　　　　　　　　　　　　　　　　　　（資本金）　　　　　　　　　　　　　　　　　　　　　　　　　　　　　　　　　　　　　　　　　　　　　　　　　　　　　　　　　　　　資本金の減少については、南阪奈有料道路の移管に伴う府の権利放棄による減（△21,520,000千円）が要因である。　　　　　　　　　　　　　　　　　　　　　　　　　　　　　　　（剰余金）　　　　　　　　　　　　　　　　　　　　　　　　　　　　　　　　　　　　　　　　　　　　　　　　　　　　　　　　　　　　　　　　　　　　　　　　　　　剰余金の減少については、堺泉北有料道路（△622,590千円）及び南阪奈有料道路（△4,999,445千円）移管に伴う工事負担金の減が要因である。　</t>
  </si>
  <si>
    <t xml:space="preserve">（有料道路事業収入）　　　　　　　　　　　　　　　　　　　　　　　　　　　　　　　　　　　　　　　　　　　　　　　　　　　　　　　　　　　有料道路事業収入の減少については、堺泉北有料道路（△1,748,694千円）及び南阪奈有料道路（△2,065,230千円）の移管に伴う道路料金収入の皆減が要因である。
（事業費）
事業費の減少については、堺泉北有料道路（△882,020千円）及び南阪奈有料道路（△1,159,933千円）の移管に伴う事業費の皆減の一方、第二阪奈有料道路の移管に向けて実施した工事費の増等が要因である。
</t>
  </si>
  <si>
    <t>＜11,677＞</t>
  </si>
  <si>
    <t>&lt;15&gt;</t>
  </si>
  <si>
    <t>53,489
&lt;19,988&gt;</t>
  </si>
  <si>
    <t>（評価）
・最重点目標である「借入金等の残高」及び「維持管理費」については、LED照明の導入など効果的な維持管理費の縮減を努めたことから、昨年度に引き続き目標を達成しており評価できる。
・「日平均利用台数」及び「有料道路料金収入」については、交通量が事業計画を下回る状況のなか、平成29年度実績値よりもそれぞれ上回る目標値を設定し利用促進策を講じたものの、目標未達成となっていることから、引き続き取組みをすすめていく必要がある。
（指導・助言）
・平成31年３月に策定した中期経営計画に基づき、継続管理する２路線については、効率的なコスト縮減策や積極的な路線情報の発信等の利用促進の取組みをすすめるとともに、借入金の償還財源の確保に努めること。
・利用者の視点に立った近畿圏高速道路の料金体系一元化を実現するため、箕面有料道路の早期移管に向けた取組みを推進すること。</t>
  </si>
  <si>
    <t>大阪府道路公社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</si>
</sst>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Calibri"/>
      <family val="2"/>
    </font>
    <font>
      <b/>
      <sz val="12"/>
      <color indexed="8"/>
      <name val="HG丸ｺﾞｼｯｸM-PRO"/>
      <family val="3"/>
    </font>
    <font>
      <sz val="12"/>
      <color indexed="8"/>
      <name val="Calibri"/>
      <family val="2"/>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theme="1"/>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
      <sz val="12"/>
      <name val="Calibri"/>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51"/>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
      <patternFill patternType="solid">
        <fgColor theme="0" tint="-0.1499900072813034"/>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medium"/>
      <right style="medium"/>
      <top style="medium"/>
      <bottom style="thin"/>
    </border>
    <border>
      <left style="thin"/>
      <right>
        <color indexed="63"/>
      </right>
      <top style="medium"/>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hair"/>
    </border>
    <border>
      <left style="thin"/>
      <right style="thin"/>
      <top>
        <color indexed="63"/>
      </top>
      <bottom style="hair"/>
    </border>
    <border>
      <left style="thin"/>
      <right>
        <color indexed="63"/>
      </right>
      <top style="thin"/>
      <bottom style="hair"/>
    </border>
    <border>
      <left style="thin"/>
      <right>
        <color indexed="63"/>
      </right>
      <top style="hair"/>
      <bottom style="thin"/>
    </border>
    <border>
      <left style="medium"/>
      <right style="thin"/>
      <top style="thin"/>
      <bottom style="medium"/>
    </border>
    <border>
      <left style="thin"/>
      <right>
        <color indexed="63"/>
      </right>
      <top style="thin"/>
      <bottom style="medium"/>
    </border>
    <border>
      <left>
        <color indexed="63"/>
      </left>
      <right style="thin"/>
      <top>
        <color indexed="63"/>
      </top>
      <bottom style="medium"/>
    </border>
    <border>
      <left style="medium"/>
      <right>
        <color indexed="63"/>
      </right>
      <top style="thin"/>
      <bottom style="thin"/>
    </border>
    <border>
      <left style="medium"/>
      <right>
        <color indexed="63"/>
      </right>
      <top style="hair"/>
      <bottom>
        <color indexed="63"/>
      </bottom>
    </border>
    <border>
      <left style="thin"/>
      <right>
        <color indexed="63"/>
      </right>
      <top style="hair"/>
      <bottom>
        <color indexed="63"/>
      </bottom>
    </border>
    <border>
      <left style="double"/>
      <right style="medium"/>
      <top style="hair"/>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color indexed="63"/>
      </top>
      <bottom style="thin"/>
    </border>
    <border>
      <left style="medium"/>
      <right style="medium"/>
      <top style="hair"/>
      <bottom style="hair"/>
    </border>
    <border>
      <left style="medium"/>
      <right style="medium"/>
      <top>
        <color indexed="63"/>
      </top>
      <bottom style="medium"/>
    </border>
    <border>
      <left style="medium"/>
      <right style="medium"/>
      <top style="thin"/>
      <bottom style="hair"/>
    </border>
    <border>
      <left style="medium"/>
      <right style="medium"/>
      <top style="medium"/>
      <bottom style="hair"/>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hair"/>
      <bottom style="hair"/>
    </border>
    <border>
      <left>
        <color indexed="63"/>
      </left>
      <right style="medium"/>
      <top>
        <color indexed="63"/>
      </top>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hair"/>
    </border>
    <border>
      <left>
        <color indexed="63"/>
      </left>
      <right style="medium"/>
      <top style="medium"/>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0" fillId="0" borderId="0" applyNumberFormat="0" applyFill="0" applyBorder="0" applyAlignment="0" applyProtection="0"/>
    <xf numFmtId="0" fontId="66" fillId="32" borderId="0" applyNumberFormat="0" applyBorder="0" applyAlignment="0" applyProtection="0"/>
  </cellStyleXfs>
  <cellXfs count="109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1" xfId="0" applyFont="1" applyFill="1" applyBorder="1" applyAlignment="1">
      <alignment vertical="center"/>
    </xf>
    <xf numFmtId="0" fontId="0" fillId="0" borderId="0" xfId="0" applyFont="1" applyAlignment="1">
      <alignment vertical="center"/>
    </xf>
    <xf numFmtId="0" fontId="0" fillId="0" borderId="28"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4" borderId="23" xfId="50" applyFont="1" applyFill="1" applyBorder="1" applyAlignment="1">
      <alignment horizontal="center" vertical="center" shrinkToFit="1"/>
    </xf>
    <xf numFmtId="38" fontId="0" fillId="34" borderId="37" xfId="50" applyFont="1" applyFill="1" applyBorder="1" applyAlignment="1">
      <alignment horizontal="center" vertical="center" shrinkToFit="1"/>
    </xf>
    <xf numFmtId="38" fontId="0" fillId="34"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5" borderId="39" xfId="0" applyFont="1" applyFill="1" applyBorder="1" applyAlignment="1">
      <alignment horizontal="center" vertical="center" wrapText="1" shrinkToFit="1"/>
    </xf>
    <xf numFmtId="0" fontId="14" fillId="36" borderId="10" xfId="0" applyFont="1" applyFill="1" applyBorder="1" applyAlignment="1">
      <alignment vertical="center"/>
    </xf>
    <xf numFmtId="0" fontId="14" fillId="36" borderId="11" xfId="0" applyFont="1" applyFill="1" applyBorder="1" applyAlignment="1">
      <alignment vertical="center"/>
    </xf>
    <xf numFmtId="0" fontId="14" fillId="36" borderId="40"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43"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5" xfId="0" applyFont="1" applyBorder="1" applyAlignment="1">
      <alignment horizontal="center" vertical="center"/>
    </xf>
    <xf numFmtId="0" fontId="0" fillId="33" borderId="32" xfId="0" applyFont="1" applyFill="1" applyBorder="1" applyAlignment="1">
      <alignment vertical="center" shrinkToFit="1"/>
    </xf>
    <xf numFmtId="0" fontId="0" fillId="34"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4" borderId="47" xfId="0" applyFont="1" applyFill="1" applyBorder="1" applyAlignment="1">
      <alignment horizontal="center" vertical="center" shrinkToFit="1"/>
    </xf>
    <xf numFmtId="187" fontId="0" fillId="34" borderId="48" xfId="52" applyNumberFormat="1" applyFont="1" applyFill="1" applyBorder="1" applyAlignment="1">
      <alignment horizontal="center" vertical="center" shrinkToFit="1"/>
    </xf>
    <xf numFmtId="187" fontId="0" fillId="34"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0" fontId="0" fillId="0" borderId="4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Alignment="1">
      <alignment vertical="center"/>
    </xf>
    <xf numFmtId="0" fontId="0" fillId="0" borderId="26" xfId="0" applyFont="1" applyBorder="1" applyAlignment="1">
      <alignment horizontal="center" vertical="center" shrinkToFit="1"/>
    </xf>
    <xf numFmtId="0" fontId="3" fillId="35" borderId="25" xfId="0" applyFont="1" applyFill="1" applyBorder="1" applyAlignment="1">
      <alignment horizontal="center" vertical="center" shrinkToFit="1"/>
    </xf>
    <xf numFmtId="0" fontId="3" fillId="35"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6" borderId="24" xfId="0" applyNumberFormat="1" applyFont="1" applyFill="1" applyBorder="1" applyAlignment="1">
      <alignment vertical="center"/>
    </xf>
    <xf numFmtId="217" fontId="0" fillId="36" borderId="19" xfId="0" applyNumberFormat="1" applyFont="1" applyFill="1" applyBorder="1" applyAlignment="1">
      <alignment/>
    </xf>
    <xf numFmtId="217" fontId="14" fillId="36" borderId="19" xfId="0" applyNumberFormat="1" applyFont="1" applyFill="1" applyBorder="1" applyAlignment="1">
      <alignment vertical="center" wrapText="1"/>
    </xf>
    <xf numFmtId="217" fontId="14" fillId="36"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6"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0" fillId="36"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4"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38" fontId="0" fillId="34"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8"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0" fontId="3" fillId="0" borderId="65"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65"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69"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3" fontId="5" fillId="0" borderId="76" xfId="0" applyNumberFormat="1" applyFont="1" applyFill="1" applyBorder="1" applyAlignment="1" applyProtection="1">
      <alignment horizontal="center" vertical="center" wrapText="1" shrinkToFit="1"/>
      <protection locked="0"/>
    </xf>
    <xf numFmtId="0" fontId="12" fillId="2" borderId="77"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8" xfId="0" applyFont="1" applyFill="1" applyBorder="1" applyAlignment="1">
      <alignment horizontal="right" vertical="center" shrinkToFit="1"/>
    </xf>
    <xf numFmtId="0" fontId="0" fillId="39" borderId="79" xfId="0" applyFont="1" applyFill="1" applyBorder="1" applyAlignment="1">
      <alignment horizontal="right" vertical="center" shrinkToFit="1"/>
    </xf>
    <xf numFmtId="0" fontId="0" fillId="39" borderId="28" xfId="0" applyFont="1" applyFill="1" applyBorder="1" applyAlignment="1">
      <alignment horizontal="right" vertical="center" shrinkToFit="1"/>
    </xf>
    <xf numFmtId="0" fontId="0" fillId="0" borderId="0" xfId="0" applyFont="1" applyFill="1" applyBorder="1" applyAlignment="1">
      <alignment horizontal="right" vertical="center"/>
    </xf>
    <xf numFmtId="187" fontId="67" fillId="33" borderId="80" xfId="0" applyNumberFormat="1" applyFont="1" applyFill="1" applyBorder="1" applyAlignment="1" applyProtection="1">
      <alignment vertical="center" shrinkToFit="1"/>
      <protection/>
    </xf>
    <xf numFmtId="187" fontId="67" fillId="33" borderId="81" xfId="0" applyNumberFormat="1" applyFont="1" applyFill="1" applyBorder="1" applyAlignment="1" applyProtection="1">
      <alignment vertical="center" shrinkToFit="1"/>
      <protection/>
    </xf>
    <xf numFmtId="187" fontId="67" fillId="33" borderId="30" xfId="0" applyNumberFormat="1" applyFont="1" applyFill="1" applyBorder="1" applyAlignment="1" applyProtection="1">
      <alignment vertical="center" shrinkToFit="1"/>
      <protection/>
    </xf>
    <xf numFmtId="187" fontId="67" fillId="33" borderId="25" xfId="0" applyNumberFormat="1" applyFont="1" applyFill="1" applyBorder="1" applyAlignment="1" applyProtection="1">
      <alignment vertical="center" shrinkToFit="1"/>
      <protection/>
    </xf>
    <xf numFmtId="187" fontId="67"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52"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5" xfId="0" applyFont="1" applyFill="1" applyBorder="1" applyAlignment="1">
      <alignment horizontal="center" vertical="center" wrapText="1"/>
    </xf>
    <xf numFmtId="0" fontId="2" fillId="2" borderId="84" xfId="0" applyFont="1" applyFill="1" applyBorder="1" applyAlignment="1">
      <alignment horizontal="center" vertical="center" wrapText="1" shrinkToFit="1"/>
    </xf>
    <xf numFmtId="0" fontId="0" fillId="36" borderId="19"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7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6" borderId="12" xfId="0" applyFont="1" applyFill="1" applyBorder="1" applyAlignment="1">
      <alignment/>
    </xf>
    <xf numFmtId="0" fontId="5" fillId="0" borderId="15" xfId="0" applyFont="1" applyFill="1" applyBorder="1" applyAlignment="1">
      <alignment horizontal="center" vertical="center" shrinkToFit="1"/>
    </xf>
    <xf numFmtId="38" fontId="14" fillId="0" borderId="47" xfId="52" applyFont="1" applyFill="1" applyBorder="1" applyAlignment="1" applyProtection="1">
      <alignment horizontal="center" vertical="center" shrinkToFit="1"/>
      <protection locked="0"/>
    </xf>
    <xf numFmtId="0" fontId="5" fillId="0" borderId="18"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40" xfId="0" applyFont="1" applyFill="1" applyBorder="1" applyAlignment="1">
      <alignment vertical="center" wrapText="1" shrinkToFit="1"/>
    </xf>
    <xf numFmtId="0" fontId="5" fillId="0" borderId="87" xfId="0" applyFont="1" applyFill="1" applyBorder="1" applyAlignment="1">
      <alignment vertical="center" wrapText="1" shrinkToFit="1"/>
    </xf>
    <xf numFmtId="0" fontId="5" fillId="0" borderId="76" xfId="0" applyFont="1" applyFill="1" applyBorder="1" applyAlignment="1">
      <alignment vertical="center" wrapText="1" shrinkToFit="1"/>
    </xf>
    <xf numFmtId="0" fontId="5" fillId="0" borderId="88" xfId="0" applyFont="1" applyFill="1" applyBorder="1" applyAlignment="1">
      <alignment vertical="center" wrapText="1" shrinkToFit="1"/>
    </xf>
    <xf numFmtId="0" fontId="0" fillId="0" borderId="51"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7" fontId="0" fillId="37" borderId="18"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187" fontId="0" fillId="37" borderId="86"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89" xfId="52" applyNumberFormat="1" applyFont="1" applyFill="1" applyBorder="1" applyAlignment="1">
      <alignment vertical="center" shrinkToFit="1"/>
    </xf>
    <xf numFmtId="187" fontId="0" fillId="0" borderId="90" xfId="52" applyNumberFormat="1" applyFont="1" applyFill="1" applyBorder="1" applyAlignment="1">
      <alignment vertical="center" shrinkToFit="1"/>
    </xf>
    <xf numFmtId="0" fontId="3" fillId="0" borderId="56" xfId="0" applyFont="1" applyFill="1" applyBorder="1" applyAlignment="1" applyProtection="1">
      <alignment horizontal="left" vertical="center" shrinkToFit="1"/>
      <protection/>
    </xf>
    <xf numFmtId="187" fontId="0" fillId="0" borderId="91" xfId="52" applyNumberFormat="1" applyFont="1" applyFill="1" applyBorder="1" applyAlignment="1">
      <alignment vertical="center" shrinkToFit="1"/>
    </xf>
    <xf numFmtId="0" fontId="0" fillId="0" borderId="10" xfId="0" applyFont="1" applyFill="1" applyBorder="1" applyAlignment="1">
      <alignment horizontal="center" vertical="center" shrinkToFit="1"/>
    </xf>
    <xf numFmtId="38" fontId="0" fillId="0" borderId="85" xfId="52" applyFont="1" applyFill="1" applyBorder="1" applyAlignment="1" applyProtection="1">
      <alignment vertical="center"/>
      <protection locked="0"/>
    </xf>
    <xf numFmtId="38" fontId="0" fillId="0" borderId="85" xfId="52" applyFont="1" applyFill="1" applyBorder="1" applyAlignment="1" applyProtection="1">
      <alignment horizontal="right" vertical="center"/>
      <protection locked="0"/>
    </xf>
    <xf numFmtId="187" fontId="0" fillId="0" borderId="85" xfId="52" applyNumberFormat="1" applyFont="1" applyFill="1" applyBorder="1" applyAlignment="1" applyProtection="1">
      <alignment horizontal="right" vertical="center" shrinkToFit="1"/>
      <protection locked="0"/>
    </xf>
    <xf numFmtId="0" fontId="0" fillId="0" borderId="17" xfId="0" applyFont="1" applyFill="1" applyBorder="1" applyAlignment="1">
      <alignment horizontal="center" vertical="center" shrinkToFit="1"/>
    </xf>
    <xf numFmtId="38" fontId="0" fillId="0" borderId="92" xfId="52" applyFont="1" applyFill="1" applyBorder="1" applyAlignment="1" applyProtection="1">
      <alignment vertical="center"/>
      <protection locked="0"/>
    </xf>
    <xf numFmtId="38" fontId="0" fillId="0" borderId="92" xfId="52" applyFont="1" applyFill="1" applyBorder="1" applyAlignment="1" applyProtection="1">
      <alignment horizontal="right" vertical="center"/>
      <protection locked="0"/>
    </xf>
    <xf numFmtId="187" fontId="0" fillId="0" borderId="92" xfId="52" applyNumberFormat="1" applyFont="1" applyFill="1" applyBorder="1" applyAlignment="1" applyProtection="1">
      <alignment horizontal="right" vertical="center" shrinkToFit="1"/>
      <protection locked="0"/>
    </xf>
    <xf numFmtId="187" fontId="0" fillId="37" borderId="68"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67" xfId="52" applyNumberFormat="1" applyFont="1" applyFill="1" applyBorder="1" applyAlignment="1">
      <alignment vertical="center" shrinkToFit="1"/>
    </xf>
    <xf numFmtId="187" fontId="0" fillId="33" borderId="0" xfId="52" applyNumberFormat="1" applyFont="1" applyFill="1" applyBorder="1" applyAlignment="1">
      <alignment horizontal="right" vertical="center" shrinkToFit="1"/>
    </xf>
    <xf numFmtId="0" fontId="0" fillId="0" borderId="0" xfId="0" applyFont="1" applyFill="1" applyBorder="1" applyAlignment="1">
      <alignment horizontal="center" vertical="center" shrinkToFit="1"/>
    </xf>
    <xf numFmtId="38" fontId="0" fillId="0" borderId="63" xfId="52" applyFont="1" applyFill="1" applyBorder="1" applyAlignment="1" applyProtection="1">
      <alignment vertical="center" shrinkToFit="1"/>
      <protection locked="0"/>
    </xf>
    <xf numFmtId="187" fontId="68" fillId="0" borderId="63" xfId="52" applyNumberFormat="1" applyFont="1" applyFill="1" applyBorder="1" applyAlignment="1" applyProtection="1">
      <alignment horizontal="right" vertical="center" shrinkToFit="1"/>
      <protection locked="0"/>
    </xf>
    <xf numFmtId="38" fontId="0" fillId="0" borderId="92" xfId="52" applyFont="1" applyFill="1" applyBorder="1" applyAlignment="1" applyProtection="1">
      <alignment vertical="center" shrinkToFit="1"/>
      <protection locked="0"/>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horizontal="right" vertical="center" shrinkToFit="1"/>
    </xf>
    <xf numFmtId="187" fontId="68" fillId="33" borderId="34" xfId="52" applyNumberFormat="1" applyFont="1" applyFill="1" applyBorder="1" applyAlignment="1">
      <alignment horizontal="right" vertical="center" shrinkToFit="1"/>
    </xf>
    <xf numFmtId="187" fontId="0" fillId="33" borderId="93" xfId="52" applyNumberFormat="1" applyFont="1" applyFill="1" applyBorder="1" applyAlignment="1">
      <alignment vertical="center" shrinkToFit="1"/>
    </xf>
    <xf numFmtId="187" fontId="0" fillId="33" borderId="94" xfId="52" applyNumberFormat="1" applyFont="1" applyFill="1" applyBorder="1" applyAlignment="1">
      <alignment horizontal="right" vertical="center" shrinkToFit="1"/>
    </xf>
    <xf numFmtId="187" fontId="68" fillId="33" borderId="94" xfId="52" applyNumberFormat="1" applyFont="1" applyFill="1" applyBorder="1" applyAlignment="1">
      <alignment horizontal="right" vertical="center" shrinkToFit="1"/>
    </xf>
    <xf numFmtId="0" fontId="5" fillId="0" borderId="19" xfId="0" applyFont="1" applyFill="1" applyBorder="1" applyAlignment="1">
      <alignment vertical="center" shrinkToFit="1"/>
    </xf>
    <xf numFmtId="187" fontId="0" fillId="33" borderId="68" xfId="52" applyNumberFormat="1" applyFont="1" applyFill="1" applyBorder="1" applyAlignment="1">
      <alignment vertical="center" shrinkToFit="1"/>
    </xf>
    <xf numFmtId="187" fontId="0" fillId="33" borderId="50" xfId="52" applyNumberFormat="1" applyFont="1" applyFill="1" applyBorder="1" applyAlignment="1">
      <alignment horizontal="right" vertical="center" shrinkToFit="1"/>
    </xf>
    <xf numFmtId="0" fontId="5" fillId="0" borderId="68" xfId="0" applyFont="1" applyFill="1" applyBorder="1" applyAlignment="1">
      <alignment vertical="center" shrinkToFit="1"/>
    </xf>
    <xf numFmtId="187" fontId="0" fillId="33" borderId="95" xfId="52" applyNumberFormat="1" applyFont="1" applyFill="1" applyBorder="1" applyAlignment="1">
      <alignment vertical="center" shrinkToFit="1"/>
    </xf>
    <xf numFmtId="187" fontId="0" fillId="33" borderId="56" xfId="52" applyNumberFormat="1" applyFont="1" applyFill="1" applyBorder="1" applyAlignment="1">
      <alignment horizontal="right" vertical="center" shrinkToFit="1"/>
    </xf>
    <xf numFmtId="187" fontId="0" fillId="33" borderId="23" xfId="52" applyNumberFormat="1" applyFont="1" applyFill="1" applyBorder="1" applyAlignment="1">
      <alignment vertical="center" shrinkToFit="1"/>
    </xf>
    <xf numFmtId="187" fontId="68" fillId="33" borderId="23" xfId="52" applyNumberFormat="1" applyFont="1" applyFill="1" applyBorder="1" applyAlignment="1">
      <alignment horizontal="right" vertical="center" shrinkToFit="1"/>
    </xf>
    <xf numFmtId="187" fontId="0" fillId="33" borderId="23" xfId="52" applyNumberFormat="1" applyFont="1" applyFill="1" applyBorder="1" applyAlignment="1">
      <alignment horizontal="right" vertical="center" shrinkToFit="1"/>
    </xf>
    <xf numFmtId="0" fontId="0" fillId="0" borderId="11" xfId="0" applyFont="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8" xfId="0" applyFont="1" applyFill="1" applyBorder="1" applyAlignment="1">
      <alignment horizontal="center" vertical="center" textRotation="255" shrinkToFit="1"/>
    </xf>
    <xf numFmtId="0" fontId="5" fillId="0" borderId="96" xfId="0" applyFont="1" applyFill="1" applyBorder="1" applyAlignment="1">
      <alignment horizontal="center" vertical="center" shrinkToFit="1"/>
    </xf>
    <xf numFmtId="38" fontId="3" fillId="0" borderId="97" xfId="50" applyFont="1" applyFill="1" applyBorder="1" applyAlignment="1" applyProtection="1">
      <alignment vertical="center" shrinkToFit="1"/>
      <protection locked="0"/>
    </xf>
    <xf numFmtId="38" fontId="3" fillId="0" borderId="98" xfId="50" applyFont="1" applyFill="1" applyBorder="1" applyAlignment="1" applyProtection="1">
      <alignment vertical="center" shrinkToFit="1"/>
      <protection locked="0"/>
    </xf>
    <xf numFmtId="0" fontId="2" fillId="36" borderId="19" xfId="0" applyFont="1" applyFill="1" applyBorder="1" applyAlignment="1">
      <alignment vertical="center"/>
    </xf>
    <xf numFmtId="0" fontId="5" fillId="0" borderId="76" xfId="0" applyFont="1" applyFill="1" applyBorder="1" applyAlignment="1">
      <alignment vertical="center"/>
    </xf>
    <xf numFmtId="0" fontId="7" fillId="0" borderId="41" xfId="0" applyFont="1" applyFill="1" applyBorder="1" applyAlignment="1">
      <alignment horizontal="center" vertical="center" wrapText="1" shrinkToFit="1"/>
    </xf>
    <xf numFmtId="180" fontId="5" fillId="0" borderId="40" xfId="0" applyNumberFormat="1" applyFont="1" applyFill="1" applyBorder="1" applyAlignment="1">
      <alignment horizontal="center" vertical="center" wrapText="1" shrinkToFit="1"/>
    </xf>
    <xf numFmtId="38" fontId="5" fillId="0" borderId="87" xfId="52" applyFont="1" applyFill="1" applyBorder="1" applyAlignment="1">
      <alignment horizontal="center" vertical="center" wrapText="1" shrinkToFit="1"/>
    </xf>
    <xf numFmtId="38" fontId="5" fillId="0" borderId="61" xfId="52" applyFont="1" applyFill="1" applyBorder="1" applyAlignment="1">
      <alignment horizontal="center" vertical="center" wrapText="1" shrinkToFit="1"/>
    </xf>
    <xf numFmtId="179" fontId="5" fillId="0" borderId="76" xfId="0" applyNumberFormat="1" applyFont="1" applyFill="1" applyBorder="1" applyAlignment="1">
      <alignment horizontal="center" vertical="center" wrapText="1" shrinkToFit="1"/>
    </xf>
    <xf numFmtId="38" fontId="5" fillId="0" borderId="40" xfId="52" applyFont="1" applyFill="1" applyBorder="1" applyAlignment="1">
      <alignment horizontal="center" vertical="center" wrapText="1" shrinkToFit="1"/>
    </xf>
    <xf numFmtId="38" fontId="5" fillId="0" borderId="39" xfId="52" applyFont="1" applyFill="1" applyBorder="1" applyAlignment="1">
      <alignment horizontal="center" vertical="center" wrapText="1" shrinkToFit="1"/>
    </xf>
    <xf numFmtId="38" fontId="5" fillId="0" borderId="76" xfId="52" applyFont="1" applyFill="1" applyBorder="1" applyAlignment="1">
      <alignment horizontal="center" vertical="center" wrapText="1" shrinkToFit="1"/>
    </xf>
    <xf numFmtId="38" fontId="5" fillId="0" borderId="88" xfId="52" applyFont="1" applyFill="1" applyBorder="1" applyAlignment="1">
      <alignment horizontal="center" vertical="center" wrapText="1" shrinkToFit="1"/>
    </xf>
    <xf numFmtId="49" fontId="0" fillId="0" borderId="80"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3" fontId="5" fillId="18" borderId="41" xfId="0" applyNumberFormat="1" applyFont="1" applyFill="1" applyBorder="1" applyAlignment="1" applyProtection="1">
      <alignment horizontal="center" vertical="center" wrapText="1" shrinkToFit="1"/>
      <protection locked="0"/>
    </xf>
    <xf numFmtId="180" fontId="5" fillId="18" borderId="39" xfId="0" applyNumberFormat="1" applyFont="1" applyFill="1" applyBorder="1" applyAlignment="1">
      <alignment horizontal="center" vertical="center" wrapText="1" shrinkToFit="1"/>
    </xf>
    <xf numFmtId="38" fontId="5" fillId="18" borderId="41" xfId="52" applyFont="1" applyFill="1" applyBorder="1" applyAlignment="1">
      <alignment horizontal="center" vertical="center" wrapText="1" shrinkToFit="1"/>
    </xf>
    <xf numFmtId="38" fontId="5" fillId="18" borderId="60" xfId="52" applyFont="1" applyFill="1" applyBorder="1" applyAlignment="1">
      <alignment horizontal="center" vertical="center" wrapText="1" shrinkToFit="1"/>
    </xf>
    <xf numFmtId="38" fontId="3" fillId="0" borderId="99" xfId="50" applyFont="1" applyFill="1" applyBorder="1" applyAlignment="1" applyProtection="1">
      <alignment vertical="center" shrinkToFit="1"/>
      <protection locked="0"/>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179" fontId="5" fillId="0" borderId="76" xfId="0" applyNumberFormat="1" applyFont="1" applyFill="1" applyBorder="1" applyAlignment="1" quotePrefix="1">
      <alignment horizontal="center" vertical="center" shrinkToFit="1"/>
    </xf>
    <xf numFmtId="179" fontId="5" fillId="18" borderId="76" xfId="0" applyNumberFormat="1" applyFont="1" applyFill="1" applyBorder="1" applyAlignment="1" quotePrefix="1">
      <alignment horizontal="center" vertical="center" shrinkToFit="1"/>
    </xf>
    <xf numFmtId="0" fontId="0" fillId="0" borderId="63"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3" fillId="0" borderId="66" xfId="0" applyFont="1" applyFill="1" applyBorder="1" applyAlignment="1" applyProtection="1">
      <alignment vertical="center" shrinkToFit="1"/>
      <protection locked="0"/>
    </xf>
    <xf numFmtId="0" fontId="3" fillId="0" borderId="54" xfId="0" applyFont="1" applyFill="1" applyBorder="1" applyAlignment="1" applyProtection="1">
      <alignment vertical="center" shrinkToFit="1"/>
      <protection locked="0"/>
    </xf>
    <xf numFmtId="0" fontId="0" fillId="0" borderId="0"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19" xfId="0" applyFont="1" applyFill="1" applyBorder="1" applyAlignment="1" applyProtection="1">
      <alignment vertical="center"/>
      <protection locked="0"/>
    </xf>
    <xf numFmtId="0" fontId="0" fillId="0" borderId="93" xfId="0" applyFont="1" applyFill="1" applyBorder="1" applyAlignment="1" applyProtection="1">
      <alignment vertical="center"/>
      <protection locked="0"/>
    </xf>
    <xf numFmtId="0" fontId="0" fillId="0" borderId="14" xfId="0" applyFont="1" applyFill="1" applyBorder="1" applyAlignment="1" applyProtection="1">
      <alignment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0" fillId="0" borderId="66" xfId="0" applyFont="1" applyFill="1" applyBorder="1" applyAlignment="1">
      <alignment horizontal="center" vertical="center" textRotation="255" shrinkToFit="1"/>
    </xf>
    <xf numFmtId="180" fontId="67" fillId="39" borderId="30" xfId="0" applyNumberFormat="1" applyFont="1" applyFill="1" applyBorder="1" applyAlignment="1">
      <alignment vertical="center"/>
    </xf>
    <xf numFmtId="180" fontId="67" fillId="39" borderId="25" xfId="0" applyNumberFormat="1" applyFont="1" applyFill="1" applyBorder="1" applyAlignment="1">
      <alignment vertical="center"/>
    </xf>
    <xf numFmtId="180" fontId="67" fillId="39" borderId="100" xfId="0" applyNumberFormat="1" applyFont="1" applyFill="1" applyBorder="1" applyAlignment="1">
      <alignment vertical="center"/>
    </xf>
    <xf numFmtId="180" fontId="67" fillId="39" borderId="62" xfId="0" applyNumberFormat="1" applyFont="1" applyFill="1" applyBorder="1" applyAlignment="1">
      <alignment vertical="center"/>
    </xf>
    <xf numFmtId="180" fontId="67" fillId="39" borderId="101" xfId="0" applyNumberFormat="1" applyFont="1" applyFill="1" applyBorder="1" applyAlignment="1">
      <alignment vertical="center"/>
    </xf>
    <xf numFmtId="180" fontId="67" fillId="39" borderId="93" xfId="0" applyNumberFormat="1" applyFont="1" applyFill="1" applyBorder="1" applyAlignment="1">
      <alignment vertical="center"/>
    </xf>
    <xf numFmtId="180" fontId="67" fillId="39" borderId="54" xfId="0" applyNumberFormat="1" applyFont="1" applyFill="1" applyBorder="1" applyAlignment="1">
      <alignment vertical="center"/>
    </xf>
    <xf numFmtId="180" fontId="67" fillId="39" borderId="14" xfId="0" applyNumberFormat="1" applyFont="1" applyFill="1" applyBorder="1" applyAlignment="1">
      <alignment vertical="center"/>
    </xf>
    <xf numFmtId="180" fontId="67" fillId="39" borderId="58" xfId="0" applyNumberFormat="1" applyFont="1" applyFill="1" applyBorder="1" applyAlignment="1">
      <alignment vertical="center"/>
    </xf>
    <xf numFmtId="180" fontId="67" fillId="39" borderId="102" xfId="0" applyNumberFormat="1" applyFont="1" applyFill="1" applyBorder="1" applyAlignment="1">
      <alignment vertical="center"/>
    </xf>
    <xf numFmtId="180" fontId="67" fillId="39" borderId="103" xfId="0" applyNumberFormat="1" applyFont="1" applyFill="1" applyBorder="1" applyAlignment="1">
      <alignment vertical="center"/>
    </xf>
    <xf numFmtId="180" fontId="67" fillId="39" borderId="66" xfId="0" applyNumberFormat="1" applyFont="1" applyFill="1" applyBorder="1" applyAlignment="1">
      <alignment vertical="center"/>
    </xf>
    <xf numFmtId="180" fontId="67" fillId="39" borderId="27" xfId="0" applyNumberFormat="1" applyFont="1" applyFill="1" applyBorder="1" applyAlignment="1">
      <alignment vertical="center"/>
    </xf>
    <xf numFmtId="180" fontId="67" fillId="39" borderId="20" xfId="0" applyNumberFormat="1" applyFont="1" applyFill="1" applyBorder="1" applyAlignment="1">
      <alignment vertical="center"/>
    </xf>
    <xf numFmtId="180" fontId="67" fillId="39" borderId="104" xfId="0" applyNumberFormat="1" applyFont="1" applyFill="1" applyBorder="1" applyAlignment="1">
      <alignment vertical="center"/>
    </xf>
    <xf numFmtId="180" fontId="67" fillId="39" borderId="105" xfId="0" applyNumberFormat="1" applyFont="1" applyFill="1" applyBorder="1" applyAlignment="1">
      <alignment vertical="center"/>
    </xf>
    <xf numFmtId="180" fontId="67" fillId="39" borderId="106" xfId="0" applyNumberFormat="1" applyFont="1" applyFill="1" applyBorder="1" applyAlignment="1">
      <alignment vertical="center"/>
    </xf>
    <xf numFmtId="180" fontId="67" fillId="39" borderId="107" xfId="0" applyNumberFormat="1" applyFont="1" applyFill="1" applyBorder="1" applyAlignment="1">
      <alignment vertical="center"/>
    </xf>
    <xf numFmtId="180" fontId="67" fillId="39" borderId="108" xfId="0" applyNumberFormat="1" applyFont="1" applyFill="1" applyBorder="1" applyAlignment="1">
      <alignment vertical="center"/>
    </xf>
    <xf numFmtId="180" fontId="67" fillId="39" borderId="12" xfId="0" applyNumberFormat="1" applyFont="1" applyFill="1" applyBorder="1" applyAlignment="1">
      <alignment vertical="center"/>
    </xf>
    <xf numFmtId="180" fontId="67" fillId="39" borderId="109" xfId="0" applyNumberFormat="1" applyFont="1" applyFill="1" applyBorder="1" applyAlignment="1">
      <alignment vertical="center"/>
    </xf>
    <xf numFmtId="180" fontId="67" fillId="39" borderId="95" xfId="0" applyNumberFormat="1" applyFont="1" applyFill="1" applyBorder="1" applyAlignment="1">
      <alignment vertical="center"/>
    </xf>
    <xf numFmtId="180" fontId="67" fillId="39" borderId="55" xfId="0" applyNumberFormat="1" applyFont="1" applyFill="1" applyBorder="1" applyAlignment="1">
      <alignment vertical="center"/>
    </xf>
    <xf numFmtId="180" fontId="67" fillId="39" borderId="110" xfId="0" applyNumberFormat="1" applyFont="1" applyFill="1" applyBorder="1" applyAlignment="1">
      <alignment vertical="center"/>
    </xf>
    <xf numFmtId="180" fontId="67" fillId="39" borderId="111" xfId="0" applyNumberFormat="1" applyFont="1" applyFill="1" applyBorder="1" applyAlignment="1">
      <alignment vertical="center"/>
    </xf>
    <xf numFmtId="38" fontId="5" fillId="39" borderId="51" xfId="50" applyFont="1" applyFill="1" applyBorder="1" applyAlignment="1" applyProtection="1">
      <alignment horizontal="right" vertical="center" shrinkToFit="1"/>
      <protection locked="0"/>
    </xf>
    <xf numFmtId="38" fontId="5" fillId="39" borderId="85" xfId="50" applyFont="1" applyFill="1" applyBorder="1" applyAlignment="1" applyProtection="1">
      <alignment vertical="center" shrinkToFit="1"/>
      <protection locked="0"/>
    </xf>
    <xf numFmtId="38" fontId="5" fillId="39" borderId="85" xfId="50" applyFont="1" applyFill="1" applyBorder="1" applyAlignment="1" applyProtection="1">
      <alignment horizontal="right" vertical="center" shrinkToFit="1"/>
      <protection locked="0"/>
    </xf>
    <xf numFmtId="38" fontId="5" fillId="39" borderId="112" xfId="50" applyFont="1" applyFill="1" applyBorder="1" applyAlignment="1" applyProtection="1">
      <alignment horizontal="right" vertical="center" shrinkToFit="1"/>
      <protection locked="0"/>
    </xf>
    <xf numFmtId="176" fontId="67" fillId="39" borderId="113" xfId="0" applyNumberFormat="1" applyFont="1" applyFill="1" applyBorder="1" applyAlignment="1">
      <alignment horizontal="right" vertical="center" shrinkToFit="1"/>
    </xf>
    <xf numFmtId="176" fontId="67" fillId="39" borderId="92" xfId="0" applyNumberFormat="1" applyFont="1" applyFill="1" applyBorder="1" applyAlignment="1">
      <alignment vertical="center" shrinkToFit="1"/>
    </xf>
    <xf numFmtId="176" fontId="67" fillId="39" borderId="92" xfId="0" applyNumberFormat="1" applyFont="1" applyFill="1" applyBorder="1" applyAlignment="1">
      <alignment horizontal="right" vertical="center" shrinkToFit="1"/>
    </xf>
    <xf numFmtId="176" fontId="67" fillId="39" borderId="114" xfId="0" applyNumberFormat="1" applyFont="1" applyFill="1" applyBorder="1" applyAlignment="1">
      <alignment horizontal="right" vertical="center" shrinkToFit="1"/>
    </xf>
    <xf numFmtId="38" fontId="5" fillId="39" borderId="51" xfId="50" applyFont="1" applyFill="1" applyBorder="1" applyAlignment="1" applyProtection="1">
      <alignment horizontal="right" vertical="center" wrapText="1" shrinkToFit="1"/>
      <protection locked="0"/>
    </xf>
    <xf numFmtId="38" fontId="5" fillId="39" borderId="63" xfId="50" applyFont="1" applyFill="1" applyBorder="1" applyAlignment="1" applyProtection="1">
      <alignment vertical="center" wrapText="1" shrinkToFit="1"/>
      <protection locked="0"/>
    </xf>
    <xf numFmtId="38" fontId="5" fillId="39" borderId="63" xfId="50" applyFont="1" applyFill="1" applyBorder="1" applyAlignment="1" applyProtection="1">
      <alignment horizontal="right" vertical="center"/>
      <protection locked="0"/>
    </xf>
    <xf numFmtId="38" fontId="5" fillId="39" borderId="64" xfId="50" applyFont="1" applyFill="1" applyBorder="1" applyAlignment="1" applyProtection="1">
      <alignment horizontal="right" vertical="center"/>
      <protection locked="0"/>
    </xf>
    <xf numFmtId="38" fontId="5" fillId="39" borderId="90" xfId="50" applyFont="1" applyFill="1" applyBorder="1" applyAlignment="1" applyProtection="1">
      <alignment horizontal="right" vertical="center" wrapText="1" shrinkToFit="1"/>
      <protection locked="0"/>
    </xf>
    <xf numFmtId="38" fontId="5" fillId="39" borderId="91" xfId="50" applyFont="1" applyFill="1" applyBorder="1" applyAlignment="1" applyProtection="1">
      <alignment vertical="center" wrapText="1" shrinkToFit="1"/>
      <protection locked="0"/>
    </xf>
    <xf numFmtId="38" fontId="5" fillId="39" borderId="91" xfId="50" applyFont="1" applyFill="1" applyBorder="1" applyAlignment="1" applyProtection="1">
      <alignment horizontal="right" vertical="center"/>
      <protection locked="0"/>
    </xf>
    <xf numFmtId="38" fontId="5" fillId="39" borderId="115" xfId="50" applyFont="1" applyFill="1" applyBorder="1" applyAlignment="1" applyProtection="1">
      <alignment horizontal="right" vertical="center"/>
      <protection locked="0"/>
    </xf>
    <xf numFmtId="176" fontId="67" fillId="39" borderId="49" xfId="0" applyNumberFormat="1" applyFont="1" applyFill="1" applyBorder="1" applyAlignment="1">
      <alignment horizontal="right" vertical="center" shrinkToFit="1"/>
    </xf>
    <xf numFmtId="176" fontId="67" fillId="39" borderId="50" xfId="0" applyNumberFormat="1" applyFont="1" applyFill="1" applyBorder="1" applyAlignment="1">
      <alignment vertical="center" shrinkToFit="1"/>
    </xf>
    <xf numFmtId="176" fontId="67" fillId="39" borderId="50" xfId="0" applyNumberFormat="1" applyFont="1" applyFill="1" applyBorder="1" applyAlignment="1">
      <alignment horizontal="right" vertical="center" shrinkToFit="1"/>
    </xf>
    <xf numFmtId="176" fontId="67" fillId="39" borderId="116" xfId="0" applyNumberFormat="1" applyFont="1" applyFill="1" applyBorder="1" applyAlignment="1">
      <alignment horizontal="right" vertical="center" shrinkToFit="1"/>
    </xf>
    <xf numFmtId="38" fontId="67" fillId="39" borderId="51" xfId="50" applyFont="1" applyFill="1" applyBorder="1" applyAlignment="1">
      <alignment horizontal="right" vertical="center" shrinkToFit="1"/>
    </xf>
    <xf numFmtId="38" fontId="67" fillId="39" borderId="63" xfId="50" applyFont="1" applyFill="1" applyBorder="1" applyAlignment="1">
      <alignment vertical="center" shrinkToFit="1"/>
    </xf>
    <xf numFmtId="38" fontId="67" fillId="39" borderId="63" xfId="50" applyFont="1" applyFill="1" applyBorder="1" applyAlignment="1">
      <alignment horizontal="right" vertical="center" shrinkToFit="1"/>
    </xf>
    <xf numFmtId="38" fontId="67" fillId="39" borderId="64" xfId="50" applyFont="1" applyFill="1" applyBorder="1" applyAlignment="1">
      <alignment horizontal="right" vertical="center" shrinkToFit="1"/>
    </xf>
    <xf numFmtId="38" fontId="5" fillId="39" borderId="54" xfId="50" applyFont="1" applyFill="1" applyBorder="1" applyAlignment="1">
      <alignment horizontal="right" vertical="center" shrinkToFit="1"/>
    </xf>
    <xf numFmtId="38" fontId="5" fillId="39" borderId="63" xfId="50" applyFont="1" applyFill="1" applyBorder="1" applyAlignment="1">
      <alignment vertical="center" shrinkToFit="1"/>
    </xf>
    <xf numFmtId="38" fontId="5" fillId="39" borderId="63" xfId="50" applyFont="1" applyFill="1" applyBorder="1" applyAlignment="1">
      <alignment horizontal="right" vertical="center" shrinkToFit="1"/>
    </xf>
    <xf numFmtId="38" fontId="5" fillId="39" borderId="64" xfId="50" applyFont="1" applyFill="1" applyBorder="1" applyAlignment="1">
      <alignment horizontal="right" vertical="center" shrinkToFit="1"/>
    </xf>
    <xf numFmtId="176" fontId="67" fillId="39" borderId="117" xfId="0" applyNumberFormat="1" applyFont="1" applyFill="1" applyBorder="1" applyAlignment="1">
      <alignment horizontal="right" vertical="center" shrinkToFit="1"/>
    </xf>
    <xf numFmtId="176" fontId="67" fillId="39" borderId="118" xfId="0" applyNumberFormat="1" applyFont="1" applyFill="1" applyBorder="1" applyAlignment="1">
      <alignment vertical="center" shrinkToFit="1"/>
    </xf>
    <xf numFmtId="176" fontId="67" fillId="39" borderId="118" xfId="0" applyNumberFormat="1" applyFont="1" applyFill="1" applyBorder="1" applyAlignment="1">
      <alignment horizontal="right" vertical="center" shrinkToFit="1"/>
    </xf>
    <xf numFmtId="176" fontId="67" fillId="39" borderId="119" xfId="0" applyNumberFormat="1" applyFont="1" applyFill="1" applyBorder="1" applyAlignment="1">
      <alignment horizontal="right" vertical="center" shrinkToFit="1"/>
    </xf>
    <xf numFmtId="187" fontId="67" fillId="37" borderId="120" xfId="0" applyNumberFormat="1" applyFont="1" applyFill="1" applyBorder="1" applyAlignment="1">
      <alignment vertical="center" shrinkToFit="1"/>
    </xf>
    <xf numFmtId="187" fontId="67" fillId="37" borderId="121" xfId="0" applyNumberFormat="1" applyFont="1" applyFill="1" applyBorder="1" applyAlignment="1">
      <alignment vertical="center" shrinkToFit="1"/>
    </xf>
    <xf numFmtId="187" fontId="67" fillId="37" borderId="122" xfId="0" applyNumberFormat="1" applyFont="1" applyFill="1" applyBorder="1" applyAlignment="1">
      <alignment vertical="center" shrinkToFit="1"/>
    </xf>
    <xf numFmtId="187" fontId="69" fillId="37" borderId="84" xfId="52" applyNumberFormat="1" applyFont="1" applyFill="1" applyBorder="1" applyAlignment="1">
      <alignment vertical="center" shrinkToFit="1"/>
    </xf>
    <xf numFmtId="187" fontId="69" fillId="37" borderId="61" xfId="52" applyNumberFormat="1" applyFont="1" applyFill="1" applyBorder="1" applyAlignment="1">
      <alignment vertical="center"/>
    </xf>
    <xf numFmtId="187" fontId="69" fillId="37" borderId="61" xfId="52" applyNumberFormat="1" applyFont="1" applyFill="1" applyBorder="1" applyAlignment="1">
      <alignment vertical="center" shrinkToFit="1"/>
    </xf>
    <xf numFmtId="187" fontId="69" fillId="37" borderId="60" xfId="52" applyNumberFormat="1" applyFont="1" applyFill="1" applyBorder="1" applyAlignment="1">
      <alignment vertical="center" shrinkToFit="1"/>
    </xf>
    <xf numFmtId="187" fontId="69" fillId="37" borderId="60" xfId="52" applyNumberFormat="1" applyFont="1" applyFill="1" applyBorder="1" applyAlignment="1">
      <alignment vertical="center"/>
    </xf>
    <xf numFmtId="187" fontId="69" fillId="37" borderId="123" xfId="52" applyNumberFormat="1" applyFont="1" applyFill="1" applyBorder="1" applyAlignment="1">
      <alignment vertical="center"/>
    </xf>
    <xf numFmtId="187" fontId="69" fillId="37" borderId="41" xfId="52" applyNumberFormat="1" applyFont="1" applyFill="1" applyBorder="1" applyAlignment="1">
      <alignment vertical="center"/>
    </xf>
    <xf numFmtId="187" fontId="69" fillId="37" borderId="47" xfId="52" applyNumberFormat="1" applyFont="1" applyFill="1" applyBorder="1" applyAlignment="1">
      <alignment vertical="center"/>
    </xf>
    <xf numFmtId="187" fontId="69" fillId="39" borderId="41" xfId="52" applyNumberFormat="1" applyFont="1" applyFill="1" applyBorder="1" applyAlignment="1">
      <alignment vertical="center"/>
    </xf>
    <xf numFmtId="187" fontId="69" fillId="39" borderId="124" xfId="52" applyNumberFormat="1" applyFont="1" applyFill="1" applyBorder="1" applyAlignment="1">
      <alignment vertical="center"/>
    </xf>
    <xf numFmtId="187" fontId="69" fillId="39" borderId="123" xfId="52" applyNumberFormat="1" applyFont="1" applyFill="1" applyBorder="1" applyAlignment="1">
      <alignment vertical="center"/>
    </xf>
    <xf numFmtId="187" fontId="69" fillId="39" borderId="24" xfId="52" applyNumberFormat="1" applyFont="1" applyFill="1" applyBorder="1" applyAlignment="1">
      <alignment vertical="center"/>
    </xf>
    <xf numFmtId="187" fontId="69" fillId="39" borderId="125" xfId="52" applyNumberFormat="1" applyFont="1" applyFill="1" applyBorder="1" applyAlignment="1">
      <alignment vertical="center" shrinkToFit="1"/>
    </xf>
    <xf numFmtId="187" fontId="69" fillId="39" borderId="41" xfId="52" applyNumberFormat="1" applyFont="1" applyFill="1" applyBorder="1" applyAlignment="1">
      <alignment vertical="center" shrinkToFit="1"/>
    </xf>
    <xf numFmtId="187" fontId="69" fillId="39" borderId="126" xfId="52" applyNumberFormat="1" applyFont="1" applyFill="1" applyBorder="1" applyAlignment="1">
      <alignment vertical="center"/>
    </xf>
    <xf numFmtId="187" fontId="69" fillId="39" borderId="127" xfId="52" applyNumberFormat="1" applyFont="1" applyFill="1" applyBorder="1" applyAlignment="1">
      <alignment vertical="center"/>
    </xf>
    <xf numFmtId="187" fontId="0" fillId="39" borderId="14" xfId="52" applyNumberFormat="1" applyFont="1" applyFill="1" applyBorder="1" applyAlignment="1">
      <alignment vertical="center"/>
    </xf>
    <xf numFmtId="187" fontId="69" fillId="39" borderId="15" xfId="0" applyNumberFormat="1" applyFont="1" applyFill="1" applyBorder="1" applyAlignment="1">
      <alignment vertical="center"/>
    </xf>
    <xf numFmtId="3" fontId="69" fillId="39" borderId="30" xfId="50" applyNumberFormat="1" applyFont="1" applyFill="1" applyBorder="1" applyAlignment="1">
      <alignment vertical="center" shrinkToFit="1"/>
    </xf>
    <xf numFmtId="3" fontId="69" fillId="39" borderId="25" xfId="50" applyNumberFormat="1" applyFont="1" applyFill="1" applyBorder="1" applyAlignment="1">
      <alignment vertical="center" shrinkToFit="1"/>
    </xf>
    <xf numFmtId="3" fontId="69" fillId="39" borderId="31" xfId="50" applyNumberFormat="1" applyFont="1" applyFill="1" applyBorder="1" applyAlignment="1">
      <alignment vertical="center" shrinkToFit="1"/>
    </xf>
    <xf numFmtId="3" fontId="69" fillId="39" borderId="27" xfId="50" applyNumberFormat="1" applyFont="1" applyFill="1" applyBorder="1" applyAlignment="1">
      <alignment vertical="center" shrinkToFit="1"/>
    </xf>
    <xf numFmtId="3" fontId="69" fillId="39" borderId="26" xfId="50" applyNumberFormat="1" applyFont="1" applyFill="1" applyBorder="1" applyAlignment="1">
      <alignment vertical="center" shrinkToFit="1"/>
    </xf>
    <xf numFmtId="3" fontId="69" fillId="39" borderId="32" xfId="50" applyNumberFormat="1" applyFont="1" applyFill="1" applyBorder="1" applyAlignment="1">
      <alignment vertical="center" shrinkToFit="1"/>
    </xf>
    <xf numFmtId="3" fontId="69" fillId="39" borderId="93" xfId="50" applyNumberFormat="1" applyFont="1" applyFill="1" applyBorder="1" applyAlignment="1">
      <alignment vertical="center" shrinkToFit="1"/>
    </xf>
    <xf numFmtId="3" fontId="69" fillId="39" borderId="14" xfId="50" applyNumberFormat="1" applyFont="1" applyFill="1" applyBorder="1" applyAlignment="1">
      <alignment vertical="center" shrinkToFit="1"/>
    </xf>
    <xf numFmtId="3" fontId="69" fillId="39" borderId="15" xfId="50" applyNumberFormat="1" applyFont="1" applyFill="1" applyBorder="1" applyAlignment="1">
      <alignment vertical="center" shrinkToFit="1"/>
    </xf>
    <xf numFmtId="187" fontId="69" fillId="39" borderId="125" xfId="52" applyNumberFormat="1" applyFont="1" applyFill="1" applyBorder="1" applyAlignment="1">
      <alignment vertical="center"/>
    </xf>
    <xf numFmtId="176" fontId="69" fillId="39" borderId="128" xfId="50" applyNumberFormat="1" applyFont="1" applyFill="1" applyBorder="1" applyAlignment="1">
      <alignment vertical="center" shrinkToFit="1"/>
    </xf>
    <xf numFmtId="176" fontId="69" fillId="39" borderId="25" xfId="50" applyNumberFormat="1" applyFont="1" applyFill="1" applyBorder="1" applyAlignment="1">
      <alignment vertical="center" shrinkToFit="1"/>
    </xf>
    <xf numFmtId="176" fontId="69" fillId="39" borderId="84" xfId="42" applyNumberFormat="1" applyFont="1" applyFill="1" applyBorder="1" applyAlignment="1">
      <alignment vertical="center"/>
    </xf>
    <xf numFmtId="176" fontId="69" fillId="39" borderId="27" xfId="50" applyNumberFormat="1" applyFont="1" applyFill="1" applyBorder="1" applyAlignment="1">
      <alignment vertical="center" shrinkToFit="1"/>
    </xf>
    <xf numFmtId="176" fontId="69" fillId="39" borderId="26" xfId="50" applyNumberFormat="1" applyFont="1" applyFill="1" applyBorder="1" applyAlignment="1">
      <alignment vertical="center" shrinkToFit="1"/>
    </xf>
    <xf numFmtId="176" fontId="69" fillId="39" borderId="32" xfId="50" applyNumberFormat="1" applyFont="1" applyFill="1" applyBorder="1" applyAlignment="1">
      <alignment vertical="center" shrinkToFit="1"/>
    </xf>
    <xf numFmtId="176" fontId="69" fillId="39" borderId="61" xfId="42" applyNumberFormat="1" applyFont="1" applyFill="1" applyBorder="1" applyAlignment="1">
      <alignment vertical="center"/>
    </xf>
    <xf numFmtId="186" fontId="69" fillId="39" borderId="27" xfId="50" applyNumberFormat="1" applyFont="1" applyFill="1" applyBorder="1" applyAlignment="1">
      <alignment vertical="center" shrinkToFit="1"/>
    </xf>
    <xf numFmtId="186" fontId="69" fillId="39" borderId="26" xfId="50" applyNumberFormat="1" applyFont="1" applyFill="1" applyBorder="1" applyAlignment="1">
      <alignment vertical="center" shrinkToFit="1"/>
    </xf>
    <xf numFmtId="186" fontId="69" fillId="39" borderId="32" xfId="50" applyNumberFormat="1" applyFont="1" applyFill="1" applyBorder="1" applyAlignment="1">
      <alignment vertical="center" shrinkToFit="1"/>
    </xf>
    <xf numFmtId="186" fontId="0" fillId="39" borderId="61" xfId="42" applyNumberFormat="1" applyFont="1" applyFill="1" applyBorder="1" applyAlignment="1">
      <alignment vertical="center"/>
    </xf>
    <xf numFmtId="176" fontId="69" fillId="39" borderId="96" xfId="50" applyNumberFormat="1" applyFont="1" applyFill="1" applyBorder="1" applyAlignment="1">
      <alignment vertical="center" shrinkToFit="1"/>
    </xf>
    <xf numFmtId="176" fontId="69" fillId="39" borderId="20" xfId="50" applyNumberFormat="1" applyFont="1" applyFill="1" applyBorder="1" applyAlignment="1">
      <alignment vertical="center" shrinkToFit="1"/>
    </xf>
    <xf numFmtId="176" fontId="69" fillId="39" borderId="93" xfId="50" applyNumberFormat="1" applyFont="1" applyFill="1" applyBorder="1" applyAlignment="1">
      <alignment vertical="center" shrinkToFit="1"/>
    </xf>
    <xf numFmtId="176" fontId="69" fillId="39" borderId="14" xfId="50" applyNumberFormat="1" applyFont="1" applyFill="1" applyBorder="1" applyAlignment="1">
      <alignment vertical="center" shrinkToFit="1"/>
    </xf>
    <xf numFmtId="176" fontId="69" fillId="39" borderId="15" xfId="50" applyNumberFormat="1" applyFont="1" applyFill="1" applyBorder="1" applyAlignment="1">
      <alignment vertical="center" shrinkToFit="1"/>
    </xf>
    <xf numFmtId="176" fontId="69" fillId="39" borderId="60" xfId="42" applyNumberFormat="1" applyFont="1" applyFill="1" applyBorder="1" applyAlignment="1">
      <alignment vertical="center"/>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29"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6" xfId="0" applyFont="1" applyFill="1" applyBorder="1" applyAlignment="1">
      <alignment horizontal="center" vertical="center" textRotation="255" shrinkToFit="1"/>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0" borderId="131" xfId="0" applyFont="1" applyBorder="1" applyAlignment="1" applyProtection="1">
      <alignment vertical="center"/>
      <protection locked="0"/>
    </xf>
    <xf numFmtId="0" fontId="0" fillId="0" borderId="131" xfId="0" applyFont="1" applyBorder="1" applyAlignment="1" applyProtection="1">
      <alignment vertical="center" shrinkToFit="1"/>
      <protection locked="0"/>
    </xf>
    <xf numFmtId="0" fontId="0" fillId="33" borderId="101"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95" xfId="0" applyFont="1" applyFill="1" applyBorder="1" applyAlignment="1">
      <alignment horizontal="center" vertical="center"/>
    </xf>
    <xf numFmtId="180" fontId="67" fillId="39" borderId="96" xfId="0" applyNumberFormat="1" applyFont="1" applyFill="1" applyBorder="1" applyAlignment="1">
      <alignment horizontal="right" vertical="center"/>
    </xf>
    <xf numFmtId="0" fontId="69" fillId="39" borderId="20" xfId="0" applyFont="1" applyFill="1" applyBorder="1" applyAlignment="1">
      <alignment vertical="center"/>
    </xf>
    <xf numFmtId="0" fontId="0" fillId="33" borderId="80"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3"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180" fontId="8" fillId="0" borderId="132" xfId="0" applyNumberFormat="1" applyFont="1" applyBorder="1" applyAlignment="1">
      <alignment horizontal="center"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131" xfId="44" applyNumberFormat="1" applyFont="1" applyBorder="1" applyAlignment="1" applyProtection="1">
      <alignment horizontal="center" vertical="center" shrinkToFit="1"/>
      <protection locked="0"/>
    </xf>
    <xf numFmtId="49" fontId="0" fillId="0" borderId="87" xfId="44" applyNumberFormat="1" applyFont="1" applyBorder="1" applyAlignment="1" applyProtection="1">
      <alignment horizontal="center" vertical="center" shrinkToFit="1"/>
      <protection locked="0"/>
    </xf>
    <xf numFmtId="0" fontId="4" fillId="33" borderId="26" xfId="0" applyFont="1" applyFill="1" applyBorder="1" applyAlignment="1">
      <alignment horizontal="distributed"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13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67" fillId="39" borderId="34" xfId="0" applyNumberFormat="1" applyFont="1" applyFill="1" applyBorder="1" applyAlignment="1">
      <alignment horizontal="center" vertical="center" shrinkToFit="1"/>
    </xf>
    <xf numFmtId="176" fontId="67" fillId="39" borderId="131" xfId="0" applyNumberFormat="1" applyFont="1" applyFill="1" applyBorder="1" applyAlignment="1">
      <alignment horizontal="center" vertical="center" shrinkToFit="1"/>
    </xf>
    <xf numFmtId="176" fontId="67" fillId="39" borderId="87" xfId="0" applyNumberFormat="1" applyFont="1" applyFill="1" applyBorder="1" applyAlignment="1">
      <alignment horizontal="center" vertical="center" shrinkToFit="1"/>
    </xf>
    <xf numFmtId="178" fontId="67" fillId="0" borderId="34" xfId="0" applyNumberFormat="1" applyFont="1" applyFill="1" applyBorder="1" applyAlignment="1" applyProtection="1">
      <alignment vertical="center" shrinkToFit="1"/>
      <protection/>
    </xf>
    <xf numFmtId="178" fontId="67" fillId="0" borderId="131" xfId="0" applyNumberFormat="1" applyFont="1" applyFill="1" applyBorder="1" applyAlignment="1" applyProtection="1">
      <alignment vertical="center" shrinkToFit="1"/>
      <protection/>
    </xf>
    <xf numFmtId="176" fontId="67" fillId="39" borderId="63" xfId="0" applyNumberFormat="1" applyFont="1" applyFill="1" applyBorder="1" applyAlignment="1">
      <alignment horizontal="center" vertical="center" shrinkToFit="1"/>
    </xf>
    <xf numFmtId="176" fontId="67" fillId="39" borderId="42" xfId="0" applyNumberFormat="1" applyFont="1" applyFill="1" applyBorder="1" applyAlignment="1">
      <alignment horizontal="center" vertical="center" shrinkToFit="1"/>
    </xf>
    <xf numFmtId="176" fontId="67" fillId="39" borderId="76" xfId="0" applyNumberFormat="1" applyFont="1" applyFill="1" applyBorder="1" applyAlignment="1">
      <alignment horizontal="center" vertical="center" shrinkToFit="1"/>
    </xf>
    <xf numFmtId="183" fontId="5" fillId="0" borderId="131" xfId="0" applyNumberFormat="1" applyFont="1" applyFill="1" applyBorder="1" applyAlignment="1" applyProtection="1">
      <alignment horizontal="right" vertical="center"/>
      <protection locked="0"/>
    </xf>
    <xf numFmtId="180" fontId="67" fillId="39" borderId="80" xfId="0" applyNumberFormat="1" applyFont="1" applyFill="1" applyBorder="1" applyAlignment="1">
      <alignment horizontal="right" vertical="center"/>
    </xf>
    <xf numFmtId="180" fontId="67" fillId="39" borderId="133" xfId="0" applyNumberFormat="1" applyFont="1" applyFill="1" applyBorder="1" applyAlignment="1">
      <alignment horizontal="right" vertical="center"/>
    </xf>
    <xf numFmtId="180" fontId="67" fillId="39" borderId="82" xfId="0" applyNumberFormat="1" applyFont="1" applyFill="1" applyBorder="1" applyAlignment="1">
      <alignment horizontal="right" vertical="center"/>
    </xf>
    <xf numFmtId="180" fontId="67" fillId="39" borderId="57" xfId="0" applyNumberFormat="1" applyFont="1" applyFill="1" applyBorder="1" applyAlignment="1">
      <alignment horizontal="right" vertical="center"/>
    </xf>
    <xf numFmtId="0" fontId="0" fillId="0" borderId="6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3" borderId="96"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0" fillId="33" borderId="86" xfId="0" applyNumberFormat="1" applyFont="1" applyFill="1" applyBorder="1" applyAlignment="1">
      <alignment horizontal="center" vertical="center" shrinkToFit="1"/>
    </xf>
    <xf numFmtId="178" fontId="0" fillId="33" borderId="134" xfId="0" applyNumberFormat="1" applyFont="1" applyFill="1" applyBorder="1" applyAlignment="1">
      <alignment horizontal="center" vertical="center" shrinkToFit="1"/>
    </xf>
    <xf numFmtId="0" fontId="0" fillId="0" borderId="134" xfId="0" applyBorder="1" applyAlignment="1">
      <alignment horizontal="center" vertical="center" shrinkToFit="1"/>
    </xf>
    <xf numFmtId="0" fontId="0" fillId="0" borderId="58" xfId="0"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180" fontId="67" fillId="39" borderId="135" xfId="0" applyNumberFormat="1" applyFont="1" applyFill="1" applyBorder="1" applyAlignment="1">
      <alignment vertical="center"/>
    </xf>
    <xf numFmtId="180" fontId="67" fillId="39" borderId="136" xfId="0" applyNumberFormat="1" applyFont="1" applyFill="1" applyBorder="1" applyAlignment="1">
      <alignment vertical="center"/>
    </xf>
    <xf numFmtId="180" fontId="67" fillId="39" borderId="137" xfId="0" applyNumberFormat="1" applyFont="1" applyFill="1" applyBorder="1" applyAlignment="1">
      <alignment horizontal="right" vertical="center"/>
    </xf>
    <xf numFmtId="0" fontId="69" fillId="39" borderId="138" xfId="0" applyFont="1" applyFill="1" applyBorder="1" applyAlignment="1">
      <alignment vertical="center"/>
    </xf>
    <xf numFmtId="0" fontId="0" fillId="0" borderId="43" xfId="0" applyFont="1" applyFill="1" applyBorder="1" applyAlignment="1">
      <alignment vertical="center" shrinkToFit="1"/>
    </xf>
    <xf numFmtId="180" fontId="67" fillId="39" borderId="17" xfId="0" applyNumberFormat="1" applyFont="1" applyFill="1" applyBorder="1" applyAlignment="1">
      <alignment horizontal="right" vertical="center"/>
    </xf>
    <xf numFmtId="0" fontId="69" fillId="39" borderId="21" xfId="0" applyFont="1" applyFill="1" applyBorder="1" applyAlignment="1">
      <alignment vertical="center"/>
    </xf>
    <xf numFmtId="180" fontId="67" fillId="39" borderId="10" xfId="0" applyNumberFormat="1" applyFont="1" applyFill="1" applyBorder="1" applyAlignment="1">
      <alignment horizontal="right" vertical="center"/>
    </xf>
    <xf numFmtId="0" fontId="69" fillId="39" borderId="101" xfId="0" applyFont="1" applyFill="1" applyBorder="1" applyAlignment="1">
      <alignment vertical="center"/>
    </xf>
    <xf numFmtId="180" fontId="67" fillId="39" borderId="139" xfId="0" applyNumberFormat="1" applyFont="1" applyFill="1" applyBorder="1" applyAlignment="1">
      <alignment horizontal="right" vertical="center"/>
    </xf>
    <xf numFmtId="0" fontId="69" fillId="39" borderId="108" xfId="0" applyFont="1" applyFill="1" applyBorder="1" applyAlignment="1">
      <alignment vertical="center"/>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131" xfId="0" applyNumberFormat="1" applyFont="1" applyBorder="1" applyAlignment="1">
      <alignment vertical="center" shrinkToFit="1"/>
    </xf>
    <xf numFmtId="0" fontId="0" fillId="0" borderId="13" xfId="0" applyFont="1" applyBorder="1" applyAlignment="1">
      <alignment horizontal="right" vertical="center"/>
    </xf>
    <xf numFmtId="183" fontId="5" fillId="0" borderId="42"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178" fontId="5" fillId="0" borderId="94" xfId="0" applyNumberFormat="1" applyFont="1" applyBorder="1" applyAlignment="1" applyProtection="1">
      <alignment vertical="center" shrinkToFit="1"/>
      <protection locked="0"/>
    </xf>
    <xf numFmtId="178" fontId="5" fillId="0" borderId="134" xfId="0" applyNumberFormat="1" applyFont="1" applyBorder="1" applyAlignment="1" applyProtection="1">
      <alignment vertical="center" shrinkToFit="1"/>
      <protection locked="0"/>
    </xf>
    <xf numFmtId="0" fontId="0" fillId="0" borderId="134" xfId="0" applyBorder="1" applyAlignment="1">
      <alignment vertical="center" shrinkToFit="1"/>
    </xf>
    <xf numFmtId="0" fontId="0" fillId="0" borderId="88" xfId="0" applyBorder="1" applyAlignment="1">
      <alignment vertical="center" shrinkToFit="1"/>
    </xf>
    <xf numFmtId="0" fontId="0" fillId="0" borderId="140" xfId="0" applyFont="1" applyBorder="1" applyAlignment="1" applyProtection="1">
      <alignment vertical="center"/>
      <protection locked="0"/>
    </xf>
    <xf numFmtId="176" fontId="67" fillId="39" borderId="141" xfId="0" applyNumberFormat="1" applyFont="1" applyFill="1" applyBorder="1" applyAlignment="1">
      <alignment horizontal="center" vertical="center" shrinkToFit="1"/>
    </xf>
    <xf numFmtId="176" fontId="67" fillId="39" borderId="140" xfId="0" applyNumberFormat="1" applyFont="1" applyFill="1" applyBorder="1" applyAlignment="1">
      <alignment horizontal="center" vertical="center" shrinkToFit="1"/>
    </xf>
    <xf numFmtId="176" fontId="67" fillId="39" borderId="142" xfId="0" applyNumberFormat="1" applyFont="1" applyFill="1" applyBorder="1" applyAlignment="1">
      <alignment horizontal="center" vertical="center" shrinkToFit="1"/>
    </xf>
    <xf numFmtId="176" fontId="67" fillId="39" borderId="143" xfId="0" applyNumberFormat="1" applyFont="1" applyFill="1" applyBorder="1" applyAlignment="1">
      <alignment horizontal="center" vertical="center"/>
    </xf>
    <xf numFmtId="176" fontId="67" fillId="39" borderId="132" xfId="0" applyNumberFormat="1" applyFont="1" applyFill="1" applyBorder="1" applyAlignment="1">
      <alignment horizontal="center" vertical="center"/>
    </xf>
    <xf numFmtId="176" fontId="67" fillId="39" borderId="144" xfId="0" applyNumberFormat="1" applyFont="1" applyFill="1" applyBorder="1" applyAlignment="1">
      <alignment horizontal="center" vertical="center"/>
    </xf>
    <xf numFmtId="183" fontId="5" fillId="0" borderId="140" xfId="0" applyNumberFormat="1" applyFont="1" applyBorder="1" applyAlignment="1" applyProtection="1">
      <alignment horizontal="right" vertical="center"/>
      <protection locked="0"/>
    </xf>
    <xf numFmtId="183" fontId="5" fillId="0" borderId="132" xfId="0" applyNumberFormat="1" applyFont="1" applyBorder="1" applyAlignment="1" applyProtection="1">
      <alignment horizontal="right" vertical="center"/>
      <protection locked="0"/>
    </xf>
    <xf numFmtId="0" fontId="0" fillId="0" borderId="132" xfId="0" applyFont="1" applyBorder="1" applyAlignment="1">
      <alignment vertical="center" wrapText="1" shrinkToFit="1"/>
    </xf>
    <xf numFmtId="0" fontId="0" fillId="0" borderId="132" xfId="0" applyFont="1" applyBorder="1" applyAlignment="1">
      <alignment vertical="center" wrapText="1" shrinkToFit="1"/>
    </xf>
    <xf numFmtId="0" fontId="0" fillId="0" borderId="43" xfId="0" applyFont="1" applyFill="1" applyBorder="1" applyAlignment="1">
      <alignment horizontal="center" vertical="center" shrinkToFit="1"/>
    </xf>
    <xf numFmtId="0" fontId="0" fillId="33" borderId="94" xfId="0" applyFont="1" applyFill="1" applyBorder="1" applyAlignment="1">
      <alignment horizontal="center" vertical="center"/>
    </xf>
    <xf numFmtId="0" fontId="0" fillId="33" borderId="88" xfId="0" applyFont="1" applyFill="1" applyBorder="1" applyAlignment="1">
      <alignment horizontal="center" vertical="center"/>
    </xf>
    <xf numFmtId="180" fontId="67" fillId="39" borderId="129" xfId="0" applyNumberFormat="1" applyFont="1" applyFill="1" applyBorder="1" applyAlignment="1">
      <alignment vertical="center"/>
    </xf>
    <xf numFmtId="180" fontId="67" fillId="39" borderId="130" xfId="0" applyNumberFormat="1" applyFont="1" applyFill="1" applyBorder="1" applyAlignment="1">
      <alignment vertical="center"/>
    </xf>
    <xf numFmtId="180" fontId="67" fillId="39" borderId="63" xfId="0" applyNumberFormat="1" applyFont="1" applyFill="1" applyBorder="1" applyAlignment="1">
      <alignment horizontal="right" vertical="center"/>
    </xf>
    <xf numFmtId="0" fontId="69" fillId="39" borderId="76" xfId="0" applyFont="1" applyFill="1" applyBorder="1" applyAlignment="1">
      <alignment vertical="center"/>
    </xf>
    <xf numFmtId="180" fontId="67" fillId="39" borderId="56" xfId="0" applyNumberFormat="1" applyFont="1" applyFill="1" applyBorder="1" applyAlignment="1">
      <alignment horizontal="right" vertical="center"/>
    </xf>
    <xf numFmtId="0" fontId="69" fillId="39" borderId="33" xfId="0" applyFont="1" applyFill="1" applyBorder="1" applyAlignment="1">
      <alignment vertical="center"/>
    </xf>
    <xf numFmtId="49" fontId="0" fillId="0" borderId="26" xfId="0" applyNumberFormat="1" applyFont="1" applyBorder="1" applyAlignment="1">
      <alignment horizontal="center" vertical="center" shrinkToFit="1"/>
    </xf>
    <xf numFmtId="49" fontId="0" fillId="0" borderId="32" xfId="0" applyNumberFormat="1" applyFont="1" applyBorder="1" applyAlignment="1">
      <alignment horizontal="center" vertical="center" shrinkToFit="1"/>
    </xf>
    <xf numFmtId="180" fontId="67" fillId="39" borderId="94" xfId="0" applyNumberFormat="1" applyFont="1" applyFill="1" applyBorder="1" applyAlignment="1">
      <alignment horizontal="right" vertical="center"/>
    </xf>
    <xf numFmtId="180" fontId="67" fillId="39" borderId="88" xfId="0" applyNumberFormat="1" applyFont="1" applyFill="1" applyBorder="1" applyAlignment="1">
      <alignment horizontal="right" vertical="center"/>
    </xf>
    <xf numFmtId="180" fontId="67" fillId="39" borderId="86" xfId="0" applyNumberFormat="1" applyFont="1" applyFill="1" applyBorder="1" applyAlignment="1">
      <alignment horizontal="right" vertical="center"/>
    </xf>
    <xf numFmtId="180" fontId="67" fillId="39" borderId="58" xfId="0" applyNumberFormat="1" applyFont="1" applyFill="1" applyBorder="1" applyAlignment="1">
      <alignment horizontal="right" vertical="center"/>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6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80"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left" vertical="center" shrinkToFit="1"/>
      <protection locked="0"/>
    </xf>
    <xf numFmtId="0" fontId="7" fillId="0" borderId="0" xfId="0" applyFont="1" applyAlignment="1">
      <alignment horizontal="left" vertical="center"/>
    </xf>
    <xf numFmtId="0" fontId="0" fillId="39" borderId="75" xfId="0" applyFont="1" applyFill="1" applyBorder="1" applyAlignment="1">
      <alignment horizontal="left" vertical="center" shrinkToFit="1"/>
    </xf>
    <xf numFmtId="0" fontId="0" fillId="0" borderId="145" xfId="0" applyBorder="1" applyAlignment="1">
      <alignment horizontal="left" vertical="center" shrinkToFit="1"/>
    </xf>
    <xf numFmtId="0" fontId="5" fillId="0" borderId="34" xfId="0" applyFont="1" applyBorder="1" applyAlignment="1">
      <alignment horizontal="center" vertical="center" shrinkToFit="1"/>
    </xf>
    <xf numFmtId="0" fontId="5" fillId="0" borderId="131"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8" xfId="0" applyFont="1" applyFill="1" applyBorder="1" applyAlignment="1">
      <alignment horizontal="center" vertical="center" textRotation="255" shrinkToFit="1"/>
    </xf>
    <xf numFmtId="0" fontId="3" fillId="0" borderId="19" xfId="0" applyFont="1" applyFill="1" applyBorder="1" applyAlignment="1">
      <alignment horizontal="center" vertical="center" textRotation="255" shrinkToFit="1"/>
    </xf>
    <xf numFmtId="0" fontId="0" fillId="33" borderId="3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shrinkToFit="1"/>
      <protection locked="0"/>
    </xf>
    <xf numFmtId="0" fontId="4" fillId="0" borderId="11" xfId="0" applyNumberFormat="1" applyFont="1" applyBorder="1" applyAlignment="1" applyProtection="1">
      <alignment horizontal="left" vertical="center" shrinkToFit="1"/>
      <protection locked="0"/>
    </xf>
    <xf numFmtId="0" fontId="4" fillId="0" borderId="40" xfId="0" applyNumberFormat="1" applyFont="1" applyBorder="1" applyAlignment="1" applyProtection="1">
      <alignment horizontal="left" vertical="center" shrinkToFit="1"/>
      <protection locked="0"/>
    </xf>
    <xf numFmtId="0" fontId="4" fillId="0" borderId="17" xfId="0" applyNumberFormat="1" applyFont="1" applyBorder="1" applyAlignment="1" applyProtection="1">
      <alignment horizontal="left" vertical="center" shrinkToFit="1"/>
      <protection locked="0"/>
    </xf>
    <xf numFmtId="0" fontId="4" fillId="0" borderId="53" xfId="0" applyNumberFormat="1" applyFont="1" applyBorder="1" applyAlignment="1" applyProtection="1">
      <alignment horizontal="left" vertical="center" shrinkToFit="1"/>
      <protection locked="0"/>
    </xf>
    <xf numFmtId="0" fontId="4" fillId="0" borderId="146" xfId="0" applyNumberFormat="1" applyFont="1" applyBorder="1" applyAlignment="1" applyProtection="1">
      <alignment horizontal="left" vertical="center"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2" xfId="0" applyNumberFormat="1" applyFont="1" applyBorder="1" applyAlignment="1" applyProtection="1">
      <alignment horizontal="left" vertical="center" wrapText="1" shrinkToFit="1"/>
      <protection locked="0"/>
    </xf>
    <xf numFmtId="0" fontId="4" fillId="0" borderId="76"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3" xfId="0" applyNumberFormat="1" applyFont="1" applyBorder="1" applyAlignment="1" applyProtection="1">
      <alignment horizontal="left" vertical="center" wrapText="1" shrinkToFit="1"/>
      <protection locked="0"/>
    </xf>
    <xf numFmtId="0" fontId="4" fillId="0" borderId="146" xfId="0" applyNumberFormat="1" applyFont="1" applyBorder="1" applyAlignment="1" applyProtection="1">
      <alignment horizontal="left" vertical="center" wrapText="1" shrinkToFit="1"/>
      <protection locked="0"/>
    </xf>
    <xf numFmtId="0" fontId="0" fillId="42" borderId="10" xfId="0" applyFont="1" applyFill="1" applyBorder="1" applyAlignment="1">
      <alignment horizontal="center" vertical="center"/>
    </xf>
    <xf numFmtId="0" fontId="0" fillId="42" borderId="11" xfId="0" applyFont="1" applyFill="1" applyBorder="1" applyAlignment="1">
      <alignment horizontal="center" vertical="center"/>
    </xf>
    <xf numFmtId="0" fontId="0" fillId="42" borderId="101" xfId="0" applyFont="1" applyFill="1" applyBorder="1" applyAlignment="1">
      <alignment horizontal="center" vertical="center"/>
    </xf>
    <xf numFmtId="0" fontId="0" fillId="42" borderId="12" xfId="0" applyFont="1" applyFill="1" applyBorder="1" applyAlignment="1">
      <alignment horizontal="center" vertical="center"/>
    </xf>
    <xf numFmtId="0" fontId="0" fillId="42" borderId="13" xfId="0" applyFont="1" applyFill="1" applyBorder="1" applyAlignment="1">
      <alignment horizontal="center" vertical="center"/>
    </xf>
    <xf numFmtId="0" fontId="0" fillId="42" borderId="95" xfId="0" applyFont="1" applyFill="1" applyBorder="1" applyAlignment="1">
      <alignment horizontal="center" vertical="center"/>
    </xf>
    <xf numFmtId="0" fontId="0" fillId="33" borderId="82"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42" borderId="80" xfId="0" applyFont="1" applyFill="1" applyBorder="1" applyAlignment="1">
      <alignment horizontal="center" vertical="center"/>
    </xf>
    <xf numFmtId="0" fontId="0" fillId="42" borderId="128" xfId="0" applyFont="1" applyFill="1" applyBorder="1" applyAlignment="1">
      <alignment horizontal="center" vertical="center"/>
    </xf>
    <xf numFmtId="0" fontId="0" fillId="42" borderId="57" xfId="0" applyFont="1" applyFill="1" applyBorder="1" applyAlignment="1">
      <alignment horizontal="center" vertical="center"/>
    </xf>
    <xf numFmtId="0" fontId="0" fillId="42" borderId="85" xfId="0" applyFont="1" applyFill="1" applyBorder="1" applyAlignment="1">
      <alignment horizontal="center" vertical="center"/>
    </xf>
    <xf numFmtId="0" fontId="0" fillId="42" borderId="40" xfId="0" applyFont="1" applyFill="1" applyBorder="1" applyAlignment="1">
      <alignment horizontal="center" vertical="center"/>
    </xf>
    <xf numFmtId="0" fontId="0" fillId="42" borderId="56" xfId="0" applyFont="1" applyFill="1" applyBorder="1" applyAlignment="1">
      <alignment horizontal="center" vertical="center"/>
    </xf>
    <xf numFmtId="0" fontId="0" fillId="42" borderId="33" xfId="0" applyFont="1" applyFill="1" applyBorder="1" applyAlignment="1">
      <alignment horizontal="center" vertical="center"/>
    </xf>
    <xf numFmtId="0" fontId="0" fillId="42" borderId="14" xfId="0" applyFont="1" applyFill="1" applyBorder="1" applyAlignment="1">
      <alignment horizontal="center" vertical="center"/>
    </xf>
    <xf numFmtId="0" fontId="0" fillId="42" borderId="14"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9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2"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110"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47" xfId="0" applyFont="1" applyFill="1" applyBorder="1" applyAlignment="1">
      <alignment horizontal="left" vertical="center"/>
    </xf>
    <xf numFmtId="0" fontId="0" fillId="33" borderId="120" xfId="0" applyFont="1" applyFill="1" applyBorder="1" applyAlignment="1">
      <alignment horizontal="center" vertical="center"/>
    </xf>
    <xf numFmtId="0" fontId="0" fillId="33" borderId="148" xfId="0" applyFont="1" applyFill="1" applyBorder="1" applyAlignment="1">
      <alignment horizontal="center" vertical="center"/>
    </xf>
    <xf numFmtId="0" fontId="0" fillId="33" borderId="149" xfId="0" applyFont="1" applyFill="1" applyBorder="1" applyAlignment="1">
      <alignment horizontal="center" vertical="center"/>
    </xf>
    <xf numFmtId="0" fontId="0" fillId="39" borderId="63" xfId="0" applyFont="1" applyFill="1" applyBorder="1" applyAlignment="1">
      <alignment horizontal="left" vertical="center" shrinkToFit="1"/>
    </xf>
    <xf numFmtId="0" fontId="0" fillId="0" borderId="42" xfId="0" applyBorder="1" applyAlignment="1">
      <alignment horizontal="left" vertical="center" shrinkToFit="1"/>
    </xf>
    <xf numFmtId="0" fontId="3" fillId="39" borderId="150" xfId="0" applyFont="1" applyFill="1" applyBorder="1" applyAlignment="1" applyProtection="1">
      <alignment horizontal="left" vertical="center"/>
      <protection locked="0"/>
    </xf>
    <xf numFmtId="0" fontId="0" fillId="0" borderId="151" xfId="0" applyBorder="1" applyAlignment="1">
      <alignment horizontal="left" vertical="center"/>
    </xf>
    <xf numFmtId="0" fontId="0" fillId="0" borderId="152" xfId="0" applyBorder="1" applyAlignment="1">
      <alignment horizontal="left" vertical="center"/>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0" borderId="92"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2" xfId="0" applyNumberFormat="1" applyFont="1" applyBorder="1" applyAlignment="1" applyProtection="1">
      <alignment horizontal="left" vertical="center" shrinkToFit="1"/>
      <protection locked="0"/>
    </xf>
    <xf numFmtId="0" fontId="0" fillId="0" borderId="50" xfId="0" applyFont="1" applyBorder="1" applyAlignment="1">
      <alignment horizontal="center" vertical="center" shrinkToFit="1"/>
    </xf>
    <xf numFmtId="0" fontId="0" fillId="0" borderId="53" xfId="0" applyFont="1" applyBorder="1" applyAlignment="1">
      <alignment horizontal="center" vertical="center" shrinkToFit="1"/>
    </xf>
    <xf numFmtId="49" fontId="0" fillId="0" borderId="42" xfId="0" applyNumberFormat="1" applyFont="1" applyBorder="1" applyAlignment="1">
      <alignment horizontal="left" vertical="center" shrinkToFit="1"/>
    </xf>
    <xf numFmtId="0" fontId="0" fillId="39" borderId="154" xfId="0" applyFont="1" applyFill="1" applyBorder="1" applyAlignment="1">
      <alignment horizontal="left" vertical="center" shrinkToFit="1"/>
    </xf>
    <xf numFmtId="0" fontId="0" fillId="0" borderId="155" xfId="0" applyBorder="1" applyAlignment="1">
      <alignment horizontal="left" vertical="center" shrinkToFit="1"/>
    </xf>
    <xf numFmtId="0" fontId="0" fillId="0" borderId="63" xfId="0" applyFont="1" applyBorder="1" applyAlignment="1" applyProtection="1">
      <alignment horizontal="left" vertical="center" shrinkToFit="1"/>
      <protection locked="0"/>
    </xf>
    <xf numFmtId="0" fontId="0" fillId="0" borderId="42" xfId="0" applyFont="1" applyBorder="1" applyAlignment="1" applyProtection="1">
      <alignment horizontal="left" vertical="center" shrinkToFit="1"/>
      <protection locked="0"/>
    </xf>
    <xf numFmtId="0" fontId="0" fillId="0" borderId="76" xfId="0" applyFont="1" applyBorder="1" applyAlignment="1" applyProtection="1">
      <alignment horizontal="left" vertical="center" shrinkToFit="1"/>
      <protection locked="0"/>
    </xf>
    <xf numFmtId="0" fontId="3" fillId="0" borderId="66"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protection/>
    </xf>
    <xf numFmtId="0" fontId="0" fillId="0" borderId="25"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01" xfId="0" applyBorder="1" applyAlignment="1">
      <alignment horizontal="left" vertical="center"/>
    </xf>
    <xf numFmtId="0" fontId="0"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0" fontId="0" fillId="0" borderId="40" xfId="0" applyBorder="1" applyAlignment="1">
      <alignment horizontal="left" vertical="center"/>
    </xf>
    <xf numFmtId="0" fontId="0" fillId="0" borderId="118"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18" xfId="0" applyNumberFormat="1" applyFont="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151" xfId="0" applyNumberFormat="1" applyFont="1" applyBorder="1" applyAlignment="1" applyProtection="1">
      <alignment horizontal="left" vertical="center" shrinkToFit="1"/>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0" fillId="0" borderId="52" xfId="0" applyFont="1" applyBorder="1" applyAlignment="1" applyProtection="1">
      <alignment horizontal="left" vertical="center"/>
      <protection locked="0"/>
    </xf>
    <xf numFmtId="0" fontId="0" fillId="0" borderId="28" xfId="0" applyBorder="1" applyAlignment="1">
      <alignment horizontal="left" vertical="center"/>
    </xf>
    <xf numFmtId="0" fontId="0" fillId="0" borderId="19"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0" borderId="52" xfId="0" applyFont="1" applyBorder="1" applyAlignment="1" applyProtection="1">
      <alignment vertical="center" shrinkToFit="1"/>
      <protection locked="0"/>
    </xf>
    <xf numFmtId="0" fontId="0" fillId="0" borderId="0" xfId="0" applyFont="1" applyAlignment="1">
      <alignment vertical="center" shrinkToFit="1"/>
    </xf>
    <xf numFmtId="0" fontId="0" fillId="0" borderId="38" xfId="0" applyFont="1" applyBorder="1" applyAlignment="1">
      <alignment vertical="center" shrinkToFit="1"/>
    </xf>
    <xf numFmtId="0" fontId="0" fillId="0" borderId="0" xfId="0" applyAlignment="1">
      <alignment vertical="center" shrinkToFit="1"/>
    </xf>
    <xf numFmtId="0" fontId="0" fillId="0" borderId="38" xfId="0" applyBorder="1" applyAlignment="1">
      <alignment vertical="center" shrinkToFit="1"/>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95"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33" xfId="0" applyBorder="1" applyAlignment="1">
      <alignment horizontal="left" vertical="center"/>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0" fontId="3" fillId="0" borderId="66"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38" fontId="3" fillId="35" borderId="25" xfId="50" applyFont="1" applyFill="1" applyBorder="1" applyAlignment="1">
      <alignment horizontal="center" vertical="center" shrinkToFit="1"/>
    </xf>
    <xf numFmtId="0" fontId="0" fillId="35" borderId="3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4" xfId="0" applyFont="1" applyFill="1" applyBorder="1" applyAlignment="1">
      <alignment horizontal="center" vertical="center"/>
    </xf>
    <xf numFmtId="0" fontId="0" fillId="33" borderId="86" xfId="0" applyFont="1" applyFill="1" applyBorder="1" applyAlignment="1" applyProtection="1">
      <alignment horizontal="left" vertical="center" shrinkToFit="1"/>
      <protection/>
    </xf>
    <xf numFmtId="0" fontId="0" fillId="33" borderId="134"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0" fillId="34" borderId="37"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0" fontId="0" fillId="34" borderId="59" xfId="0" applyFont="1" applyFill="1" applyBorder="1" applyAlignment="1">
      <alignment horizontal="center" vertical="center" shrinkToFit="1"/>
    </xf>
    <xf numFmtId="0" fontId="0" fillId="33" borderId="96"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187" fontId="69" fillId="39" borderId="14" xfId="52" applyNumberFormat="1" applyFont="1" applyFill="1" applyBorder="1" applyAlignment="1">
      <alignment vertical="center"/>
    </xf>
    <xf numFmtId="0" fontId="0" fillId="38" borderId="82"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33" borderId="82"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96" xfId="0" applyFont="1" applyFill="1" applyBorder="1" applyAlignment="1">
      <alignment horizontal="left" vertical="center" shrinkToFit="1"/>
    </xf>
    <xf numFmtId="0" fontId="0" fillId="33" borderId="13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8" borderId="96" xfId="0" applyFont="1" applyFill="1" applyBorder="1" applyAlignment="1" applyProtection="1">
      <alignment horizontal="center" vertical="center"/>
      <protection/>
    </xf>
    <xf numFmtId="0" fontId="0" fillId="38" borderId="131" xfId="0" applyFont="1" applyFill="1" applyBorder="1" applyAlignment="1" applyProtection="1">
      <alignment horizontal="center" vertical="center"/>
      <protection/>
    </xf>
    <xf numFmtId="0" fontId="0" fillId="38" borderId="87" xfId="0" applyFont="1" applyFill="1" applyBorder="1" applyAlignment="1" applyProtection="1">
      <alignment horizontal="center" vertical="center"/>
      <protection/>
    </xf>
    <xf numFmtId="0" fontId="4" fillId="0" borderId="39"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25" xfId="0" applyFont="1" applyFill="1" applyBorder="1" applyAlignment="1" applyProtection="1">
      <alignment horizontal="left" vertical="top" wrapText="1"/>
      <protection locked="0"/>
    </xf>
    <xf numFmtId="0" fontId="69" fillId="39" borderId="14" xfId="0" applyFont="1" applyFill="1" applyBorder="1" applyAlignment="1">
      <alignment vertical="center"/>
    </xf>
    <xf numFmtId="0" fontId="4" fillId="0" borderId="39" xfId="0" applyFont="1" applyBorder="1" applyAlignment="1">
      <alignment vertical="top" wrapText="1"/>
    </xf>
    <xf numFmtId="0" fontId="4" fillId="0" borderId="24" xfId="0" applyFont="1" applyBorder="1" applyAlignment="1">
      <alignment vertical="top" wrapText="1"/>
    </xf>
    <xf numFmtId="0" fontId="4" fillId="0" borderId="125" xfId="0" applyFont="1" applyBorder="1" applyAlignment="1">
      <alignment vertical="top" wrapText="1"/>
    </xf>
    <xf numFmtId="0" fontId="7" fillId="37" borderId="19" xfId="0" applyFont="1" applyFill="1" applyBorder="1" applyAlignment="1">
      <alignment horizontal="left" vertical="center" shrinkToFit="1"/>
    </xf>
    <xf numFmtId="0" fontId="7" fillId="37" borderId="53" xfId="0" applyFont="1" applyFill="1" applyBorder="1" applyAlignment="1">
      <alignment horizontal="left" vertical="center" shrinkToFit="1"/>
    </xf>
    <xf numFmtId="0" fontId="7" fillId="37" borderId="146" xfId="0" applyFont="1" applyFill="1" applyBorder="1" applyAlignment="1">
      <alignment horizontal="left" vertical="center" shrinkToFit="1"/>
    </xf>
    <xf numFmtId="0" fontId="2" fillId="37" borderId="54" xfId="0" applyFont="1" applyFill="1" applyBorder="1" applyAlignment="1">
      <alignment horizontal="left" vertical="center" shrinkToFit="1"/>
    </xf>
    <xf numFmtId="0" fontId="2" fillId="37" borderId="65"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8" borderId="86" xfId="0" applyFont="1" applyFill="1" applyBorder="1" applyAlignment="1" applyProtection="1">
      <alignment horizontal="center" vertical="center"/>
      <protection/>
    </xf>
    <xf numFmtId="0" fontId="0" fillId="38" borderId="134"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0" fillId="34" borderId="37" xfId="0" applyFont="1" applyFill="1" applyBorder="1" applyAlignment="1">
      <alignment horizontal="left" vertical="center" shrinkToFit="1"/>
    </xf>
    <xf numFmtId="0" fontId="0" fillId="34" borderId="43" xfId="0" applyFont="1" applyFill="1" applyBorder="1" applyAlignment="1">
      <alignment horizontal="left" vertical="center" shrinkToFit="1"/>
    </xf>
    <xf numFmtId="0" fontId="0" fillId="34"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5"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40" xfId="0" applyFont="1" applyFill="1" applyBorder="1" applyAlignment="1">
      <alignment horizontal="left" vertical="center" shrinkToFit="1"/>
    </xf>
    <xf numFmtId="0" fontId="7" fillId="37" borderId="12"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33"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5" xfId="0" applyFont="1" applyFill="1" applyBorder="1" applyAlignment="1">
      <alignment horizontal="center" vertical="center" textRotation="255" shrinkToFit="1"/>
    </xf>
    <xf numFmtId="0" fontId="0" fillId="0" borderId="160"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0" fillId="33" borderId="54" xfId="0" applyFont="1" applyFill="1" applyBorder="1" applyAlignment="1">
      <alignment horizontal="left" vertical="center" shrinkToFit="1"/>
    </xf>
    <xf numFmtId="0" fontId="0" fillId="37" borderId="34" xfId="0" applyFont="1" applyFill="1" applyBorder="1" applyAlignment="1">
      <alignment horizontal="left" vertical="center" shrinkToFit="1"/>
    </xf>
    <xf numFmtId="0" fontId="24" fillId="0" borderId="39" xfId="0" applyFont="1" applyBorder="1" applyAlignment="1" applyProtection="1">
      <alignment horizontal="left" vertical="top" wrapText="1"/>
      <protection locked="0"/>
    </xf>
    <xf numFmtId="0" fontId="24" fillId="0" borderId="24" xfId="0" applyFont="1" applyBorder="1" applyAlignment="1" applyProtection="1">
      <alignment horizontal="left" vertical="top" wrapText="1"/>
      <protection locked="0"/>
    </xf>
    <xf numFmtId="0" fontId="24" fillId="0" borderId="125" xfId="0" applyFont="1" applyBorder="1" applyAlignment="1" applyProtection="1">
      <alignment horizontal="left" vertical="top" wrapText="1"/>
      <protection locked="0"/>
    </xf>
    <xf numFmtId="0" fontId="0" fillId="33" borderId="3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7" fillId="37" borderId="37" xfId="0" applyFont="1" applyFill="1" applyBorder="1" applyAlignment="1">
      <alignment horizontal="left" vertical="center" shrinkToFit="1"/>
    </xf>
    <xf numFmtId="0" fontId="7" fillId="37" borderId="43" xfId="0" applyFont="1" applyFill="1" applyBorder="1" applyAlignment="1">
      <alignment horizontal="left" vertical="center" shrinkToFit="1"/>
    </xf>
    <xf numFmtId="0" fontId="7" fillId="37" borderId="59" xfId="0" applyFont="1" applyFill="1" applyBorder="1" applyAlignment="1">
      <alignment horizontal="left" vertical="center" shrinkToFit="1"/>
    </xf>
    <xf numFmtId="0" fontId="0" fillId="37" borderId="50" xfId="0" applyFont="1" applyFill="1" applyBorder="1" applyAlignment="1">
      <alignment horizontal="left" vertical="center" shrinkToFit="1"/>
    </xf>
    <xf numFmtId="0" fontId="0" fillId="37" borderId="146" xfId="0" applyFont="1" applyFill="1" applyBorder="1" applyAlignment="1">
      <alignment horizontal="left" vertical="center" shrinkToFit="1"/>
    </xf>
    <xf numFmtId="0" fontId="7" fillId="37" borderId="17" xfId="0" applyFont="1" applyFill="1" applyBorder="1" applyAlignment="1">
      <alignment horizontal="left" vertical="center" shrinkToFit="1"/>
    </xf>
    <xf numFmtId="0" fontId="0" fillId="0" borderId="91"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7" fillId="37" borderId="96" xfId="0" applyFont="1" applyFill="1" applyBorder="1" applyAlignment="1">
      <alignment horizontal="left" vertical="center" shrinkToFit="1"/>
    </xf>
    <xf numFmtId="0" fontId="7" fillId="37" borderId="131" xfId="0" applyFont="1" applyFill="1" applyBorder="1" applyAlignment="1">
      <alignment horizontal="left" vertical="center" shrinkToFit="1"/>
    </xf>
    <xf numFmtId="0" fontId="7" fillId="37" borderId="87" xfId="0" applyFont="1" applyFill="1" applyBorder="1" applyAlignment="1">
      <alignment horizontal="left" vertical="center" shrinkToFit="1"/>
    </xf>
    <xf numFmtId="0" fontId="7" fillId="37" borderId="86" xfId="0" applyFont="1" applyFill="1" applyBorder="1" applyAlignment="1">
      <alignment horizontal="left" vertical="center" shrinkToFit="1"/>
    </xf>
    <xf numFmtId="0" fontId="7" fillId="37" borderId="134" xfId="0" applyFont="1" applyFill="1" applyBorder="1" applyAlignment="1">
      <alignment horizontal="left" vertical="center" shrinkToFit="1"/>
    </xf>
    <xf numFmtId="0" fontId="7" fillId="37" borderId="88" xfId="0" applyFont="1" applyFill="1" applyBorder="1" applyAlignment="1">
      <alignment horizontal="left" vertical="center" shrinkToFit="1"/>
    </xf>
    <xf numFmtId="0" fontId="0" fillId="37" borderId="87" xfId="0" applyFont="1" applyFill="1" applyBorder="1" applyAlignment="1">
      <alignment horizontal="left" vertical="center" shrinkToFit="1"/>
    </xf>
    <xf numFmtId="0" fontId="14" fillId="0" borderId="0" xfId="0" applyFont="1" applyBorder="1" applyAlignment="1">
      <alignment horizontal="left"/>
    </xf>
    <xf numFmtId="0" fontId="7" fillId="36" borderId="37" xfId="0" applyFont="1" applyFill="1" applyBorder="1" applyAlignment="1">
      <alignment horizontal="center" vertical="center"/>
    </xf>
    <xf numFmtId="0" fontId="7" fillId="36" borderId="43" xfId="0" applyFont="1" applyFill="1" applyBorder="1" applyAlignment="1">
      <alignment horizontal="center" vertical="center"/>
    </xf>
    <xf numFmtId="0" fontId="0" fillId="0" borderId="37"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5" fillId="0" borderId="82" xfId="0" applyFont="1" applyFill="1" applyBorder="1" applyAlignment="1">
      <alignment horizontal="left" vertical="center" shrinkToFit="1"/>
    </xf>
    <xf numFmtId="0" fontId="0" fillId="0" borderId="57" xfId="0" applyBorder="1" applyAlignment="1">
      <alignment horizontal="left" vertical="center" shrinkToFit="1"/>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5" xfId="0" applyFont="1" applyBorder="1" applyAlignment="1">
      <alignment horizontal="center" vertical="center" wrapText="1"/>
    </xf>
    <xf numFmtId="0" fontId="5" fillId="0" borderId="96" xfId="0" applyFont="1" applyFill="1" applyBorder="1" applyAlignment="1">
      <alignment horizontal="left" vertical="center" shrinkToFit="1"/>
    </xf>
    <xf numFmtId="0" fontId="5" fillId="0" borderId="86" xfId="0" applyFont="1" applyFill="1" applyBorder="1" applyAlignment="1">
      <alignment horizontal="left" vertical="center" shrinkToFit="1"/>
    </xf>
    <xf numFmtId="0" fontId="0" fillId="0" borderId="58" xfId="0" applyBorder="1" applyAlignment="1">
      <alignment horizontal="left" vertical="center" shrinkToFit="1"/>
    </xf>
    <xf numFmtId="0" fontId="0" fillId="0" borderId="0" xfId="0" applyFont="1" applyFill="1" applyBorder="1" applyAlignment="1">
      <alignment/>
    </xf>
    <xf numFmtId="0" fontId="0" fillId="0" borderId="57" xfId="0" applyFont="1" applyBorder="1" applyAlignment="1">
      <alignment horizontal="left" vertical="center" shrinkToFit="1"/>
    </xf>
    <xf numFmtId="0" fontId="0" fillId="0" borderId="20" xfId="0" applyFont="1" applyBorder="1" applyAlignment="1">
      <alignment horizontal="left" vertical="center" shrinkToFit="1"/>
    </xf>
    <xf numFmtId="0" fontId="14" fillId="36" borderId="10" xfId="0" applyFont="1" applyFill="1" applyBorder="1" applyAlignment="1">
      <alignment vertical="center"/>
    </xf>
    <xf numFmtId="0" fontId="14" fillId="36" borderId="11" xfId="0" applyFont="1" applyFill="1" applyBorder="1" applyAlignment="1">
      <alignment vertical="center"/>
    </xf>
    <xf numFmtId="0" fontId="14" fillId="36" borderId="40" xfId="0" applyFont="1" applyFill="1" applyBorder="1" applyAlignment="1">
      <alignment vertical="center"/>
    </xf>
    <xf numFmtId="0" fontId="0" fillId="0" borderId="34"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20" xfId="0" applyFont="1" applyBorder="1" applyAlignment="1">
      <alignment horizontal="center" vertical="center" shrinkToFit="1"/>
    </xf>
    <xf numFmtId="0" fontId="7" fillId="2" borderId="82" xfId="0" applyFont="1" applyFill="1" applyBorder="1" applyAlignment="1">
      <alignment horizontal="center" vertical="center"/>
    </xf>
    <xf numFmtId="0" fontId="0" fillId="0" borderId="133" xfId="0" applyBorder="1" applyAlignment="1">
      <alignment horizontal="center" vertical="center"/>
    </xf>
    <xf numFmtId="0" fontId="0" fillId="0" borderId="57" xfId="0" applyBorder="1" applyAlignment="1">
      <alignment horizontal="center" vertical="center"/>
    </xf>
    <xf numFmtId="0" fontId="5" fillId="0" borderId="18" xfId="0" applyFont="1" applyFill="1" applyBorder="1" applyAlignment="1" applyProtection="1">
      <alignment horizontal="left" vertical="center" shrinkToFit="1"/>
      <protection locked="0"/>
    </xf>
    <xf numFmtId="0" fontId="0" fillId="0" borderId="44" xfId="0" applyFont="1" applyBorder="1" applyAlignment="1">
      <alignment horizontal="left" vertical="center"/>
    </xf>
    <xf numFmtId="0" fontId="0" fillId="0" borderId="3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3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12"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59"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0"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31"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center" vertical="center" shrinkToFit="1"/>
    </xf>
    <xf numFmtId="217" fontId="20" fillId="0" borderId="41" xfId="0" applyNumberFormat="1" applyFont="1" applyFill="1" applyBorder="1" applyAlignment="1" applyProtection="1">
      <alignment horizontal="center" vertical="center" wrapText="1" shrinkToFit="1"/>
      <protection locked="0"/>
    </xf>
    <xf numFmtId="217" fontId="20" fillId="0" borderId="123" xfId="0" applyNumberFormat="1" applyFont="1" applyFill="1" applyBorder="1" applyAlignment="1" applyProtection="1">
      <alignment horizontal="center" vertical="center" wrapText="1" shrinkToFit="1"/>
      <protection locked="0"/>
    </xf>
    <xf numFmtId="217" fontId="20" fillId="0" borderId="18" xfId="0" applyNumberFormat="1" applyFont="1" applyFill="1" applyBorder="1" applyAlignment="1" applyProtection="1">
      <alignment horizontal="left" vertical="center" wrapText="1" shrinkToFit="1"/>
      <protection locked="0"/>
    </xf>
    <xf numFmtId="0" fontId="0" fillId="0" borderId="76"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0" fontId="5" fillId="0" borderId="46" xfId="0" applyFont="1" applyFill="1" applyBorder="1" applyAlignment="1">
      <alignment vertical="center" wrapText="1"/>
    </xf>
    <xf numFmtId="0" fontId="0" fillId="0" borderId="68" xfId="0" applyBorder="1" applyAlignment="1">
      <alignment vertical="center" wrapText="1"/>
    </xf>
    <xf numFmtId="0" fontId="5" fillId="0" borderId="44" xfId="0" applyFont="1" applyFill="1" applyBorder="1" applyAlignment="1">
      <alignment vertical="center" wrapText="1"/>
    </xf>
    <xf numFmtId="0" fontId="0" fillId="0" borderId="21" xfId="0" applyBorder="1" applyAlignment="1">
      <alignment vertical="center" wrapText="1"/>
    </xf>
    <xf numFmtId="0" fontId="5" fillId="0" borderId="18" xfId="0" applyFont="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76" xfId="0" applyFont="1" applyBorder="1" applyAlignment="1" applyProtection="1">
      <alignment vertical="center" wrapText="1" shrinkToFit="1"/>
      <protection locked="0"/>
    </xf>
    <xf numFmtId="0" fontId="0" fillId="0" borderId="146" xfId="0" applyBorder="1" applyAlignment="1">
      <alignment vertical="center" wrapText="1" shrinkToFit="1"/>
    </xf>
    <xf numFmtId="0" fontId="5" fillId="0" borderId="44" xfId="0" applyFont="1" applyBorder="1" applyAlignment="1" applyProtection="1">
      <alignment vertical="center" wrapText="1" shrinkToFit="1"/>
      <protection locked="0"/>
    </xf>
    <xf numFmtId="0" fontId="5" fillId="0" borderId="17" xfId="0" applyFont="1" applyBorder="1" applyAlignment="1" applyProtection="1">
      <alignment vertical="center" wrapText="1" shrinkToFit="1"/>
      <protection locked="0"/>
    </xf>
    <xf numFmtId="0" fontId="5" fillId="0" borderId="21" xfId="0" applyFont="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10" xfId="0" applyFont="1" applyBorder="1" applyAlignment="1" applyProtection="1">
      <alignment vertical="center" wrapText="1" shrinkToFit="1"/>
      <protection locked="0"/>
    </xf>
    <xf numFmtId="0" fontId="0" fillId="0" borderId="19" xfId="0" applyBorder="1" applyAlignment="1">
      <alignment vertical="center" wrapText="1" shrinkToFit="1"/>
    </xf>
    <xf numFmtId="0" fontId="5" fillId="0" borderId="40" xfId="0" applyFont="1" applyBorder="1" applyAlignment="1" applyProtection="1">
      <alignment vertical="center" wrapText="1" shrinkToFit="1"/>
      <protection locked="0"/>
    </xf>
    <xf numFmtId="0" fontId="0" fillId="0" borderId="28" xfId="0" applyBorder="1" applyAlignment="1">
      <alignment vertical="center" wrapText="1" shrinkToFit="1"/>
    </xf>
    <xf numFmtId="0" fontId="0" fillId="0" borderId="162" xfId="0" applyBorder="1" applyAlignment="1">
      <alignment horizontal="center" vertical="center" wrapText="1"/>
    </xf>
    <xf numFmtId="0" fontId="0" fillId="0" borderId="163" xfId="0" applyBorder="1" applyAlignment="1">
      <alignment horizontal="center" vertical="center"/>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217" fontId="8" fillId="43" borderId="11" xfId="0" applyNumberFormat="1" applyFont="1" applyFill="1" applyBorder="1" applyAlignment="1">
      <alignment horizontal="center" vertical="center" shrinkToFit="1"/>
    </xf>
    <xf numFmtId="0" fontId="0" fillId="0" borderId="40" xfId="0" applyBorder="1" applyAlignment="1">
      <alignment horizontal="center" vertical="center"/>
    </xf>
    <xf numFmtId="0" fontId="0" fillId="0" borderId="53" xfId="0" applyBorder="1" applyAlignment="1">
      <alignment horizontal="center" vertical="center"/>
    </xf>
    <xf numFmtId="0" fontId="0" fillId="0" borderId="146"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218" fontId="5" fillId="0" borderId="17" xfId="0" applyNumberFormat="1" applyFont="1" applyFill="1" applyBorder="1" applyAlignment="1" applyProtection="1">
      <alignment horizontal="left" vertical="center" wrapText="1" shrinkToFit="1"/>
      <protection locked="0"/>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5" fillId="43" borderId="39" xfId="0" applyFont="1" applyFill="1" applyBorder="1" applyAlignment="1">
      <alignment horizontal="center" vertical="center" wrapText="1"/>
    </xf>
    <xf numFmtId="0" fontId="0" fillId="0" borderId="123" xfId="0" applyBorder="1" applyAlignment="1">
      <alignment horizontal="center" vertical="center" wrapText="1"/>
    </xf>
    <xf numFmtId="183" fontId="20" fillId="0" borderId="41" xfId="0" applyNumberFormat="1" applyFont="1" applyFill="1" applyBorder="1" applyAlignment="1" applyProtection="1">
      <alignment horizontal="center" vertical="center" wrapText="1" shrinkToFit="1"/>
      <protection locked="0"/>
    </xf>
    <xf numFmtId="183" fontId="20" fillId="0" borderId="123" xfId="0" applyNumberFormat="1" applyFont="1" applyFill="1" applyBorder="1" applyAlignment="1" applyProtection="1">
      <alignment horizontal="center" vertical="center" wrapText="1" shrinkToFit="1"/>
      <protection locked="0"/>
    </xf>
    <xf numFmtId="183" fontId="5" fillId="0" borderId="24" xfId="0" applyNumberFormat="1" applyFont="1" applyFill="1" applyBorder="1" applyAlignment="1" applyProtection="1">
      <alignment horizontal="center" vertical="center" wrapText="1" shrinkToFit="1"/>
      <protection locked="0"/>
    </xf>
    <xf numFmtId="183" fontId="5" fillId="0" borderId="123" xfId="0" applyNumberFormat="1" applyFont="1" applyFill="1" applyBorder="1" applyAlignment="1" applyProtection="1">
      <alignment horizontal="center" vertical="center" wrapText="1" shrinkToFit="1"/>
      <protection locked="0"/>
    </xf>
    <xf numFmtId="217" fontId="14" fillId="44" borderId="43" xfId="0" applyNumberFormat="1" applyFont="1" applyFill="1" applyBorder="1" applyAlignment="1">
      <alignment horizontal="center" vertical="center"/>
    </xf>
    <xf numFmtId="217" fontId="14" fillId="44" borderId="59" xfId="0" applyNumberFormat="1" applyFont="1" applyFill="1" applyBorder="1" applyAlignment="1">
      <alignment horizontal="center" vertical="center"/>
    </xf>
    <xf numFmtId="0" fontId="0" fillId="0" borderId="12" xfId="0" applyBorder="1" applyAlignment="1">
      <alignment vertical="center" wrapText="1" shrinkToFit="1"/>
    </xf>
    <xf numFmtId="0" fontId="0" fillId="0" borderId="33" xfId="0" applyBorder="1" applyAlignment="1">
      <alignment vertical="center" wrapText="1" shrinkToFit="1"/>
    </xf>
    <xf numFmtId="217" fontId="19" fillId="36" borderId="10" xfId="0" applyNumberFormat="1" applyFont="1" applyFill="1" applyBorder="1" applyAlignment="1">
      <alignment vertical="center"/>
    </xf>
    <xf numFmtId="217" fontId="19" fillId="36" borderId="43" xfId="0" applyNumberFormat="1" applyFont="1" applyFill="1" applyBorder="1" applyAlignment="1">
      <alignment vertical="center"/>
    </xf>
    <xf numFmtId="217" fontId="19" fillId="36" borderId="59" xfId="0" applyNumberFormat="1" applyFont="1" applyFill="1" applyBorder="1" applyAlignment="1">
      <alignment vertical="center"/>
    </xf>
    <xf numFmtId="0" fontId="5" fillId="0" borderId="101" xfId="0" applyFont="1" applyBorder="1" applyAlignment="1" applyProtection="1">
      <alignment vertical="center" wrapText="1" shrinkToFit="1"/>
      <protection locked="0"/>
    </xf>
    <xf numFmtId="0" fontId="5" fillId="0" borderId="19" xfId="0" applyFont="1" applyBorder="1" applyAlignment="1" applyProtection="1">
      <alignment vertical="center" wrapText="1" shrinkToFit="1"/>
      <protection locked="0"/>
    </xf>
    <xf numFmtId="0" fontId="5" fillId="0" borderId="38" xfId="0" applyFont="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65" xfId="0" applyFont="1" applyFill="1" applyBorder="1" applyAlignment="1" applyProtection="1">
      <alignment horizontal="center" vertical="center" shrinkToFit="1"/>
      <protection locked="0"/>
    </xf>
    <xf numFmtId="183" fontId="5" fillId="0" borderId="128" xfId="0" applyNumberFormat="1" applyFont="1" applyFill="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shrinkToFit="1"/>
      <protection locked="0"/>
    </xf>
    <xf numFmtId="183" fontId="71" fillId="45" borderId="65" xfId="0" applyNumberFormat="1" applyFont="1" applyFill="1" applyBorder="1" applyAlignment="1" applyProtection="1">
      <alignment horizontal="center" vertical="center" shrinkToFit="1"/>
      <protection locked="0"/>
    </xf>
    <xf numFmtId="183" fontId="71" fillId="45" borderId="73" xfId="0" applyNumberFormat="1" applyFont="1" applyFill="1" applyBorder="1" applyAlignment="1" applyProtection="1">
      <alignment horizontal="center" vertical="center" shrinkToFit="1"/>
      <protection locked="0"/>
    </xf>
    <xf numFmtId="219" fontId="20" fillId="0" borderId="41" xfId="0" applyNumberFormat="1" applyFont="1" applyFill="1" applyBorder="1" applyAlignment="1" applyProtection="1">
      <alignment horizontal="center" vertical="center" wrapText="1" shrinkToFit="1"/>
      <protection locked="0"/>
    </xf>
    <xf numFmtId="219" fontId="20" fillId="0" borderId="125" xfId="0" applyNumberFormat="1" applyFont="1" applyFill="1" applyBorder="1" applyAlignment="1" applyProtection="1">
      <alignment horizontal="center" vertical="center" wrapText="1" shrinkToFit="1"/>
      <protection locked="0"/>
    </xf>
    <xf numFmtId="0" fontId="5" fillId="0" borderId="12" xfId="0" applyFont="1" applyBorder="1" applyAlignment="1" applyProtection="1">
      <alignment vertical="center" wrapText="1" shrinkToFit="1"/>
      <protection locked="0"/>
    </xf>
    <xf numFmtId="0" fontId="5" fillId="0" borderId="95" xfId="0" applyFont="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183" fontId="5" fillId="0" borderId="13" xfId="0" applyNumberFormat="1"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shrinkToFit="1"/>
      <protection locked="0"/>
    </xf>
    <xf numFmtId="183" fontId="5" fillId="0" borderId="125" xfId="0" applyNumberFormat="1" applyFont="1" applyFill="1" applyBorder="1" applyAlignment="1" applyProtection="1">
      <alignment horizontal="center" vertical="center" shrinkToFit="1"/>
      <protection locked="0"/>
    </xf>
    <xf numFmtId="219" fontId="20" fillId="0" borderId="18"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183" fontId="5" fillId="0" borderId="39" xfId="0" applyNumberFormat="1" applyFont="1" applyFill="1" applyBorder="1" applyAlignment="1" applyProtection="1">
      <alignment horizontal="center" vertical="center" wrapText="1" shrinkToFit="1"/>
      <protection locked="0"/>
    </xf>
    <xf numFmtId="183" fontId="5" fillId="0" borderId="24" xfId="0" applyNumberFormat="1" applyFont="1" applyFill="1" applyBorder="1" applyAlignment="1" applyProtection="1">
      <alignment horizontal="center" vertical="center" shrinkToFit="1"/>
      <protection locked="0"/>
    </xf>
    <xf numFmtId="183" fontId="71" fillId="45" borderId="77" xfId="0" applyNumberFormat="1" applyFont="1" applyFill="1" applyBorder="1" applyAlignment="1" applyProtection="1">
      <alignment horizontal="center" vertical="center" shrinkToFit="1"/>
      <protection locked="0"/>
    </xf>
    <xf numFmtId="183" fontId="71" fillId="45" borderId="72"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24" xfId="0" applyNumberFormat="1" applyFont="1" applyFill="1" applyBorder="1" applyAlignment="1" applyProtection="1">
      <alignment horizontal="center" vertical="center" wrapText="1" shrinkToFit="1"/>
      <protection locked="0"/>
    </xf>
    <xf numFmtId="183" fontId="5" fillId="0" borderId="131" xfId="0" applyNumberFormat="1" applyFont="1" applyFill="1" applyBorder="1" applyAlignment="1" applyProtection="1">
      <alignment horizontal="center" vertical="center" shrinkToFit="1"/>
      <protection locked="0"/>
    </xf>
    <xf numFmtId="183" fontId="5" fillId="0" borderId="41" xfId="0" applyNumberFormat="1" applyFont="1" applyFill="1" applyBorder="1" applyAlignment="1" applyProtection="1">
      <alignment horizontal="center" vertical="center" wrapText="1" shrinkToFit="1"/>
      <protection locked="0"/>
    </xf>
    <xf numFmtId="183" fontId="5" fillId="0" borderId="123" xfId="0" applyNumberFormat="1" applyFont="1" applyFill="1" applyBorder="1" applyAlignment="1" applyProtection="1">
      <alignment horizontal="center" vertical="center" shrinkToFit="1"/>
      <protection locked="0"/>
    </xf>
    <xf numFmtId="183" fontId="71" fillId="45" borderId="67" xfId="0" applyNumberFormat="1" applyFont="1" applyFill="1" applyBorder="1" applyAlignment="1" applyProtection="1">
      <alignment horizontal="center" vertical="center" shrinkToFit="1"/>
      <protection locked="0"/>
    </xf>
    <xf numFmtId="0" fontId="5" fillId="0" borderId="63"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183" fontId="5" fillId="45" borderId="63" xfId="0" applyNumberFormat="1" applyFont="1" applyFill="1" applyBorder="1" applyAlignment="1" applyProtection="1">
      <alignment horizontal="center" vertical="center" shrinkToFit="1"/>
      <protection locked="0"/>
    </xf>
    <xf numFmtId="183" fontId="5" fillId="45" borderId="50" xfId="0" applyNumberFormat="1" applyFont="1" applyFill="1" applyBorder="1" applyAlignment="1" applyProtection="1">
      <alignment horizontal="center" vertical="center" shrinkToFit="1"/>
      <protection locked="0"/>
    </xf>
    <xf numFmtId="183" fontId="5" fillId="45" borderId="41" xfId="0" applyNumberFormat="1" applyFont="1" applyFill="1" applyBorder="1" applyAlignment="1" applyProtection="1">
      <alignment horizontal="center" vertical="center" shrinkToFit="1"/>
      <protection locked="0"/>
    </xf>
    <xf numFmtId="183" fontId="5" fillId="45" borderId="123" xfId="0" applyNumberFormat="1" applyFont="1" applyFill="1" applyBorder="1" applyAlignment="1" applyProtection="1">
      <alignment horizontal="center" vertical="center" shrinkToFit="1"/>
      <protection locked="0"/>
    </xf>
    <xf numFmtId="0" fontId="5" fillId="0" borderId="76" xfId="0" applyFont="1" applyFill="1" applyBorder="1" applyAlignment="1">
      <alignment vertical="center" wrapText="1"/>
    </xf>
    <xf numFmtId="0" fontId="0" fillId="0" borderId="28" xfId="0" applyBorder="1" applyAlignment="1">
      <alignment vertical="center" wrapText="1"/>
    </xf>
    <xf numFmtId="0" fontId="0" fillId="0" borderId="146" xfId="0" applyBorder="1" applyAlignment="1">
      <alignment vertical="center" wrapText="1"/>
    </xf>
    <xf numFmtId="183" fontId="5" fillId="0" borderId="53" xfId="0" applyNumberFormat="1" applyFont="1" applyFill="1" applyBorder="1" applyAlignment="1" applyProtection="1">
      <alignment horizontal="center" vertical="center" shrinkToFit="1"/>
      <protection locked="0"/>
    </xf>
    <xf numFmtId="183" fontId="5" fillId="45" borderId="18" xfId="0" applyNumberFormat="1" applyFont="1" applyFill="1" applyBorder="1" applyAlignment="1" applyProtection="1">
      <alignment horizontal="center" vertical="center" shrinkToFit="1"/>
      <protection locked="0"/>
    </xf>
    <xf numFmtId="183" fontId="5" fillId="45" borderId="17"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9" xfId="0" applyFont="1" applyFill="1" applyBorder="1" applyAlignment="1">
      <alignment vertical="center" wrapText="1"/>
    </xf>
    <xf numFmtId="0" fontId="5" fillId="0" borderId="53" xfId="0" applyFont="1" applyFill="1" applyBorder="1" applyAlignment="1">
      <alignment vertical="center" wrapText="1"/>
    </xf>
    <xf numFmtId="183" fontId="20" fillId="45" borderId="41" xfId="0" applyNumberFormat="1" applyFont="1" applyFill="1" applyBorder="1" applyAlignment="1" applyProtection="1">
      <alignment horizontal="center" vertical="center" shrinkToFit="1"/>
      <protection locked="0"/>
    </xf>
    <xf numFmtId="183" fontId="20" fillId="45" borderId="123" xfId="0" applyNumberFormat="1" applyFont="1" applyFill="1" applyBorder="1" applyAlignment="1" applyProtection="1">
      <alignment horizontal="center" vertical="center" shrinkToFit="1"/>
      <protection locked="0"/>
    </xf>
    <xf numFmtId="0" fontId="5" fillId="0" borderId="96" xfId="0" applyFont="1" applyBorder="1" applyAlignment="1">
      <alignment vertical="center" wrapText="1"/>
    </xf>
    <xf numFmtId="0" fontId="5" fillId="0" borderId="20" xfId="0" applyFont="1" applyBorder="1" applyAlignment="1">
      <alignment vertical="center" wrapText="1"/>
    </xf>
    <xf numFmtId="183" fontId="20" fillId="45" borderId="63" xfId="0" applyNumberFormat="1" applyFont="1" applyFill="1" applyBorder="1" applyAlignment="1" applyProtection="1">
      <alignment horizontal="center" vertical="center" shrinkToFit="1"/>
      <protection locked="0"/>
    </xf>
    <xf numFmtId="183" fontId="20" fillId="45" borderId="50" xfId="0" applyNumberFormat="1" applyFont="1" applyFill="1" applyBorder="1" applyAlignment="1" applyProtection="1">
      <alignment horizontal="center" vertical="center" shrinkToFit="1"/>
      <protection locked="0"/>
    </xf>
    <xf numFmtId="217" fontId="20" fillId="45" borderId="41" xfId="0" applyNumberFormat="1" applyFont="1" applyFill="1" applyBorder="1" applyAlignment="1" applyProtection="1">
      <alignment horizontal="center" vertical="center" wrapText="1" shrinkToFit="1"/>
      <protection locked="0"/>
    </xf>
    <xf numFmtId="217" fontId="20" fillId="45" borderId="125" xfId="0" applyNumberFormat="1" applyFont="1" applyFill="1" applyBorder="1" applyAlignment="1" applyProtection="1">
      <alignment horizontal="center" vertical="center" wrapText="1" shrinkToFit="1"/>
      <protection locked="0"/>
    </xf>
    <xf numFmtId="217" fontId="20" fillId="0" borderId="125" xfId="0" applyNumberFormat="1" applyFont="1" applyFill="1" applyBorder="1" applyAlignment="1" applyProtection="1">
      <alignment horizontal="center" vertical="center" wrapText="1" shrinkToFit="1"/>
      <protection locked="0"/>
    </xf>
    <xf numFmtId="217" fontId="5" fillId="0" borderId="4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5" borderId="18" xfId="0" applyNumberFormat="1" applyFont="1" applyFill="1" applyBorder="1" applyAlignment="1" applyProtection="1">
      <alignment horizontal="center" vertical="center" wrapText="1" shrinkToFit="1"/>
      <protection locked="0"/>
    </xf>
    <xf numFmtId="217" fontId="5" fillId="45" borderId="19" xfId="0" applyNumberFormat="1" applyFont="1" applyFill="1" applyBorder="1" applyAlignment="1">
      <alignment horizontal="center" vertical="center" wrapText="1" shrinkToFit="1"/>
    </xf>
    <xf numFmtId="217" fontId="8" fillId="43" borderId="10" xfId="0" applyNumberFormat="1" applyFont="1" applyFill="1" applyBorder="1" applyAlignment="1">
      <alignment horizontal="center" vertical="center" wrapText="1"/>
    </xf>
    <xf numFmtId="217" fontId="8" fillId="43" borderId="17" xfId="0" applyNumberFormat="1" applyFont="1" applyFill="1" applyBorder="1" applyAlignment="1">
      <alignment horizontal="center" vertical="center"/>
    </xf>
    <xf numFmtId="217" fontId="5" fillId="0" borderId="54" xfId="0" applyNumberFormat="1" applyFont="1" applyBorder="1" applyAlignment="1" applyProtection="1">
      <alignment horizontal="center" vertical="center" shrinkToFit="1"/>
      <protection locked="0"/>
    </xf>
    <xf numFmtId="217" fontId="5" fillId="0" borderId="51" xfId="0" applyNumberFormat="1" applyFont="1" applyBorder="1" applyAlignment="1" applyProtection="1">
      <alignment horizontal="center" vertical="center" shrinkToFit="1"/>
      <protection locked="0"/>
    </xf>
    <xf numFmtId="217" fontId="14" fillId="44" borderId="86" xfId="0" applyNumberFormat="1" applyFont="1" applyFill="1" applyBorder="1" applyAlignment="1">
      <alignment horizontal="center" vertical="center" wrapText="1"/>
    </xf>
    <xf numFmtId="217" fontId="14" fillId="44" borderId="88" xfId="0" applyNumberFormat="1" applyFont="1" applyFill="1" applyBorder="1" applyAlignment="1">
      <alignment horizontal="center" vertical="center" wrapText="1"/>
    </xf>
    <xf numFmtId="0" fontId="72" fillId="0" borderId="96" xfId="0" applyFont="1" applyBorder="1" applyAlignment="1">
      <alignment vertical="center" wrapText="1"/>
    </xf>
    <xf numFmtId="0" fontId="0" fillId="0" borderId="96" xfId="0" applyBorder="1" applyAlignment="1">
      <alignment vertical="center" wrapText="1"/>
    </xf>
    <xf numFmtId="0" fontId="72" fillId="0" borderId="87" xfId="0" applyFont="1" applyBorder="1" applyAlignment="1">
      <alignment vertical="center" wrapText="1"/>
    </xf>
    <xf numFmtId="0" fontId="0" fillId="0" borderId="87" xfId="0" applyBorder="1" applyAlignment="1">
      <alignment vertical="center" wrapText="1"/>
    </xf>
    <xf numFmtId="217" fontId="8" fillId="43" borderId="11" xfId="0" applyNumberFormat="1" applyFont="1" applyFill="1" applyBorder="1" applyAlignment="1">
      <alignment horizontal="center" vertical="center" wrapText="1"/>
    </xf>
    <xf numFmtId="217" fontId="8" fillId="43" borderId="53" xfId="0" applyNumberFormat="1" applyFont="1" applyFill="1" applyBorder="1" applyAlignment="1">
      <alignment horizontal="center" vertical="center" wrapText="1"/>
    </xf>
    <xf numFmtId="217" fontId="8" fillId="43" borderId="39" xfId="0" applyNumberFormat="1" applyFont="1" applyFill="1" applyBorder="1" applyAlignment="1">
      <alignment horizontal="center" vertical="center" wrapText="1"/>
    </xf>
    <xf numFmtId="217" fontId="8" fillId="43" borderId="123" xfId="0" applyNumberFormat="1" applyFont="1" applyFill="1" applyBorder="1" applyAlignment="1">
      <alignment horizontal="center" vertical="center" wrapText="1"/>
    </xf>
    <xf numFmtId="0" fontId="5" fillId="0" borderId="67" xfId="0" applyFont="1" applyFill="1" applyBorder="1" applyAlignment="1" applyProtection="1">
      <alignment horizontal="center" vertical="center" shrinkToFit="1"/>
      <protection locked="0"/>
    </xf>
    <xf numFmtId="217" fontId="14" fillId="44" borderId="10" xfId="0" applyNumberFormat="1" applyFont="1" applyFill="1" applyBorder="1" applyAlignment="1">
      <alignment horizontal="center" vertical="center"/>
    </xf>
    <xf numFmtId="217" fontId="14" fillId="43" borderId="11" xfId="0" applyNumberFormat="1" applyFont="1" applyFill="1" applyBorder="1" applyAlignment="1">
      <alignment horizontal="center" vertical="center"/>
    </xf>
    <xf numFmtId="217" fontId="14" fillId="44" borderId="17" xfId="0" applyNumberFormat="1" applyFont="1" applyFill="1" applyBorder="1" applyAlignment="1">
      <alignment horizontal="center" vertical="center"/>
    </xf>
    <xf numFmtId="217" fontId="14" fillId="43" borderId="53" xfId="0" applyNumberFormat="1" applyFont="1" applyFill="1" applyBorder="1" applyAlignment="1">
      <alignment horizontal="center" vertical="center"/>
    </xf>
    <xf numFmtId="217" fontId="14" fillId="43" borderId="77" xfId="0" applyNumberFormat="1" applyFont="1" applyFill="1" applyBorder="1" applyAlignment="1">
      <alignment horizontal="center" vertical="center" textRotation="255"/>
    </xf>
    <xf numFmtId="217" fontId="14" fillId="43" borderId="72" xfId="0" applyNumberFormat="1" applyFont="1" applyFill="1" applyBorder="1" applyAlignment="1">
      <alignment horizontal="center" vertical="center" textRotation="255"/>
    </xf>
    <xf numFmtId="217" fontId="14" fillId="44" borderId="40" xfId="0" applyNumberFormat="1" applyFont="1" applyFill="1" applyBorder="1" applyAlignment="1">
      <alignment horizontal="center" vertical="center"/>
    </xf>
    <xf numFmtId="217" fontId="14" fillId="44" borderId="19" xfId="0" applyNumberFormat="1" applyFont="1" applyFill="1" applyBorder="1" applyAlignment="1">
      <alignment horizontal="center" vertical="center"/>
    </xf>
    <xf numFmtId="217" fontId="14" fillId="44" borderId="28" xfId="0" applyNumberFormat="1" applyFont="1" applyFill="1" applyBorder="1" applyAlignment="1">
      <alignment horizontal="center" vertical="center"/>
    </xf>
    <xf numFmtId="217" fontId="5" fillId="0" borderId="96" xfId="0" applyNumberFormat="1" applyFont="1" applyBorder="1" applyAlignment="1">
      <alignment vertical="center" wrapText="1"/>
    </xf>
    <xf numFmtId="0" fontId="0" fillId="0" borderId="86" xfId="0" applyFont="1" applyBorder="1" applyAlignment="1">
      <alignment vertical="center" wrapText="1"/>
    </xf>
    <xf numFmtId="217" fontId="5" fillId="0" borderId="87" xfId="0" applyNumberFormat="1" applyFont="1" applyBorder="1" applyAlignment="1">
      <alignment vertical="center" wrapText="1"/>
    </xf>
    <xf numFmtId="0" fontId="0" fillId="0" borderId="88" xfId="0" applyFont="1" applyBorder="1" applyAlignment="1">
      <alignment vertical="center" wrapText="1"/>
    </xf>
    <xf numFmtId="217" fontId="8" fillId="43" borderId="0" xfId="0" applyNumberFormat="1" applyFont="1" applyFill="1" applyBorder="1" applyAlignment="1">
      <alignment horizontal="center" vertical="center" wrapText="1"/>
    </xf>
    <xf numFmtId="217" fontId="14" fillId="43" borderId="67" xfId="0" applyNumberFormat="1" applyFont="1" applyFill="1" applyBorder="1" applyAlignment="1">
      <alignment horizontal="center" vertical="center" textRotation="255"/>
    </xf>
    <xf numFmtId="217" fontId="5" fillId="39" borderId="86" xfId="0" applyNumberFormat="1" applyFont="1" applyFill="1" applyBorder="1" applyAlignment="1">
      <alignment vertical="center" wrapText="1"/>
    </xf>
    <xf numFmtId="217" fontId="5" fillId="39" borderId="134" xfId="0" applyNumberFormat="1" applyFont="1" applyFill="1" applyBorder="1" applyAlignment="1">
      <alignment vertical="center" wrapText="1"/>
    </xf>
    <xf numFmtId="217" fontId="5" fillId="39" borderId="88" xfId="0" applyNumberFormat="1" applyFont="1" applyFill="1" applyBorder="1" applyAlignment="1">
      <alignment vertical="center" wrapText="1"/>
    </xf>
    <xf numFmtId="217" fontId="14" fillId="44" borderId="37" xfId="0" applyNumberFormat="1" applyFont="1" applyFill="1" applyBorder="1" applyAlignment="1">
      <alignment horizontal="center" vertical="center"/>
    </xf>
    <xf numFmtId="217" fontId="19" fillId="36" borderId="11" xfId="0" applyNumberFormat="1" applyFont="1" applyFill="1" applyBorder="1" applyAlignment="1">
      <alignment vertical="center"/>
    </xf>
    <xf numFmtId="217" fontId="19" fillId="36" borderId="40" xfId="0" applyNumberFormat="1" applyFont="1" applyFill="1" applyBorder="1" applyAlignment="1">
      <alignment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8" fillId="43"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Border="1" applyAlignment="1">
      <alignment horizontal="left" vertical="center" wrapText="1"/>
    </xf>
    <xf numFmtId="217" fontId="5" fillId="0" borderId="44" xfId="0" applyNumberFormat="1" applyFont="1" applyBorder="1" applyAlignment="1">
      <alignment horizontal="left" vertical="center"/>
    </xf>
    <xf numFmtId="217" fontId="5" fillId="0" borderId="19" xfId="0" applyNumberFormat="1" applyFont="1" applyBorder="1" applyAlignment="1">
      <alignment horizontal="left" vertical="center"/>
    </xf>
    <xf numFmtId="217" fontId="5" fillId="0" borderId="38" xfId="0" applyNumberFormat="1" applyFont="1" applyBorder="1" applyAlignment="1">
      <alignment horizontal="left" vertical="center"/>
    </xf>
    <xf numFmtId="217" fontId="5" fillId="0" borderId="41" xfId="0" applyNumberFormat="1" applyFont="1" applyFill="1" applyBorder="1" applyAlignment="1" applyProtection="1">
      <alignment horizontal="center" vertical="center" wrapText="1" shrinkToFit="1"/>
      <protection locked="0"/>
    </xf>
    <xf numFmtId="217" fontId="5" fillId="0" borderId="125" xfId="0" applyNumberFormat="1" applyFont="1" applyFill="1" applyBorder="1" applyAlignment="1" applyProtection="1">
      <alignment horizontal="center" vertical="center" wrapText="1" shrinkToFit="1"/>
      <protection locked="0"/>
    </xf>
    <xf numFmtId="217" fontId="8" fillId="43" borderId="19" xfId="0" applyNumberFormat="1" applyFont="1" applyFill="1" applyBorder="1" applyAlignment="1">
      <alignment horizontal="center" vertical="center" wrapText="1"/>
    </xf>
    <xf numFmtId="217" fontId="14" fillId="44" borderId="101" xfId="0" applyNumberFormat="1" applyFont="1" applyFill="1" applyBorder="1" applyAlignment="1">
      <alignment horizontal="center" vertical="center"/>
    </xf>
    <xf numFmtId="217" fontId="14" fillId="44" borderId="38" xfId="0" applyNumberFormat="1" applyFont="1" applyFill="1" applyBorder="1" applyAlignment="1">
      <alignment horizontal="center" vertical="center"/>
    </xf>
    <xf numFmtId="217" fontId="20" fillId="0" borderId="10" xfId="0" applyNumberFormat="1" applyFont="1" applyFill="1" applyBorder="1" applyAlignment="1" applyProtection="1">
      <alignment horizontal="left" vertical="center" wrapText="1" shrinkToFit="1"/>
      <protection locked="0"/>
    </xf>
    <xf numFmtId="0" fontId="0" fillId="0" borderId="40" xfId="0" applyBorder="1" applyAlignment="1">
      <alignment horizontal="left" vertical="center" wrapText="1" shrinkToFit="1"/>
    </xf>
    <xf numFmtId="217" fontId="20" fillId="0" borderId="19" xfId="0" applyNumberFormat="1" applyFont="1" applyFill="1" applyBorder="1" applyAlignment="1" applyProtection="1">
      <alignment horizontal="left" vertical="center" wrapText="1" shrinkToFit="1"/>
      <protection locked="0"/>
    </xf>
    <xf numFmtId="0" fontId="0" fillId="0" borderId="28" xfId="0" applyBorder="1" applyAlignment="1">
      <alignment horizontal="left" vertical="center" wrapText="1" shrinkToFit="1"/>
    </xf>
    <xf numFmtId="0" fontId="0" fillId="0" borderId="19" xfId="0" applyBorder="1" applyAlignment="1">
      <alignment vertical="center" wrapText="1"/>
    </xf>
    <xf numFmtId="0" fontId="0" fillId="0" borderId="17" xfId="0" applyBorder="1" applyAlignment="1">
      <alignment vertical="center" wrapText="1"/>
    </xf>
    <xf numFmtId="217" fontId="71" fillId="0" borderId="82" xfId="0" applyNumberFormat="1" applyFont="1" applyFill="1" applyBorder="1" applyAlignment="1">
      <alignment vertical="center" wrapText="1"/>
    </xf>
    <xf numFmtId="217" fontId="71" fillId="0" borderId="128" xfId="0" applyNumberFormat="1" applyFont="1" applyFill="1" applyBorder="1" applyAlignment="1">
      <alignment vertical="center" wrapText="1"/>
    </xf>
    <xf numFmtId="217" fontId="71" fillId="0" borderId="133" xfId="0" applyNumberFormat="1" applyFont="1" applyFill="1" applyBorder="1" applyAlignment="1">
      <alignment vertical="center" wrapText="1"/>
    </xf>
    <xf numFmtId="217" fontId="14" fillId="44" borderId="82" xfId="0" applyNumberFormat="1" applyFont="1" applyFill="1" applyBorder="1" applyAlignment="1">
      <alignment horizontal="center" vertical="center" wrapText="1"/>
    </xf>
    <xf numFmtId="217" fontId="14" fillId="44" borderId="133"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40"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4" fillId="44" borderId="96" xfId="0" applyNumberFormat="1" applyFont="1" applyFill="1" applyBorder="1" applyAlignment="1">
      <alignment horizontal="center" vertical="center" wrapText="1"/>
    </xf>
    <xf numFmtId="217" fontId="14" fillId="44" borderId="87" xfId="0" applyNumberFormat="1" applyFont="1" applyFill="1" applyBorder="1" applyAlignment="1">
      <alignment horizontal="center" vertical="center"/>
    </xf>
    <xf numFmtId="217" fontId="5" fillId="39" borderId="96"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87" xfId="0" applyNumberFormat="1" applyFont="1" applyFill="1" applyBorder="1" applyAlignment="1">
      <alignment vertical="center" wrapText="1"/>
    </xf>
    <xf numFmtId="0" fontId="5" fillId="0" borderId="63"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180" fontId="69" fillId="0" borderId="43" xfId="0" applyNumberFormat="1" applyFont="1" applyFill="1" applyBorder="1" applyAlignment="1">
      <alignment horizontal="right" vertical="center" shrinkToFit="1"/>
    </xf>
    <xf numFmtId="178" fontId="67" fillId="0" borderId="23" xfId="0" applyNumberFormat="1" applyFont="1" applyFill="1" applyBorder="1" applyAlignment="1">
      <alignment horizontal="center" vertical="center"/>
    </xf>
    <xf numFmtId="178" fontId="67" fillId="0" borderId="43" xfId="0" applyNumberFormat="1" applyFont="1" applyFill="1" applyBorder="1" applyAlignment="1">
      <alignment horizontal="center" vertical="center"/>
    </xf>
    <xf numFmtId="179" fontId="67" fillId="0" borderId="23" xfId="0" applyNumberFormat="1" applyFont="1" applyFill="1" applyBorder="1" applyAlignment="1">
      <alignment horizontal="center" vertical="center"/>
    </xf>
    <xf numFmtId="179" fontId="67" fillId="0" borderId="43"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4633608"/>
        <c:axId val="21940425"/>
      </c:radarChart>
      <c:catAx>
        <c:axId val="546336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1940425"/>
        <c:crosses val="autoZero"/>
        <c:auto val="0"/>
        <c:lblOffset val="100"/>
        <c:tickLblSkip val="1"/>
        <c:noMultiLvlLbl val="0"/>
      </c:catAx>
      <c:valAx>
        <c:axId val="21940425"/>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463360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26</xdr:row>
      <xdr:rowOff>142875</xdr:rowOff>
    </xdr:from>
    <xdr:to>
      <xdr:col>17</xdr:col>
      <xdr:colOff>857250</xdr:colOff>
      <xdr:row>28</xdr:row>
      <xdr:rowOff>85725</xdr:rowOff>
    </xdr:to>
    <xdr:sp>
      <xdr:nvSpPr>
        <xdr:cNvPr id="1" name="AutoShape 12"/>
        <xdr:cNvSpPr>
          <a:spLocks/>
        </xdr:cNvSpPr>
      </xdr:nvSpPr>
      <xdr:spPr>
        <a:xfrm>
          <a:off x="8239125" y="6572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26</xdr:row>
      <xdr:rowOff>123825</xdr:rowOff>
    </xdr:from>
    <xdr:to>
      <xdr:col>20</xdr:col>
      <xdr:colOff>485775</xdr:colOff>
      <xdr:row>28</xdr:row>
      <xdr:rowOff>76200</xdr:rowOff>
    </xdr:to>
    <xdr:sp>
      <xdr:nvSpPr>
        <xdr:cNvPr id="2" name="AutoShape 13"/>
        <xdr:cNvSpPr>
          <a:spLocks/>
        </xdr:cNvSpPr>
      </xdr:nvSpPr>
      <xdr:spPr>
        <a:xfrm>
          <a:off x="10763250" y="65532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22</xdr:row>
      <xdr:rowOff>28575</xdr:rowOff>
    </xdr:from>
    <xdr:to>
      <xdr:col>4</xdr:col>
      <xdr:colOff>180975</xdr:colOff>
      <xdr:row>22</xdr:row>
      <xdr:rowOff>28575</xdr:rowOff>
    </xdr:to>
    <xdr:sp>
      <xdr:nvSpPr>
        <xdr:cNvPr id="2" name="直線コネクタ 40"/>
        <xdr:cNvSpPr>
          <a:spLocks/>
        </xdr:cNvSpPr>
      </xdr:nvSpPr>
      <xdr:spPr>
        <a:xfrm flipV="1">
          <a:off x="3609975" y="38481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95250</xdr:rowOff>
    </xdr:from>
    <xdr:to>
      <xdr:col>4</xdr:col>
      <xdr:colOff>171450</xdr:colOff>
      <xdr:row>32</xdr:row>
      <xdr:rowOff>123825</xdr:rowOff>
    </xdr:to>
    <xdr:sp>
      <xdr:nvSpPr>
        <xdr:cNvPr id="3" name="直線コネクタ 3"/>
        <xdr:cNvSpPr>
          <a:spLocks/>
        </xdr:cNvSpPr>
      </xdr:nvSpPr>
      <xdr:spPr>
        <a:xfrm flipV="1">
          <a:off x="3857625" y="2028825"/>
          <a:ext cx="9525" cy="3629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11</xdr:row>
      <xdr:rowOff>95250</xdr:rowOff>
    </xdr:from>
    <xdr:to>
      <xdr:col>5</xdr:col>
      <xdr:colOff>85725</xdr:colOff>
      <xdr:row>11</xdr:row>
      <xdr:rowOff>95250</xdr:rowOff>
    </xdr:to>
    <xdr:sp>
      <xdr:nvSpPr>
        <xdr:cNvPr id="4" name="直線コネクタ 45"/>
        <xdr:cNvSpPr>
          <a:spLocks/>
        </xdr:cNvSpPr>
      </xdr:nvSpPr>
      <xdr:spPr>
        <a:xfrm>
          <a:off x="3876675" y="2028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32</xdr:row>
      <xdr:rowOff>114300</xdr:rowOff>
    </xdr:from>
    <xdr:to>
      <xdr:col>5</xdr:col>
      <xdr:colOff>85725</xdr:colOff>
      <xdr:row>32</xdr:row>
      <xdr:rowOff>114300</xdr:rowOff>
    </xdr:to>
    <xdr:sp>
      <xdr:nvSpPr>
        <xdr:cNvPr id="5" name="直線コネクタ 45"/>
        <xdr:cNvSpPr>
          <a:spLocks/>
        </xdr:cNvSpPr>
      </xdr:nvSpPr>
      <xdr:spPr>
        <a:xfrm>
          <a:off x="3876675" y="5648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11</xdr:row>
      <xdr:rowOff>28575</xdr:rowOff>
    </xdr:from>
    <xdr:to>
      <xdr:col>9</xdr:col>
      <xdr:colOff>142875</xdr:colOff>
      <xdr:row>11</xdr:row>
      <xdr:rowOff>28575</xdr:rowOff>
    </xdr:to>
    <xdr:sp>
      <xdr:nvSpPr>
        <xdr:cNvPr id="6" name="直線コネクタ 45"/>
        <xdr:cNvSpPr>
          <a:spLocks/>
        </xdr:cNvSpPr>
      </xdr:nvSpPr>
      <xdr:spPr>
        <a:xfrm flipV="1">
          <a:off x="7943850" y="19621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19</xdr:row>
      <xdr:rowOff>76200</xdr:rowOff>
    </xdr:from>
    <xdr:to>
      <xdr:col>9</xdr:col>
      <xdr:colOff>133350</xdr:colOff>
      <xdr:row>19</xdr:row>
      <xdr:rowOff>76200</xdr:rowOff>
    </xdr:to>
    <xdr:sp>
      <xdr:nvSpPr>
        <xdr:cNvPr id="7" name="直線コネクタ 45"/>
        <xdr:cNvSpPr>
          <a:spLocks/>
        </xdr:cNvSpPr>
      </xdr:nvSpPr>
      <xdr:spPr>
        <a:xfrm>
          <a:off x="7924800" y="338137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142875</xdr:rowOff>
    </xdr:from>
    <xdr:to>
      <xdr:col>7</xdr:col>
      <xdr:colOff>1266825</xdr:colOff>
      <xdr:row>26</xdr:row>
      <xdr:rowOff>66675</xdr:rowOff>
    </xdr:to>
    <xdr:sp>
      <xdr:nvSpPr>
        <xdr:cNvPr id="8" name="正方形/長方形 8"/>
        <xdr:cNvSpPr>
          <a:spLocks/>
        </xdr:cNvSpPr>
      </xdr:nvSpPr>
      <xdr:spPr>
        <a:xfrm>
          <a:off x="4067175" y="2933700"/>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　</a:t>
          </a:r>
          <a:r>
            <a:rPr lang="en-US" cap="none" sz="1200" b="1" i="0" u="none" baseline="0">
              <a:solidFill>
                <a:srgbClr val="000000"/>
              </a:solidFill>
            </a:rPr>
            <a:t> </a:t>
          </a:r>
          <a:r>
            <a:rPr lang="en-US" cap="none" sz="1200" b="1" i="0" u="none" baseline="0">
              <a:solidFill>
                <a:srgbClr val="000000"/>
              </a:solidFill>
            </a:rPr>
            <a:t>利便性の高い道路サービスの提供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利用者満足度の向上に努め、安全で安心な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104775</xdr:colOff>
      <xdr:row>7</xdr:row>
      <xdr:rowOff>85725</xdr:rowOff>
    </xdr:from>
    <xdr:to>
      <xdr:col>7</xdr:col>
      <xdr:colOff>1295400</xdr:colOff>
      <xdr:row>15</xdr:row>
      <xdr:rowOff>142875</xdr:rowOff>
    </xdr:to>
    <xdr:sp>
      <xdr:nvSpPr>
        <xdr:cNvPr id="9" name="正方形/長方形 9"/>
        <xdr:cNvSpPr>
          <a:spLocks/>
        </xdr:cNvSpPr>
      </xdr:nvSpPr>
      <xdr:spPr>
        <a:xfrm>
          <a:off x="4076700" y="1333500"/>
          <a:ext cx="3876675" cy="14287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安全確保に対する取組み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1</xdr:col>
      <xdr:colOff>95250</xdr:colOff>
      <xdr:row>9</xdr:row>
      <xdr:rowOff>152400</xdr:rowOff>
    </xdr:from>
    <xdr:to>
      <xdr:col>3</xdr:col>
      <xdr:colOff>1123950</xdr:colOff>
      <xdr:row>32</xdr:row>
      <xdr:rowOff>85725</xdr:rowOff>
    </xdr:to>
    <xdr:sp>
      <xdr:nvSpPr>
        <xdr:cNvPr id="10" name="正方形/長方形 10"/>
        <xdr:cNvSpPr>
          <a:spLocks/>
        </xdr:cNvSpPr>
      </xdr:nvSpPr>
      <xdr:spPr>
        <a:xfrm>
          <a:off x="219075" y="1743075"/>
          <a:ext cx="3409950" cy="3876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8</xdr:col>
      <xdr:colOff>114300</xdr:colOff>
      <xdr:row>20</xdr:row>
      <xdr:rowOff>152400</xdr:rowOff>
    </xdr:from>
    <xdr:to>
      <xdr:col>8</xdr:col>
      <xdr:colOff>114300</xdr:colOff>
      <xdr:row>43</xdr:row>
      <xdr:rowOff>76200</xdr:rowOff>
    </xdr:to>
    <xdr:sp>
      <xdr:nvSpPr>
        <xdr:cNvPr id="11" name="直線コネクタ 11"/>
        <xdr:cNvSpPr>
          <a:spLocks/>
        </xdr:cNvSpPr>
      </xdr:nvSpPr>
      <xdr:spPr>
        <a:xfrm>
          <a:off x="8115300" y="3629025"/>
          <a:ext cx="0" cy="38671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43</xdr:row>
      <xdr:rowOff>76200</xdr:rowOff>
    </xdr:from>
    <xdr:to>
      <xdr:col>9</xdr:col>
      <xdr:colOff>114300</xdr:colOff>
      <xdr:row>43</xdr:row>
      <xdr:rowOff>76200</xdr:rowOff>
    </xdr:to>
    <xdr:sp>
      <xdr:nvSpPr>
        <xdr:cNvPr id="12" name="直線コネクタ 45"/>
        <xdr:cNvSpPr>
          <a:spLocks/>
        </xdr:cNvSpPr>
      </xdr:nvSpPr>
      <xdr:spPr>
        <a:xfrm>
          <a:off x="8105775" y="74961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xdr:row>
      <xdr:rowOff>142875</xdr:rowOff>
    </xdr:from>
    <xdr:to>
      <xdr:col>11</xdr:col>
      <xdr:colOff>1257300</xdr:colOff>
      <xdr:row>12</xdr:row>
      <xdr:rowOff>114300</xdr:rowOff>
    </xdr:to>
    <xdr:sp>
      <xdr:nvSpPr>
        <xdr:cNvPr id="13" name="正方形/長方形 13"/>
        <xdr:cNvSpPr>
          <a:spLocks/>
        </xdr:cNvSpPr>
      </xdr:nvSpPr>
      <xdr:spPr>
        <a:xfrm>
          <a:off x="8315325" y="1219200"/>
          <a:ext cx="3905250" cy="1000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①安全で快適な道路サービスの提供</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57150</xdr:colOff>
      <xdr:row>40</xdr:row>
      <xdr:rowOff>142875</xdr:rowOff>
    </xdr:from>
    <xdr:to>
      <xdr:col>11</xdr:col>
      <xdr:colOff>1257300</xdr:colOff>
      <xdr:row>46</xdr:row>
      <xdr:rowOff>171450</xdr:rowOff>
    </xdr:to>
    <xdr:sp>
      <xdr:nvSpPr>
        <xdr:cNvPr id="14" name="正方形/長方形 14"/>
        <xdr:cNvSpPr>
          <a:spLocks/>
        </xdr:cNvSpPr>
      </xdr:nvSpPr>
      <xdr:spPr>
        <a:xfrm>
          <a:off x="8334375" y="7048500"/>
          <a:ext cx="3886200" cy="1057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11,677</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4</xdr:col>
      <xdr:colOff>161925</xdr:colOff>
      <xdr:row>22</xdr:row>
      <xdr:rowOff>28575</xdr:rowOff>
    </xdr:from>
    <xdr:to>
      <xdr:col>5</xdr:col>
      <xdr:colOff>66675</xdr:colOff>
      <xdr:row>22</xdr:row>
      <xdr:rowOff>28575</xdr:rowOff>
    </xdr:to>
    <xdr:sp>
      <xdr:nvSpPr>
        <xdr:cNvPr id="15" name="直線コネクタ 45"/>
        <xdr:cNvSpPr>
          <a:spLocks/>
        </xdr:cNvSpPr>
      </xdr:nvSpPr>
      <xdr:spPr>
        <a:xfrm>
          <a:off x="3857625" y="3848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1114425</xdr:colOff>
      <xdr:row>42</xdr:row>
      <xdr:rowOff>9525</xdr:rowOff>
    </xdr:from>
    <xdr:to>
      <xdr:col>5</xdr:col>
      <xdr:colOff>152400</xdr:colOff>
      <xdr:row>42</xdr:row>
      <xdr:rowOff>9525</xdr:rowOff>
    </xdr:to>
    <xdr:sp>
      <xdr:nvSpPr>
        <xdr:cNvPr id="16" name="直線コネクタ 45"/>
        <xdr:cNvSpPr>
          <a:spLocks/>
        </xdr:cNvSpPr>
      </xdr:nvSpPr>
      <xdr:spPr>
        <a:xfrm>
          <a:off x="3619500" y="7258050"/>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981075</xdr:colOff>
      <xdr:row>32</xdr:row>
      <xdr:rowOff>76200</xdr:rowOff>
    </xdr:from>
    <xdr:to>
      <xdr:col>8</xdr:col>
      <xdr:colOff>114300</xdr:colOff>
      <xdr:row>32</xdr:row>
      <xdr:rowOff>76200</xdr:rowOff>
    </xdr:to>
    <xdr:sp>
      <xdr:nvSpPr>
        <xdr:cNvPr id="17" name="直線コネクタ 45"/>
        <xdr:cNvSpPr>
          <a:spLocks/>
        </xdr:cNvSpPr>
      </xdr:nvSpPr>
      <xdr:spPr>
        <a:xfrm flipV="1">
          <a:off x="7639050" y="56102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36</xdr:row>
      <xdr:rowOff>47625</xdr:rowOff>
    </xdr:from>
    <xdr:to>
      <xdr:col>3</xdr:col>
      <xdr:colOff>1095375</xdr:colOff>
      <xdr:row>46</xdr:row>
      <xdr:rowOff>152400</xdr:rowOff>
    </xdr:to>
    <xdr:sp>
      <xdr:nvSpPr>
        <xdr:cNvPr id="18" name="正方形/長方形 18"/>
        <xdr:cNvSpPr>
          <a:spLocks/>
        </xdr:cNvSpPr>
      </xdr:nvSpPr>
      <xdr:spPr>
        <a:xfrm>
          <a:off x="200025" y="6267450"/>
          <a:ext cx="3400425" cy="1819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〇近畿圏の高速道路における料金体系一元化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に基づく事業の推進</a:t>
          </a:r>
          <a:r>
            <a:rPr lang="en-US" cap="none" sz="1200" b="0" i="0" u="none" baseline="0">
              <a:solidFill>
                <a:srgbClr val="000000"/>
              </a:solidFill>
            </a:rPr>
            <a:t>                                                               </a:t>
          </a:r>
        </a:p>
      </xdr:txBody>
    </xdr:sp>
    <xdr:clientData/>
  </xdr:twoCellAnchor>
  <xdr:twoCellAnchor>
    <xdr:from>
      <xdr:col>5</xdr:col>
      <xdr:colOff>104775</xdr:colOff>
      <xdr:row>38</xdr:row>
      <xdr:rowOff>38100</xdr:rowOff>
    </xdr:from>
    <xdr:to>
      <xdr:col>7</xdr:col>
      <xdr:colOff>1276350</xdr:colOff>
      <xdr:row>46</xdr:row>
      <xdr:rowOff>66675</xdr:rowOff>
    </xdr:to>
    <xdr:sp>
      <xdr:nvSpPr>
        <xdr:cNvPr id="19" name="正方形/長方形 19"/>
        <xdr:cNvSpPr>
          <a:spLocks/>
        </xdr:cNvSpPr>
      </xdr:nvSpPr>
      <xdr:spPr>
        <a:xfrm>
          <a:off x="4076700" y="6600825"/>
          <a:ext cx="3857625" cy="14001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向けた取り組み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箕面</a:t>
          </a:r>
          <a:r>
            <a:rPr lang="en-US" cap="none" sz="1200" b="1" i="0" u="none" baseline="0">
              <a:solidFill>
                <a:srgbClr val="000000"/>
              </a:solidFill>
            </a:rPr>
            <a:t>｣</a:t>
          </a:r>
          <a:r>
            <a:rPr lang="en-US" cap="none" sz="1200" b="1" i="0" u="none" baseline="0">
              <a:solidFill>
                <a:srgbClr val="000000"/>
              </a:solidFill>
            </a:rPr>
            <a:t>の早期移管を目指す</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8</xdr:col>
      <xdr:colOff>114300</xdr:colOff>
      <xdr:row>20</xdr:row>
      <xdr:rowOff>161925</xdr:rowOff>
    </xdr:from>
    <xdr:to>
      <xdr:col>9</xdr:col>
      <xdr:colOff>314325</xdr:colOff>
      <xdr:row>20</xdr:row>
      <xdr:rowOff>161925</xdr:rowOff>
    </xdr:to>
    <xdr:sp>
      <xdr:nvSpPr>
        <xdr:cNvPr id="20" name="直線コネクタ 45"/>
        <xdr:cNvSpPr>
          <a:spLocks/>
        </xdr:cNvSpPr>
      </xdr:nvSpPr>
      <xdr:spPr>
        <a:xfrm flipV="1">
          <a:off x="8115300" y="36385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29</xdr:row>
      <xdr:rowOff>114300</xdr:rowOff>
    </xdr:from>
    <xdr:to>
      <xdr:col>9</xdr:col>
      <xdr:colOff>323850</xdr:colOff>
      <xdr:row>29</xdr:row>
      <xdr:rowOff>114300</xdr:rowOff>
    </xdr:to>
    <xdr:sp>
      <xdr:nvSpPr>
        <xdr:cNvPr id="21" name="直線コネクタ 45"/>
        <xdr:cNvSpPr>
          <a:spLocks/>
        </xdr:cNvSpPr>
      </xdr:nvSpPr>
      <xdr:spPr>
        <a:xfrm flipV="1">
          <a:off x="8124825" y="513397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13</xdr:row>
      <xdr:rowOff>114300</xdr:rowOff>
    </xdr:from>
    <xdr:to>
      <xdr:col>11</xdr:col>
      <xdr:colOff>1238250</xdr:colOff>
      <xdr:row>25</xdr:row>
      <xdr:rowOff>142875</xdr:rowOff>
    </xdr:to>
    <xdr:sp>
      <xdr:nvSpPr>
        <xdr:cNvPr id="22" name="正方形/長方形 22"/>
        <xdr:cNvSpPr>
          <a:spLocks/>
        </xdr:cNvSpPr>
      </xdr:nvSpPr>
      <xdr:spPr>
        <a:xfrm>
          <a:off x="8315325" y="2390775"/>
          <a:ext cx="3886200" cy="208597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just">
            <a:defRPr/>
          </a:pPr>
          <a:r>
            <a:rPr lang="en-US" cap="none" sz="1200" b="1" i="0" u="none" baseline="0">
              <a:solidFill>
                <a:srgbClr val="000000"/>
              </a:solidFill>
            </a:rPr>
            <a:t>②利用台数及び安定的な事業収入の確保</a:t>
          </a:r>
          <a:r>
            <a:rPr lang="en-US" cap="none" sz="1200" b="1" i="0" u="none" baseline="0">
              <a:solidFill>
                <a:srgbClr val="000000"/>
              </a:solidFill>
            </a:rPr>
            <a:t>
</a:t>
          </a:r>
          <a:r>
            <a:rPr lang="en-US" cap="none" sz="1100" b="0" i="0" u="none" baseline="0">
              <a:solidFill>
                <a:srgbClr val="000000"/>
              </a:solidFill>
            </a:rPr>
            <a:t>　・日平均交通量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19,988</a:t>
          </a:r>
          <a:r>
            <a:rPr lang="en-US" cap="none" sz="1100" b="0" i="0" u="none" baseline="0">
              <a:solidFill>
                <a:srgbClr val="000000"/>
              </a:solidFill>
            </a:rPr>
            <a:t>台</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)→20,554</a:t>
          </a:r>
          <a:r>
            <a:rPr lang="en-US" cap="none" sz="1100" b="0" i="0" u="none" baseline="0">
              <a:solidFill>
                <a:srgbClr val="000000"/>
              </a:solidFill>
            </a:rPr>
            <a:t>台</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・利用促進策の効果的な実施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有料道路料金収入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1,764</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38100</xdr:colOff>
      <xdr:row>26</xdr:row>
      <xdr:rowOff>161925</xdr:rowOff>
    </xdr:from>
    <xdr:to>
      <xdr:col>11</xdr:col>
      <xdr:colOff>1257300</xdr:colOff>
      <xdr:row>32</xdr:row>
      <xdr:rowOff>142875</xdr:rowOff>
    </xdr:to>
    <xdr:sp>
      <xdr:nvSpPr>
        <xdr:cNvPr id="23" name="正方形/長方形 23"/>
        <xdr:cNvSpPr>
          <a:spLocks/>
        </xdr:cNvSpPr>
      </xdr:nvSpPr>
      <xdr:spPr>
        <a:xfrm>
          <a:off x="8315325" y="4667250"/>
          <a:ext cx="3905250"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③維持管理方針に基づく計画的な維持管理</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・適正な維持管理費の執行</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779</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1,026</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5</xdr:col>
      <xdr:colOff>95250</xdr:colOff>
      <xdr:row>27</xdr:row>
      <xdr:rowOff>95250</xdr:rowOff>
    </xdr:from>
    <xdr:to>
      <xdr:col>7</xdr:col>
      <xdr:colOff>1266825</xdr:colOff>
      <xdr:row>37</xdr:row>
      <xdr:rowOff>19050</xdr:rowOff>
    </xdr:to>
    <xdr:sp>
      <xdr:nvSpPr>
        <xdr:cNvPr id="24" name="正方形/長方形 24"/>
        <xdr:cNvSpPr>
          <a:spLocks/>
        </xdr:cNvSpPr>
      </xdr:nvSpPr>
      <xdr:spPr>
        <a:xfrm>
          <a:off x="4067175" y="4772025"/>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利用促進及び経費縮減に向けた取組み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8</xdr:col>
      <xdr:colOff>123825</xdr:colOff>
      <xdr:row>36</xdr:row>
      <xdr:rowOff>142875</xdr:rowOff>
    </xdr:from>
    <xdr:to>
      <xdr:col>9</xdr:col>
      <xdr:colOff>323850</xdr:colOff>
      <xdr:row>36</xdr:row>
      <xdr:rowOff>142875</xdr:rowOff>
    </xdr:to>
    <xdr:sp>
      <xdr:nvSpPr>
        <xdr:cNvPr id="25" name="直線コネクタ 45"/>
        <xdr:cNvSpPr>
          <a:spLocks/>
        </xdr:cNvSpPr>
      </xdr:nvSpPr>
      <xdr:spPr>
        <a:xfrm flipV="1">
          <a:off x="8124825" y="63627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33</xdr:row>
      <xdr:rowOff>142875</xdr:rowOff>
    </xdr:from>
    <xdr:to>
      <xdr:col>11</xdr:col>
      <xdr:colOff>1266825</xdr:colOff>
      <xdr:row>39</xdr:row>
      <xdr:rowOff>57150</xdr:rowOff>
    </xdr:to>
    <xdr:sp>
      <xdr:nvSpPr>
        <xdr:cNvPr id="26" name="正方形/長方形 26"/>
        <xdr:cNvSpPr>
          <a:spLocks/>
        </xdr:cNvSpPr>
      </xdr:nvSpPr>
      <xdr:spPr>
        <a:xfrm>
          <a:off x="8324850" y="5848350"/>
          <a:ext cx="3905250" cy="9429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④法人経営の安定性の確保</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view="pageBreakPreview" zoomScale="90" zoomScaleSheetLayoutView="9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s="33" customFormat="1" ht="25.5" customHeight="1" thickBot="1">
      <c r="A1" s="518" t="s">
        <v>343</v>
      </c>
      <c r="B1" s="518"/>
      <c r="C1" s="518"/>
      <c r="D1" s="518"/>
      <c r="E1" s="518"/>
      <c r="F1" s="518"/>
      <c r="G1" s="518"/>
      <c r="H1" s="518"/>
      <c r="I1" s="518"/>
      <c r="J1" s="518"/>
      <c r="K1" s="2"/>
      <c r="M1" s="2" t="s">
        <v>16</v>
      </c>
      <c r="N1" s="2"/>
      <c r="O1" s="5" t="s">
        <v>16</v>
      </c>
    </row>
    <row r="2" spans="1:15" s="33" customFormat="1" ht="12.75" customHeight="1" thickTop="1">
      <c r="A2" s="6"/>
      <c r="B2" s="6"/>
      <c r="C2" s="6"/>
      <c r="D2" s="7"/>
      <c r="E2" s="7"/>
      <c r="F2" s="7"/>
      <c r="G2" s="7"/>
      <c r="H2" s="7"/>
      <c r="I2" s="7"/>
      <c r="J2" s="7"/>
      <c r="K2" s="2"/>
      <c r="M2" s="2"/>
      <c r="N2" s="2"/>
      <c r="O2" s="5"/>
    </row>
    <row r="3" spans="1:17" s="33" customFormat="1" ht="19.5" customHeight="1" thickBot="1">
      <c r="A3" s="3" t="s">
        <v>32</v>
      </c>
      <c r="B3" s="3"/>
      <c r="C3" s="3"/>
      <c r="D3" s="2"/>
      <c r="E3" s="2"/>
      <c r="F3" s="2"/>
      <c r="G3" s="2"/>
      <c r="H3" s="2"/>
      <c r="I3" s="21"/>
      <c r="J3" s="21"/>
      <c r="K3" s="2"/>
      <c r="L3" s="536" t="s">
        <v>149</v>
      </c>
      <c r="M3" s="537"/>
      <c r="N3" s="537"/>
      <c r="O3" s="537"/>
      <c r="Q3" s="33" t="s">
        <v>67</v>
      </c>
    </row>
    <row r="4" spans="1:22" s="33" customFormat="1" ht="19.5" customHeight="1" thickBot="1">
      <c r="A4" s="539" t="s">
        <v>36</v>
      </c>
      <c r="B4" s="540"/>
      <c r="C4" s="541"/>
      <c r="D4" s="542" t="s">
        <v>170</v>
      </c>
      <c r="E4" s="542"/>
      <c r="F4" s="542"/>
      <c r="G4" s="542"/>
      <c r="H4" s="542"/>
      <c r="I4" s="538" t="s">
        <v>17</v>
      </c>
      <c r="J4" s="538"/>
      <c r="K4" s="519" t="s">
        <v>173</v>
      </c>
      <c r="L4" s="520"/>
      <c r="M4" s="520"/>
      <c r="N4" s="520"/>
      <c r="O4" s="521"/>
      <c r="Q4" s="49" t="s">
        <v>63</v>
      </c>
      <c r="R4" s="16" t="s">
        <v>64</v>
      </c>
      <c r="S4" s="637" t="s">
        <v>68</v>
      </c>
      <c r="T4" s="638"/>
      <c r="U4" s="27" t="s">
        <v>69</v>
      </c>
      <c r="V4" s="75" t="s">
        <v>94</v>
      </c>
    </row>
    <row r="5" spans="1:22" s="33" customFormat="1" ht="19.5" customHeight="1">
      <c r="A5" s="543" t="s">
        <v>15</v>
      </c>
      <c r="B5" s="544"/>
      <c r="C5" s="545"/>
      <c r="D5" s="533" t="s">
        <v>171</v>
      </c>
      <c r="E5" s="534"/>
      <c r="F5" s="534"/>
      <c r="G5" s="534"/>
      <c r="H5" s="535"/>
      <c r="I5" s="531" t="s">
        <v>35</v>
      </c>
      <c r="J5" s="531"/>
      <c r="K5" s="529" t="s">
        <v>174</v>
      </c>
      <c r="L5" s="529"/>
      <c r="M5" s="529"/>
      <c r="N5" s="529"/>
      <c r="O5" s="530"/>
      <c r="Q5" s="54" t="s">
        <v>176</v>
      </c>
      <c r="R5" s="39" t="s">
        <v>177</v>
      </c>
      <c r="S5" s="643" t="s">
        <v>182</v>
      </c>
      <c r="T5" s="644"/>
      <c r="U5" s="348" t="s">
        <v>299</v>
      </c>
      <c r="V5" s="55" t="s">
        <v>41</v>
      </c>
    </row>
    <row r="6" spans="1:22" s="33" customFormat="1" ht="19.5" customHeight="1">
      <c r="A6" s="526" t="s">
        <v>14</v>
      </c>
      <c r="B6" s="527"/>
      <c r="C6" s="528"/>
      <c r="D6" s="532" t="s">
        <v>172</v>
      </c>
      <c r="E6" s="532"/>
      <c r="F6" s="532"/>
      <c r="G6" s="532"/>
      <c r="H6" s="532"/>
      <c r="I6" s="525" t="s">
        <v>82</v>
      </c>
      <c r="J6" s="525"/>
      <c r="K6" s="522" t="s">
        <v>175</v>
      </c>
      <c r="L6" s="523"/>
      <c r="M6" s="523"/>
      <c r="N6" s="523"/>
      <c r="O6" s="524"/>
      <c r="P6" s="60"/>
      <c r="Q6" s="56" t="s">
        <v>178</v>
      </c>
      <c r="R6" s="40" t="s">
        <v>179</v>
      </c>
      <c r="S6" s="601"/>
      <c r="T6" s="602"/>
      <c r="U6" s="349" t="s">
        <v>300</v>
      </c>
      <c r="V6" s="57" t="s">
        <v>185</v>
      </c>
    </row>
    <row r="7" spans="1:22" s="33" customFormat="1" ht="19.5" customHeight="1">
      <c r="A7" s="581" t="s">
        <v>18</v>
      </c>
      <c r="B7" s="582"/>
      <c r="C7" s="583"/>
      <c r="D7" s="559" t="s">
        <v>298</v>
      </c>
      <c r="E7" s="560"/>
      <c r="F7" s="560"/>
      <c r="G7" s="560"/>
      <c r="H7" s="560"/>
      <c r="I7" s="560"/>
      <c r="J7" s="560"/>
      <c r="K7" s="560"/>
      <c r="L7" s="560"/>
      <c r="M7" s="560"/>
      <c r="N7" s="560"/>
      <c r="O7" s="561"/>
      <c r="Q7" s="56" t="s">
        <v>52</v>
      </c>
      <c r="R7" s="40" t="s">
        <v>180</v>
      </c>
      <c r="S7" s="601" t="s">
        <v>183</v>
      </c>
      <c r="T7" s="602"/>
      <c r="U7" s="349" t="s">
        <v>301</v>
      </c>
      <c r="V7" s="57"/>
    </row>
    <row r="8" spans="1:22" s="33" customFormat="1" ht="19.5" customHeight="1">
      <c r="A8" s="584"/>
      <c r="B8" s="585"/>
      <c r="C8" s="586"/>
      <c r="D8" s="562"/>
      <c r="E8" s="563"/>
      <c r="F8" s="563"/>
      <c r="G8" s="563"/>
      <c r="H8" s="563"/>
      <c r="I8" s="563"/>
      <c r="J8" s="563"/>
      <c r="K8" s="563"/>
      <c r="L8" s="563"/>
      <c r="M8" s="563"/>
      <c r="N8" s="563"/>
      <c r="O8" s="564"/>
      <c r="Q8" s="56" t="s">
        <v>53</v>
      </c>
      <c r="R8" s="40" t="s">
        <v>181</v>
      </c>
      <c r="S8" s="601" t="s">
        <v>184</v>
      </c>
      <c r="T8" s="602"/>
      <c r="U8" s="349" t="s">
        <v>301</v>
      </c>
      <c r="V8" s="57"/>
    </row>
    <row r="9" spans="1:22" s="33" customFormat="1" ht="19.5" customHeight="1" thickBot="1">
      <c r="A9" s="587"/>
      <c r="B9" s="588"/>
      <c r="C9" s="589"/>
      <c r="D9" s="565"/>
      <c r="E9" s="566"/>
      <c r="F9" s="566"/>
      <c r="G9" s="566"/>
      <c r="H9" s="566"/>
      <c r="I9" s="566"/>
      <c r="J9" s="566"/>
      <c r="K9" s="566"/>
      <c r="L9" s="566"/>
      <c r="M9" s="566"/>
      <c r="N9" s="566"/>
      <c r="O9" s="567"/>
      <c r="Q9" s="58"/>
      <c r="R9" s="40"/>
      <c r="S9" s="601"/>
      <c r="T9" s="602"/>
      <c r="U9" s="76"/>
      <c r="V9" s="57"/>
    </row>
    <row r="10" spans="1:22" s="33" customFormat="1" ht="19.5" customHeight="1" thickBot="1">
      <c r="A10" s="512" t="s">
        <v>221</v>
      </c>
      <c r="B10" s="513"/>
      <c r="C10" s="513"/>
      <c r="D10" s="513"/>
      <c r="E10" s="514"/>
      <c r="F10" s="620" t="s">
        <v>92</v>
      </c>
      <c r="G10" s="621"/>
      <c r="H10" s="621"/>
      <c r="I10" s="621"/>
      <c r="J10" s="619">
        <v>50016919</v>
      </c>
      <c r="K10" s="619"/>
      <c r="L10" s="112" t="s">
        <v>25</v>
      </c>
      <c r="M10" s="615">
        <v>1</v>
      </c>
      <c r="N10" s="616"/>
      <c r="O10" s="617"/>
      <c r="Q10" s="58"/>
      <c r="R10" s="40"/>
      <c r="S10" s="601"/>
      <c r="T10" s="602"/>
      <c r="U10" s="76"/>
      <c r="V10" s="57"/>
    </row>
    <row r="11" spans="1:22" s="33" customFormat="1" ht="19.5" customHeight="1" thickTop="1">
      <c r="A11" s="512"/>
      <c r="B11" s="513"/>
      <c r="C11" s="513"/>
      <c r="D11" s="513"/>
      <c r="E11" s="514"/>
      <c r="F11" s="611"/>
      <c r="G11" s="611"/>
      <c r="H11" s="611"/>
      <c r="I11" s="611"/>
      <c r="J11" s="618"/>
      <c r="K11" s="618"/>
      <c r="L11" s="23" t="s">
        <v>25</v>
      </c>
      <c r="M11" s="612">
        <v>0</v>
      </c>
      <c r="N11" s="613"/>
      <c r="O11" s="614"/>
      <c r="Q11" s="58"/>
      <c r="R11" s="40"/>
      <c r="S11" s="601"/>
      <c r="T11" s="602"/>
      <c r="U11" s="76"/>
      <c r="V11" s="57"/>
    </row>
    <row r="12" spans="1:22" s="33" customFormat="1" ht="19.5" customHeight="1">
      <c r="A12" s="512"/>
      <c r="B12" s="513"/>
      <c r="C12" s="513"/>
      <c r="D12" s="513"/>
      <c r="E12" s="514"/>
      <c r="F12" s="502"/>
      <c r="G12" s="502"/>
      <c r="H12" s="502"/>
      <c r="I12" s="502"/>
      <c r="J12" s="554"/>
      <c r="K12" s="554"/>
      <c r="L12" s="22" t="s">
        <v>25</v>
      </c>
      <c r="M12" s="546">
        <v>0</v>
      </c>
      <c r="N12" s="547"/>
      <c r="O12" s="548"/>
      <c r="Q12" s="58"/>
      <c r="R12" s="40"/>
      <c r="S12" s="601"/>
      <c r="T12" s="602"/>
      <c r="U12" s="76"/>
      <c r="V12" s="57"/>
    </row>
    <row r="13" spans="1:22" s="33" customFormat="1" ht="19.5" customHeight="1">
      <c r="A13" s="512"/>
      <c r="B13" s="513"/>
      <c r="C13" s="513"/>
      <c r="D13" s="513"/>
      <c r="E13" s="514"/>
      <c r="F13" s="503"/>
      <c r="G13" s="503"/>
      <c r="H13" s="503"/>
      <c r="I13" s="503"/>
      <c r="J13" s="554"/>
      <c r="K13" s="554"/>
      <c r="L13" s="22" t="s">
        <v>25</v>
      </c>
      <c r="M13" s="546">
        <v>0</v>
      </c>
      <c r="N13" s="547"/>
      <c r="O13" s="548"/>
      <c r="Q13" s="58"/>
      <c r="R13" s="40"/>
      <c r="S13" s="601"/>
      <c r="T13" s="602"/>
      <c r="U13" s="76"/>
      <c r="V13" s="57"/>
    </row>
    <row r="14" spans="1:22" s="33" customFormat="1" ht="19.5" customHeight="1">
      <c r="A14" s="515"/>
      <c r="B14" s="516"/>
      <c r="C14" s="516"/>
      <c r="D14" s="516"/>
      <c r="E14" s="517"/>
      <c r="F14" s="603" t="s">
        <v>5</v>
      </c>
      <c r="G14" s="603"/>
      <c r="H14" s="603"/>
      <c r="I14" s="603"/>
      <c r="J14" s="605">
        <v>0</v>
      </c>
      <c r="K14" s="605"/>
      <c r="L14" s="110" t="s">
        <v>25</v>
      </c>
      <c r="M14" s="551">
        <v>0</v>
      </c>
      <c r="N14" s="552"/>
      <c r="O14" s="553"/>
      <c r="Q14" s="56"/>
      <c r="R14" s="40"/>
      <c r="S14" s="601"/>
      <c r="T14" s="602"/>
      <c r="U14" s="76"/>
      <c r="V14" s="57"/>
    </row>
    <row r="15" spans="1:22" s="33" customFormat="1" ht="19.5" customHeight="1">
      <c r="A15" s="568" t="s">
        <v>222</v>
      </c>
      <c r="B15" s="569"/>
      <c r="C15" s="569"/>
      <c r="D15" s="569"/>
      <c r="E15" s="570"/>
      <c r="F15" s="549">
        <f>SUM(J10:K14)</f>
        <v>50016919</v>
      </c>
      <c r="G15" s="550"/>
      <c r="H15" s="550"/>
      <c r="I15" s="550"/>
      <c r="J15" s="550"/>
      <c r="K15" s="550"/>
      <c r="L15" s="111" t="s">
        <v>25</v>
      </c>
      <c r="M15" s="631"/>
      <c r="N15" s="631"/>
      <c r="O15" s="632"/>
      <c r="Q15" s="41"/>
      <c r="R15" s="42"/>
      <c r="S15" s="601"/>
      <c r="T15" s="602"/>
      <c r="U15" s="74" t="s">
        <v>93</v>
      </c>
      <c r="V15" s="59" t="s">
        <v>93</v>
      </c>
    </row>
    <row r="16" spans="1:22" s="33" customFormat="1" ht="19.5" customHeight="1" thickBot="1">
      <c r="A16" s="571" t="s">
        <v>94</v>
      </c>
      <c r="B16" s="572"/>
      <c r="C16" s="572"/>
      <c r="D16" s="573"/>
      <c r="E16" s="574"/>
      <c r="F16" s="607"/>
      <c r="G16" s="608"/>
      <c r="H16" s="609"/>
      <c r="I16" s="609"/>
      <c r="J16" s="609"/>
      <c r="K16" s="609"/>
      <c r="L16" s="609"/>
      <c r="M16" s="609"/>
      <c r="N16" s="609"/>
      <c r="O16" s="610"/>
      <c r="Q16" s="58"/>
      <c r="R16" s="40"/>
      <c r="S16" s="601"/>
      <c r="T16" s="602"/>
      <c r="U16" s="74"/>
      <c r="V16" s="59"/>
    </row>
    <row r="17" spans="1:22" s="33" customFormat="1" ht="19.5" customHeight="1">
      <c r="A17" s="109"/>
      <c r="B17" s="109"/>
      <c r="C17" s="109"/>
      <c r="D17" s="104"/>
      <c r="E17" s="104"/>
      <c r="F17" s="105"/>
      <c r="G17" s="105"/>
      <c r="H17" s="205"/>
      <c r="I17" s="205"/>
      <c r="J17" s="106"/>
      <c r="K17" s="106"/>
      <c r="L17" s="107"/>
      <c r="M17" s="108"/>
      <c r="N17" s="108"/>
      <c r="O17" s="108"/>
      <c r="Q17" s="58"/>
      <c r="R17" s="40"/>
      <c r="S17" s="601"/>
      <c r="T17" s="606"/>
      <c r="U17" s="74"/>
      <c r="V17" s="59"/>
    </row>
    <row r="18" spans="1:22" s="33" customFormat="1" ht="19.5" customHeight="1" thickBot="1">
      <c r="A18" s="3" t="s">
        <v>8</v>
      </c>
      <c r="B18" s="3"/>
      <c r="C18" s="3"/>
      <c r="D18" s="2"/>
      <c r="E18" s="2"/>
      <c r="F18" s="2"/>
      <c r="G18" s="2"/>
      <c r="H18" s="2"/>
      <c r="I18" s="2"/>
      <c r="J18" s="2"/>
      <c r="K18" s="195" t="s">
        <v>135</v>
      </c>
      <c r="L18" s="604" t="s">
        <v>44</v>
      </c>
      <c r="M18" s="604"/>
      <c r="N18" s="604"/>
      <c r="O18" s="604"/>
      <c r="Q18" s="362"/>
      <c r="R18" s="363"/>
      <c r="S18" s="639" t="s">
        <v>80</v>
      </c>
      <c r="T18" s="640"/>
      <c r="U18" s="360"/>
      <c r="V18" s="361"/>
    </row>
    <row r="19" spans="1:22" s="33" customFormat="1" ht="19.5" customHeight="1" thickBot="1">
      <c r="A19" s="8"/>
      <c r="B19" s="9"/>
      <c r="C19" s="9"/>
      <c r="D19" s="24" t="s">
        <v>80</v>
      </c>
      <c r="E19" s="491" t="s">
        <v>140</v>
      </c>
      <c r="F19" s="492"/>
      <c r="G19" s="493"/>
      <c r="H19" s="491" t="s">
        <v>143</v>
      </c>
      <c r="I19" s="492"/>
      <c r="J19" s="492"/>
      <c r="K19" s="493"/>
      <c r="L19" s="491" t="s">
        <v>150</v>
      </c>
      <c r="M19" s="492"/>
      <c r="N19" s="492"/>
      <c r="O19" s="493"/>
      <c r="Q19" s="368"/>
      <c r="R19" s="369"/>
      <c r="S19" s="641"/>
      <c r="T19" s="641"/>
      <c r="U19" s="370"/>
      <c r="V19" s="371"/>
    </row>
    <row r="20" spans="1:22" s="33" customFormat="1" ht="19.5" customHeight="1" thickBot="1">
      <c r="A20" s="10" t="s">
        <v>83</v>
      </c>
      <c r="B20" s="11"/>
      <c r="C20" s="11"/>
      <c r="D20" s="11"/>
      <c r="E20" s="25"/>
      <c r="F20" s="12" t="s">
        <v>19</v>
      </c>
      <c r="G20" s="13" t="s">
        <v>21</v>
      </c>
      <c r="H20" s="506"/>
      <c r="I20" s="507"/>
      <c r="J20" s="12" t="s">
        <v>19</v>
      </c>
      <c r="K20" s="13" t="s">
        <v>21</v>
      </c>
      <c r="L20" s="25"/>
      <c r="M20" s="12" t="s">
        <v>19</v>
      </c>
      <c r="N20" s="623" t="s">
        <v>21</v>
      </c>
      <c r="O20" s="624"/>
      <c r="Q20" s="367" t="s">
        <v>319</v>
      </c>
      <c r="R20" s="73"/>
      <c r="S20" s="642"/>
      <c r="T20" s="642"/>
      <c r="U20" s="364"/>
      <c r="V20" s="365"/>
    </row>
    <row r="21" spans="1:22" s="33" customFormat="1" ht="19.5" customHeight="1">
      <c r="A21" s="496" t="s">
        <v>20</v>
      </c>
      <c r="B21" s="98"/>
      <c r="C21" s="500" t="s">
        <v>37</v>
      </c>
      <c r="D21" s="500"/>
      <c r="E21" s="374">
        <v>2</v>
      </c>
      <c r="F21" s="375">
        <v>1</v>
      </c>
      <c r="G21" s="375">
        <v>0</v>
      </c>
      <c r="H21" s="557">
        <v>2</v>
      </c>
      <c r="I21" s="558"/>
      <c r="J21" s="376">
        <v>1</v>
      </c>
      <c r="K21" s="376">
        <v>0</v>
      </c>
      <c r="L21" s="377">
        <v>2</v>
      </c>
      <c r="M21" s="378">
        <v>1</v>
      </c>
      <c r="N21" s="555">
        <v>0</v>
      </c>
      <c r="O21" s="556"/>
      <c r="Q21" s="43" t="s">
        <v>81</v>
      </c>
      <c r="R21" s="248" t="s">
        <v>320</v>
      </c>
      <c r="S21" s="244">
        <v>1</v>
      </c>
      <c r="T21" s="366" t="s">
        <v>321</v>
      </c>
      <c r="U21" s="364"/>
      <c r="V21" s="365"/>
    </row>
    <row r="22" spans="1:22" s="33" customFormat="1" ht="19.5" customHeight="1" thickBot="1">
      <c r="A22" s="497"/>
      <c r="B22" s="99"/>
      <c r="C22" s="501" t="s">
        <v>13</v>
      </c>
      <c r="D22" s="501"/>
      <c r="E22" s="379">
        <v>2</v>
      </c>
      <c r="F22" s="380">
        <v>1</v>
      </c>
      <c r="G22" s="380">
        <v>0</v>
      </c>
      <c r="H22" s="635">
        <v>2</v>
      </c>
      <c r="I22" s="636"/>
      <c r="J22" s="381">
        <v>1</v>
      </c>
      <c r="K22" s="381">
        <v>0</v>
      </c>
      <c r="L22" s="379">
        <v>2</v>
      </c>
      <c r="M22" s="382">
        <v>1</v>
      </c>
      <c r="N22" s="633">
        <v>0</v>
      </c>
      <c r="O22" s="634"/>
      <c r="Q22" s="43"/>
      <c r="R22" s="38" t="s">
        <v>52</v>
      </c>
      <c r="S22" s="244">
        <v>5</v>
      </c>
      <c r="T22" s="73" t="s">
        <v>186</v>
      </c>
      <c r="U22" s="32"/>
      <c r="V22" s="45"/>
    </row>
    <row r="23" spans="1:22" s="33" customFormat="1" ht="19.5" customHeight="1">
      <c r="A23" s="481" t="s">
        <v>103</v>
      </c>
      <c r="B23" s="504" t="s">
        <v>27</v>
      </c>
      <c r="C23" s="510" t="s">
        <v>106</v>
      </c>
      <c r="D23" s="511"/>
      <c r="E23" s="374">
        <v>0</v>
      </c>
      <c r="F23" s="383"/>
      <c r="G23" s="384"/>
      <c r="H23" s="597">
        <v>0</v>
      </c>
      <c r="I23" s="598"/>
      <c r="J23" s="383"/>
      <c r="K23" s="383"/>
      <c r="L23" s="377">
        <v>0</v>
      </c>
      <c r="M23" s="383"/>
      <c r="N23" s="592"/>
      <c r="O23" s="593"/>
      <c r="Q23" s="43"/>
      <c r="R23" s="38" t="s">
        <v>53</v>
      </c>
      <c r="S23" s="244">
        <v>2</v>
      </c>
      <c r="T23" s="73" t="s">
        <v>186</v>
      </c>
      <c r="U23" s="32"/>
      <c r="V23" s="45"/>
    </row>
    <row r="24" spans="1:22" s="33" customFormat="1" ht="19.5" customHeight="1">
      <c r="A24" s="482"/>
      <c r="B24" s="505"/>
      <c r="C24" s="494" t="s">
        <v>42</v>
      </c>
      <c r="D24" s="495"/>
      <c r="E24" s="385">
        <v>5</v>
      </c>
      <c r="F24" s="380">
        <v>5</v>
      </c>
      <c r="G24" s="380">
        <v>0</v>
      </c>
      <c r="H24" s="508">
        <v>4</v>
      </c>
      <c r="I24" s="509"/>
      <c r="J24" s="380">
        <v>4</v>
      </c>
      <c r="K24" s="380">
        <v>0</v>
      </c>
      <c r="L24" s="386">
        <v>3</v>
      </c>
      <c r="M24" s="387">
        <v>3</v>
      </c>
      <c r="N24" s="627">
        <v>0</v>
      </c>
      <c r="O24" s="628"/>
      <c r="Q24" s="43" t="s">
        <v>56</v>
      </c>
      <c r="R24" s="248" t="s">
        <v>320</v>
      </c>
      <c r="S24" s="44">
        <v>3</v>
      </c>
      <c r="T24" s="30" t="s">
        <v>57</v>
      </c>
      <c r="U24" s="32"/>
      <c r="V24" s="45"/>
    </row>
    <row r="25" spans="1:22" s="33" customFormat="1" ht="19.5" customHeight="1">
      <c r="A25" s="482"/>
      <c r="B25" s="479" t="s">
        <v>28</v>
      </c>
      <c r="C25" s="489" t="s">
        <v>106</v>
      </c>
      <c r="D25" s="490"/>
      <c r="E25" s="385">
        <v>0</v>
      </c>
      <c r="F25" s="388"/>
      <c r="G25" s="389"/>
      <c r="H25" s="508">
        <v>0</v>
      </c>
      <c r="I25" s="509"/>
      <c r="J25" s="388"/>
      <c r="K25" s="388"/>
      <c r="L25" s="386">
        <v>0</v>
      </c>
      <c r="M25" s="388"/>
      <c r="N25" s="590"/>
      <c r="O25" s="591"/>
      <c r="Q25" s="43"/>
      <c r="R25" s="248" t="s">
        <v>52</v>
      </c>
      <c r="S25" s="44">
        <v>3</v>
      </c>
      <c r="T25" s="196" t="s">
        <v>57</v>
      </c>
      <c r="U25" s="32"/>
      <c r="V25" s="45"/>
    </row>
    <row r="26" spans="1:22" s="33" customFormat="1" ht="19.5" customHeight="1" thickBot="1">
      <c r="A26" s="482"/>
      <c r="B26" s="480"/>
      <c r="C26" s="487" t="s">
        <v>42</v>
      </c>
      <c r="D26" s="488"/>
      <c r="E26" s="390">
        <v>32</v>
      </c>
      <c r="F26" s="391">
        <v>13</v>
      </c>
      <c r="G26" s="391">
        <v>13</v>
      </c>
      <c r="H26" s="599">
        <v>28</v>
      </c>
      <c r="I26" s="600"/>
      <c r="J26" s="391">
        <v>13</v>
      </c>
      <c r="K26" s="391">
        <v>10</v>
      </c>
      <c r="L26" s="390">
        <v>24</v>
      </c>
      <c r="M26" s="392">
        <v>11</v>
      </c>
      <c r="N26" s="625">
        <v>8</v>
      </c>
      <c r="O26" s="626"/>
      <c r="Q26" s="43"/>
      <c r="R26" s="248" t="s">
        <v>53</v>
      </c>
      <c r="S26" s="44">
        <v>3</v>
      </c>
      <c r="T26" s="30" t="s">
        <v>57</v>
      </c>
      <c r="U26" s="32"/>
      <c r="V26" s="45"/>
    </row>
    <row r="27" spans="1:22" s="33" customFormat="1" ht="19.5" customHeight="1" thickBot="1" thickTop="1">
      <c r="A27" s="483"/>
      <c r="B27" s="484" t="s">
        <v>104</v>
      </c>
      <c r="C27" s="485"/>
      <c r="D27" s="486"/>
      <c r="E27" s="393">
        <v>37</v>
      </c>
      <c r="F27" s="394">
        <v>18</v>
      </c>
      <c r="G27" s="395">
        <v>13</v>
      </c>
      <c r="H27" s="595">
        <v>32</v>
      </c>
      <c r="I27" s="596"/>
      <c r="J27" s="396">
        <v>17</v>
      </c>
      <c r="K27" s="396">
        <v>10</v>
      </c>
      <c r="L27" s="397">
        <v>27</v>
      </c>
      <c r="M27" s="398">
        <v>14</v>
      </c>
      <c r="N27" s="629">
        <v>8</v>
      </c>
      <c r="O27" s="630"/>
      <c r="Q27" s="43" t="s">
        <v>58</v>
      </c>
      <c r="R27" s="38"/>
      <c r="S27" s="498" t="s">
        <v>187</v>
      </c>
      <c r="T27" s="498"/>
      <c r="U27" s="498"/>
      <c r="V27" s="45"/>
    </row>
    <row r="28" spans="1:22" s="33" customFormat="1" ht="19.5" customHeight="1" thickBot="1">
      <c r="A28" s="622" t="s">
        <v>105</v>
      </c>
      <c r="B28" s="622"/>
      <c r="C28" s="622"/>
      <c r="D28" s="1091">
        <f>H23+H25</f>
        <v>0</v>
      </c>
      <c r="E28" s="100" t="s">
        <v>102</v>
      </c>
      <c r="F28" s="594" t="s">
        <v>151</v>
      </c>
      <c r="G28" s="594"/>
      <c r="H28" s="594"/>
      <c r="I28" s="594"/>
      <c r="J28" s="594"/>
      <c r="K28" s="594"/>
      <c r="L28" s="19"/>
      <c r="M28" s="19"/>
      <c r="N28" s="19"/>
      <c r="O28" s="19"/>
      <c r="Q28" s="97"/>
      <c r="R28" s="67"/>
      <c r="S28" s="498"/>
      <c r="T28" s="498"/>
      <c r="U28" s="498"/>
      <c r="V28" s="63"/>
    </row>
    <row r="29" spans="1:22" ht="19.5" customHeight="1" thickBot="1">
      <c r="A29" s="575" t="s">
        <v>54</v>
      </c>
      <c r="B29" s="576"/>
      <c r="C29" s="577"/>
      <c r="D29" s="577"/>
      <c r="E29" s="577"/>
      <c r="F29" s="1092"/>
      <c r="G29" s="1093"/>
      <c r="H29" s="579" t="s">
        <v>25</v>
      </c>
      <c r="I29" s="580"/>
      <c r="J29" s="578" t="s">
        <v>55</v>
      </c>
      <c r="K29" s="578"/>
      <c r="L29" s="1094"/>
      <c r="M29" s="1095"/>
      <c r="N29" s="156" t="s">
        <v>62</v>
      </c>
      <c r="O29" s="157"/>
      <c r="P29" s="33"/>
      <c r="Q29" s="47"/>
      <c r="R29" s="48"/>
      <c r="S29" s="499"/>
      <c r="T29" s="499"/>
      <c r="U29" s="499"/>
      <c r="V29" s="64"/>
    </row>
    <row r="30" spans="1:15" ht="13.5" customHeight="1">
      <c r="A30" s="65"/>
      <c r="B30" s="65"/>
      <c r="C30" s="65"/>
      <c r="D30" s="65"/>
      <c r="E30" s="65"/>
      <c r="F30" s="65"/>
      <c r="G30" s="65"/>
      <c r="H30" s="65"/>
      <c r="I30" s="65"/>
      <c r="J30" s="65"/>
      <c r="K30" s="65"/>
      <c r="L30" s="65"/>
      <c r="M30" s="65"/>
      <c r="N30" s="65"/>
      <c r="O30" s="65"/>
    </row>
    <row r="31" ht="13.5" customHeight="1"/>
  </sheetData>
  <sheetProtection formatCells="0"/>
  <protectedRanges>
    <protectedRange sqref="D4:H6 K4:O6 C16:C17 J10:K14 D11:I13 J17:K17 K16 D7:D9 D15" name="範囲1"/>
    <protectedRange sqref="J15:K15" name="範囲1_1_1_11_1"/>
  </protectedRanges>
  <mergeCells count="93">
    <mergeCell ref="S4:T4"/>
    <mergeCell ref="S18:T18"/>
    <mergeCell ref="S19:T19"/>
    <mergeCell ref="S20:T20"/>
    <mergeCell ref="S16:T16"/>
    <mergeCell ref="S5:T5"/>
    <mergeCell ref="S9:T9"/>
    <mergeCell ref="S7:T7"/>
    <mergeCell ref="S8:T8"/>
    <mergeCell ref="S6:T6"/>
    <mergeCell ref="A28:C28"/>
    <mergeCell ref="M13:O13"/>
    <mergeCell ref="N20:O20"/>
    <mergeCell ref="E19:G19"/>
    <mergeCell ref="N26:O26"/>
    <mergeCell ref="N24:O24"/>
    <mergeCell ref="N27:O27"/>
    <mergeCell ref="M15:O15"/>
    <mergeCell ref="N22:O22"/>
    <mergeCell ref="H22:I22"/>
    <mergeCell ref="J12:K12"/>
    <mergeCell ref="S11:T11"/>
    <mergeCell ref="F11:I11"/>
    <mergeCell ref="S10:T10"/>
    <mergeCell ref="M11:O11"/>
    <mergeCell ref="S12:T12"/>
    <mergeCell ref="M10:O10"/>
    <mergeCell ref="J11:K11"/>
    <mergeCell ref="J10:K10"/>
    <mergeCell ref="F10:I10"/>
    <mergeCell ref="S13:T13"/>
    <mergeCell ref="F14:I14"/>
    <mergeCell ref="S14:T14"/>
    <mergeCell ref="L18:O18"/>
    <mergeCell ref="S15:T15"/>
    <mergeCell ref="J14:K14"/>
    <mergeCell ref="S17:T17"/>
    <mergeCell ref="F16:O16"/>
    <mergeCell ref="N23:O23"/>
    <mergeCell ref="L29:M29"/>
    <mergeCell ref="F28:K28"/>
    <mergeCell ref="H25:I25"/>
    <mergeCell ref="H27:I27"/>
    <mergeCell ref="H23:I23"/>
    <mergeCell ref="F29:G29"/>
    <mergeCell ref="H26:I26"/>
    <mergeCell ref="N21:O21"/>
    <mergeCell ref="H21:I21"/>
    <mergeCell ref="D7:O9"/>
    <mergeCell ref="A15:E15"/>
    <mergeCell ref="A16:E16"/>
    <mergeCell ref="A29:E29"/>
    <mergeCell ref="J29:K29"/>
    <mergeCell ref="H29:I29"/>
    <mergeCell ref="A7:C9"/>
    <mergeCell ref="N25:O25"/>
    <mergeCell ref="L19:O19"/>
    <mergeCell ref="L3:O3"/>
    <mergeCell ref="I4:J4"/>
    <mergeCell ref="A4:C4"/>
    <mergeCell ref="D4:H4"/>
    <mergeCell ref="A5:C5"/>
    <mergeCell ref="M12:O12"/>
    <mergeCell ref="F15:K15"/>
    <mergeCell ref="M14:O14"/>
    <mergeCell ref="J13:K13"/>
    <mergeCell ref="A1:J1"/>
    <mergeCell ref="K4:O4"/>
    <mergeCell ref="K6:O6"/>
    <mergeCell ref="I6:J6"/>
    <mergeCell ref="A6:C6"/>
    <mergeCell ref="K5:O5"/>
    <mergeCell ref="I5:J5"/>
    <mergeCell ref="D6:H6"/>
    <mergeCell ref="D5:H5"/>
    <mergeCell ref="S27:U29"/>
    <mergeCell ref="C21:D21"/>
    <mergeCell ref="C22:D22"/>
    <mergeCell ref="F12:I12"/>
    <mergeCell ref="F13:I13"/>
    <mergeCell ref="B23:B24"/>
    <mergeCell ref="H20:I20"/>
    <mergeCell ref="H24:I24"/>
    <mergeCell ref="C23:D23"/>
    <mergeCell ref="A10:E14"/>
    <mergeCell ref="B25:B26"/>
    <mergeCell ref="A23:A27"/>
    <mergeCell ref="B27:D27"/>
    <mergeCell ref="C26:D26"/>
    <mergeCell ref="C25:D25"/>
    <mergeCell ref="H19:K19"/>
    <mergeCell ref="C24:D24"/>
    <mergeCell ref="A21:A22"/>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6"/>
  <sheetViews>
    <sheetView view="pageBreakPreview" zoomScaleSheetLayoutView="100" zoomScalePageLayoutView="0" workbookViewId="0" topLeftCell="A1">
      <selection activeCell="A1" sqref="A1:J1"/>
    </sheetView>
  </sheetViews>
  <sheetFormatPr defaultColWidth="9.00390625" defaultRowHeight="13.5"/>
  <cols>
    <col min="1" max="1" width="2.625" style="33" customWidth="1"/>
    <col min="2" max="3" width="10.625" style="33" customWidth="1"/>
    <col min="4" max="4" width="12.625" style="33" customWidth="1"/>
    <col min="5" max="5" width="7.625" style="33" customWidth="1"/>
    <col min="6" max="12" width="12.625" style="33" customWidth="1"/>
    <col min="13" max="16384" width="9.00390625" style="33" customWidth="1"/>
  </cols>
  <sheetData>
    <row r="1" spans="1:13" ht="15.75" customHeight="1">
      <c r="A1" s="645" t="s">
        <v>78</v>
      </c>
      <c r="B1" s="645"/>
      <c r="C1" s="645"/>
      <c r="D1" s="645"/>
      <c r="E1" s="645"/>
      <c r="F1" s="645"/>
      <c r="G1" s="645"/>
      <c r="H1" s="645"/>
      <c r="I1" s="645"/>
      <c r="J1" s="4"/>
      <c r="K1" s="648" t="s">
        <v>343</v>
      </c>
      <c r="L1" s="649"/>
      <c r="M1" s="650"/>
    </row>
    <row r="2" spans="1:11" ht="16.5" customHeight="1" thickBot="1">
      <c r="A2" s="720" t="s">
        <v>270</v>
      </c>
      <c r="B2" s="720"/>
      <c r="C2" s="720"/>
      <c r="D2" s="720"/>
      <c r="E2" s="6"/>
      <c r="F2" s="6"/>
      <c r="G2" s="4"/>
      <c r="H2" s="4"/>
      <c r="I2" s="214" t="s">
        <v>77</v>
      </c>
      <c r="J2" s="4"/>
      <c r="K2" s="28"/>
    </row>
    <row r="3" spans="1:13" ht="28.5" customHeight="1" thickBot="1">
      <c r="A3" s="653" t="s">
        <v>31</v>
      </c>
      <c r="B3" s="654"/>
      <c r="C3" s="654"/>
      <c r="D3" s="654"/>
      <c r="E3" s="659"/>
      <c r="F3" s="78" t="s">
        <v>138</v>
      </c>
      <c r="G3" s="79" t="s">
        <v>139</v>
      </c>
      <c r="H3" s="79" t="s">
        <v>152</v>
      </c>
      <c r="I3" s="80" t="s">
        <v>153</v>
      </c>
      <c r="J3" s="656" t="s">
        <v>70</v>
      </c>
      <c r="K3" s="657"/>
      <c r="L3" s="657"/>
      <c r="M3" s="658"/>
    </row>
    <row r="4" spans="1:13" ht="17.25" customHeight="1">
      <c r="A4" s="20" t="s">
        <v>84</v>
      </c>
      <c r="B4" s="719" t="s">
        <v>188</v>
      </c>
      <c r="C4" s="719"/>
      <c r="D4" s="719"/>
      <c r="E4" s="719"/>
      <c r="F4" s="399">
        <v>5275161</v>
      </c>
      <c r="G4" s="400">
        <v>4698564</v>
      </c>
      <c r="H4" s="401">
        <v>4575237</v>
      </c>
      <c r="I4" s="402">
        <v>0</v>
      </c>
      <c r="J4" s="660" t="s">
        <v>308</v>
      </c>
      <c r="K4" s="661"/>
      <c r="L4" s="661"/>
      <c r="M4" s="662"/>
    </row>
    <row r="5" spans="1:13" ht="15.75" customHeight="1">
      <c r="A5" s="17"/>
      <c r="B5" s="717" t="s">
        <v>29</v>
      </c>
      <c r="C5" s="718"/>
      <c r="D5" s="718"/>
      <c r="E5" s="718"/>
      <c r="F5" s="403">
        <v>0.44992707565708673</v>
      </c>
      <c r="G5" s="404">
        <v>0.43792537763733785</v>
      </c>
      <c r="H5" s="405">
        <v>0.5971724858056516</v>
      </c>
      <c r="I5" s="406">
        <v>0</v>
      </c>
      <c r="J5" s="663"/>
      <c r="K5" s="664"/>
      <c r="L5" s="664"/>
      <c r="M5" s="665"/>
    </row>
    <row r="6" spans="1:13" ht="17.25" customHeight="1">
      <c r="A6" s="18" t="s">
        <v>85</v>
      </c>
      <c r="B6" s="721" t="s">
        <v>189</v>
      </c>
      <c r="C6" s="721"/>
      <c r="D6" s="721"/>
      <c r="E6" s="721"/>
      <c r="F6" s="407">
        <v>2100747</v>
      </c>
      <c r="G6" s="408">
        <v>2070153</v>
      </c>
      <c r="H6" s="409">
        <v>0</v>
      </c>
      <c r="I6" s="410">
        <v>0</v>
      </c>
      <c r="J6" s="666" t="s">
        <v>304</v>
      </c>
      <c r="K6" s="667"/>
      <c r="L6" s="667"/>
      <c r="M6" s="668"/>
    </row>
    <row r="7" spans="1:13" ht="15.75" customHeight="1">
      <c r="A7" s="17"/>
      <c r="B7" s="717" t="s">
        <v>29</v>
      </c>
      <c r="C7" s="718"/>
      <c r="D7" s="718"/>
      <c r="E7" s="718"/>
      <c r="F7" s="403">
        <v>0.17917613403750102</v>
      </c>
      <c r="G7" s="404">
        <v>0.19294672463588192</v>
      </c>
      <c r="H7" s="405">
        <v>0</v>
      </c>
      <c r="I7" s="406">
        <v>0</v>
      </c>
      <c r="J7" s="669"/>
      <c r="K7" s="670"/>
      <c r="L7" s="670"/>
      <c r="M7" s="671"/>
    </row>
    <row r="8" spans="1:13" ht="17.25" customHeight="1">
      <c r="A8" s="18" t="s">
        <v>86</v>
      </c>
      <c r="B8" s="721" t="s">
        <v>190</v>
      </c>
      <c r="C8" s="721"/>
      <c r="D8" s="721"/>
      <c r="E8" s="721"/>
      <c r="F8" s="407">
        <v>1710352</v>
      </c>
      <c r="G8" s="408">
        <v>1748757</v>
      </c>
      <c r="H8" s="409">
        <v>0</v>
      </c>
      <c r="I8" s="410">
        <v>0</v>
      </c>
      <c r="J8" s="667" t="s">
        <v>305</v>
      </c>
      <c r="K8" s="667"/>
      <c r="L8" s="667"/>
      <c r="M8" s="668"/>
    </row>
    <row r="9" spans="1:13" ht="15.75" customHeight="1">
      <c r="A9" s="17"/>
      <c r="B9" s="717" t="s">
        <v>29</v>
      </c>
      <c r="C9" s="718"/>
      <c r="D9" s="718"/>
      <c r="E9" s="718"/>
      <c r="F9" s="403">
        <v>0.14587870848003492</v>
      </c>
      <c r="G9" s="404">
        <v>0.16299130321965138</v>
      </c>
      <c r="H9" s="405">
        <v>0</v>
      </c>
      <c r="I9" s="406">
        <v>0</v>
      </c>
      <c r="J9" s="670"/>
      <c r="K9" s="670"/>
      <c r="L9" s="670"/>
      <c r="M9" s="671"/>
    </row>
    <row r="10" spans="1:13" ht="17.25" customHeight="1">
      <c r="A10" s="18" t="s">
        <v>87</v>
      </c>
      <c r="B10" s="750" t="s">
        <v>191</v>
      </c>
      <c r="C10" s="750"/>
      <c r="D10" s="750"/>
      <c r="E10" s="750"/>
      <c r="F10" s="411">
        <v>1239017</v>
      </c>
      <c r="G10" s="412">
        <v>1300966</v>
      </c>
      <c r="H10" s="413">
        <v>1719980</v>
      </c>
      <c r="I10" s="414">
        <v>1494950</v>
      </c>
      <c r="J10" s="667" t="s">
        <v>306</v>
      </c>
      <c r="K10" s="667"/>
      <c r="L10" s="667"/>
      <c r="M10" s="668"/>
    </row>
    <row r="11" spans="1:13" ht="15.75" customHeight="1">
      <c r="A11" s="17"/>
      <c r="B11" s="722" t="s">
        <v>29</v>
      </c>
      <c r="C11" s="723"/>
      <c r="D11" s="723"/>
      <c r="E11" s="723"/>
      <c r="F11" s="415">
        <v>0.10567777846011081</v>
      </c>
      <c r="G11" s="416">
        <v>0.1212553509632596</v>
      </c>
      <c r="H11" s="417">
        <v>0.225</v>
      </c>
      <c r="I11" s="418">
        <v>0.3784238058051394</v>
      </c>
      <c r="J11" s="670"/>
      <c r="K11" s="670"/>
      <c r="L11" s="670"/>
      <c r="M11" s="671"/>
    </row>
    <row r="12" spans="1:13" ht="17.25" customHeight="1">
      <c r="A12" s="18" t="s">
        <v>88</v>
      </c>
      <c r="B12" s="724" t="s">
        <v>43</v>
      </c>
      <c r="C12" s="724"/>
      <c r="D12" s="724"/>
      <c r="E12" s="724"/>
      <c r="F12" s="419">
        <v>1399203</v>
      </c>
      <c r="G12" s="420">
        <v>910703</v>
      </c>
      <c r="H12" s="421">
        <v>1366283</v>
      </c>
      <c r="I12" s="422">
        <v>2455515</v>
      </c>
      <c r="J12" s="667" t="s">
        <v>307</v>
      </c>
      <c r="K12" s="667"/>
      <c r="L12" s="667"/>
      <c r="M12" s="668"/>
    </row>
    <row r="13" spans="1:13" ht="15.75" customHeight="1">
      <c r="A13" s="17"/>
      <c r="B13" s="717" t="s">
        <v>29</v>
      </c>
      <c r="C13" s="718"/>
      <c r="D13" s="718"/>
      <c r="E13" s="718"/>
      <c r="F13" s="403">
        <v>0.11934030336526649</v>
      </c>
      <c r="G13" s="404">
        <v>0.08488124354386925</v>
      </c>
      <c r="H13" s="405">
        <v>0.17782751419434836</v>
      </c>
      <c r="I13" s="406">
        <v>0.6215761941948605</v>
      </c>
      <c r="J13" s="670"/>
      <c r="K13" s="670"/>
      <c r="L13" s="670"/>
      <c r="M13" s="671"/>
    </row>
    <row r="14" spans="1:13" ht="17.25" customHeight="1">
      <c r="A14" s="744" t="s">
        <v>30</v>
      </c>
      <c r="B14" s="724"/>
      <c r="C14" s="724"/>
      <c r="D14" s="724"/>
      <c r="E14" s="724"/>
      <c r="F14" s="423">
        <v>11724480</v>
      </c>
      <c r="G14" s="424">
        <v>10729143</v>
      </c>
      <c r="H14" s="425">
        <v>7661500</v>
      </c>
      <c r="I14" s="426">
        <v>3950465</v>
      </c>
      <c r="J14" s="667"/>
      <c r="K14" s="667"/>
      <c r="L14" s="667"/>
      <c r="M14" s="668"/>
    </row>
    <row r="15" spans="1:13" ht="15.75" customHeight="1" thickBot="1">
      <c r="A15" s="29"/>
      <c r="B15" s="742" t="s">
        <v>29</v>
      </c>
      <c r="C15" s="743"/>
      <c r="D15" s="743"/>
      <c r="E15" s="743"/>
      <c r="F15" s="427">
        <v>1</v>
      </c>
      <c r="G15" s="428">
        <v>1</v>
      </c>
      <c r="H15" s="429">
        <v>1</v>
      </c>
      <c r="I15" s="430">
        <v>1</v>
      </c>
      <c r="J15" s="748"/>
      <c r="K15" s="748"/>
      <c r="L15" s="748"/>
      <c r="M15" s="749"/>
    </row>
    <row r="16" spans="1:11" ht="3.75" customHeight="1">
      <c r="A16" s="66"/>
      <c r="B16" s="66"/>
      <c r="C16" s="66"/>
      <c r="D16" s="66"/>
      <c r="E16" s="66"/>
      <c r="F16" s="66"/>
      <c r="G16" s="66"/>
      <c r="H16" s="66"/>
      <c r="I16" s="66"/>
      <c r="J16" s="66"/>
      <c r="K16" s="66"/>
    </row>
    <row r="17" spans="1:12" ht="14.25" thickBot="1">
      <c r="A17" s="34" t="s">
        <v>65</v>
      </c>
      <c r="B17" s="67"/>
      <c r="C17" s="67"/>
      <c r="D17" s="67"/>
      <c r="E17" s="67"/>
      <c r="F17" s="67"/>
      <c r="G17" s="67"/>
      <c r="H17" s="67"/>
      <c r="I17" s="67"/>
      <c r="J17" s="67"/>
      <c r="K17" s="67"/>
      <c r="L17" s="67"/>
    </row>
    <row r="18" spans="1:13" ht="13.5">
      <c r="A18" s="672" t="s">
        <v>73</v>
      </c>
      <c r="B18" s="673"/>
      <c r="C18" s="673"/>
      <c r="D18" s="674"/>
      <c r="E18" s="673" t="s">
        <v>71</v>
      </c>
      <c r="F18" s="673"/>
      <c r="G18" s="673"/>
      <c r="H18" s="681" t="s">
        <v>74</v>
      </c>
      <c r="I18" s="682"/>
      <c r="J18" s="682"/>
      <c r="K18" s="683"/>
      <c r="L18" s="684" t="s">
        <v>72</v>
      </c>
      <c r="M18" s="685"/>
    </row>
    <row r="19" spans="1:13" ht="14.25" thickBot="1">
      <c r="A19" s="675"/>
      <c r="B19" s="676"/>
      <c r="C19" s="676"/>
      <c r="D19" s="677"/>
      <c r="E19" s="676"/>
      <c r="F19" s="676"/>
      <c r="G19" s="676"/>
      <c r="H19" s="688" t="s">
        <v>154</v>
      </c>
      <c r="I19" s="689"/>
      <c r="J19" s="688" t="s">
        <v>155</v>
      </c>
      <c r="K19" s="689"/>
      <c r="L19" s="686"/>
      <c r="M19" s="687"/>
    </row>
    <row r="20" spans="1:13" ht="13.5">
      <c r="A20" s="736" t="s">
        <v>297</v>
      </c>
      <c r="B20" s="737"/>
      <c r="C20" s="737"/>
      <c r="D20" s="738"/>
      <c r="E20" s="739"/>
      <c r="F20" s="737"/>
      <c r="G20" s="738"/>
      <c r="H20" s="739"/>
      <c r="I20" s="738"/>
      <c r="J20" s="739"/>
      <c r="K20" s="738"/>
      <c r="L20" s="740"/>
      <c r="M20" s="741"/>
    </row>
    <row r="21" spans="1:13" ht="13.5">
      <c r="A21" s="751"/>
      <c r="B21" s="752"/>
      <c r="C21" s="752"/>
      <c r="D21" s="753"/>
      <c r="E21" s="754"/>
      <c r="F21" s="752"/>
      <c r="G21" s="753"/>
      <c r="H21" s="754"/>
      <c r="I21" s="753"/>
      <c r="J21" s="754"/>
      <c r="K21" s="753"/>
      <c r="L21" s="754"/>
      <c r="M21" s="755"/>
    </row>
    <row r="22" spans="1:13" ht="13.5">
      <c r="A22" s="756" t="s">
        <v>322</v>
      </c>
      <c r="B22" s="752"/>
      <c r="C22" s="752"/>
      <c r="D22" s="753"/>
      <c r="E22" s="758" t="s">
        <v>328</v>
      </c>
      <c r="F22" s="759"/>
      <c r="G22" s="760"/>
      <c r="H22" s="757" t="s">
        <v>323</v>
      </c>
      <c r="I22" s="753"/>
      <c r="J22" s="757" t="s">
        <v>326</v>
      </c>
      <c r="K22" s="753"/>
      <c r="L22" s="754"/>
      <c r="M22" s="755"/>
    </row>
    <row r="23" spans="1:13" ht="13.5">
      <c r="A23" s="751"/>
      <c r="B23" s="752"/>
      <c r="C23" s="752"/>
      <c r="D23" s="753"/>
      <c r="E23" s="758" t="s">
        <v>329</v>
      </c>
      <c r="F23" s="761"/>
      <c r="G23" s="762"/>
      <c r="H23" s="757" t="s">
        <v>324</v>
      </c>
      <c r="I23" s="753"/>
      <c r="J23" s="757" t="s">
        <v>284</v>
      </c>
      <c r="K23" s="753"/>
      <c r="L23" s="754"/>
      <c r="M23" s="755"/>
    </row>
    <row r="24" spans="1:13" ht="13.5">
      <c r="A24" s="751"/>
      <c r="B24" s="752"/>
      <c r="C24" s="752"/>
      <c r="D24" s="753"/>
      <c r="E24" s="758" t="s">
        <v>330</v>
      </c>
      <c r="F24" s="761"/>
      <c r="G24" s="762"/>
      <c r="H24" s="757" t="s">
        <v>325</v>
      </c>
      <c r="I24" s="753"/>
      <c r="J24" s="757" t="s">
        <v>327</v>
      </c>
      <c r="K24" s="753"/>
      <c r="L24" s="754"/>
      <c r="M24" s="755"/>
    </row>
    <row r="25" spans="1:13" ht="13.5">
      <c r="A25" s="751"/>
      <c r="B25" s="752"/>
      <c r="C25" s="752"/>
      <c r="D25" s="753"/>
      <c r="E25" s="754"/>
      <c r="F25" s="752"/>
      <c r="G25" s="753"/>
      <c r="H25" s="754"/>
      <c r="I25" s="753"/>
      <c r="J25" s="754"/>
      <c r="K25" s="753"/>
      <c r="L25" s="754"/>
      <c r="M25" s="755"/>
    </row>
    <row r="26" spans="1:13" ht="13.5">
      <c r="A26" s="751"/>
      <c r="B26" s="752"/>
      <c r="C26" s="752"/>
      <c r="D26" s="753"/>
      <c r="E26" s="754"/>
      <c r="F26" s="752"/>
      <c r="G26" s="753"/>
      <c r="H26" s="754"/>
      <c r="I26" s="753"/>
      <c r="J26" s="754"/>
      <c r="K26" s="753"/>
      <c r="L26" s="754"/>
      <c r="M26" s="755"/>
    </row>
    <row r="27" spans="1:13" ht="13.5">
      <c r="A27" s="751"/>
      <c r="B27" s="752"/>
      <c r="C27" s="752"/>
      <c r="D27" s="753"/>
      <c r="E27" s="754"/>
      <c r="F27" s="752"/>
      <c r="G27" s="753"/>
      <c r="H27" s="754"/>
      <c r="I27" s="753"/>
      <c r="J27" s="754"/>
      <c r="K27" s="753"/>
      <c r="L27" s="754"/>
      <c r="M27" s="755"/>
    </row>
    <row r="28" spans="1:13" ht="13.5">
      <c r="A28" s="751"/>
      <c r="B28" s="752"/>
      <c r="C28" s="752"/>
      <c r="D28" s="753"/>
      <c r="E28" s="754"/>
      <c r="F28" s="752"/>
      <c r="G28" s="753"/>
      <c r="H28" s="754"/>
      <c r="I28" s="753"/>
      <c r="J28" s="754"/>
      <c r="K28" s="753"/>
      <c r="L28" s="754"/>
      <c r="M28" s="755"/>
    </row>
    <row r="29" spans="1:13" ht="13.5">
      <c r="A29" s="751"/>
      <c r="B29" s="752"/>
      <c r="C29" s="752"/>
      <c r="D29" s="753"/>
      <c r="E29" s="754"/>
      <c r="F29" s="752"/>
      <c r="G29" s="753"/>
      <c r="H29" s="754"/>
      <c r="I29" s="753"/>
      <c r="J29" s="754"/>
      <c r="K29" s="753"/>
      <c r="L29" s="754"/>
      <c r="M29" s="755"/>
    </row>
    <row r="30" spans="1:13" ht="13.5">
      <c r="A30" s="751"/>
      <c r="B30" s="752"/>
      <c r="C30" s="752"/>
      <c r="D30" s="753"/>
      <c r="E30" s="754"/>
      <c r="F30" s="752"/>
      <c r="G30" s="753"/>
      <c r="H30" s="754"/>
      <c r="I30" s="753"/>
      <c r="J30" s="754"/>
      <c r="K30" s="753"/>
      <c r="L30" s="754"/>
      <c r="M30" s="755"/>
    </row>
    <row r="31" spans="1:13" ht="13.5">
      <c r="A31" s="751"/>
      <c r="B31" s="752"/>
      <c r="C31" s="752"/>
      <c r="D31" s="753"/>
      <c r="E31" s="754"/>
      <c r="F31" s="752"/>
      <c r="G31" s="753"/>
      <c r="H31" s="754"/>
      <c r="I31" s="753"/>
      <c r="J31" s="754"/>
      <c r="K31" s="753"/>
      <c r="L31" s="754"/>
      <c r="M31" s="755"/>
    </row>
    <row r="32" spans="1:13" ht="13.5">
      <c r="A32" s="751"/>
      <c r="B32" s="752"/>
      <c r="C32" s="752"/>
      <c r="D32" s="753"/>
      <c r="E32" s="754"/>
      <c r="F32" s="752"/>
      <c r="G32" s="753"/>
      <c r="H32" s="754"/>
      <c r="I32" s="753"/>
      <c r="J32" s="754"/>
      <c r="K32" s="753"/>
      <c r="L32" s="754"/>
      <c r="M32" s="755"/>
    </row>
    <row r="33" spans="1:13" ht="13.5">
      <c r="A33" s="751"/>
      <c r="B33" s="752"/>
      <c r="C33" s="752"/>
      <c r="D33" s="753"/>
      <c r="E33" s="754"/>
      <c r="F33" s="752"/>
      <c r="G33" s="753"/>
      <c r="H33" s="754"/>
      <c r="I33" s="753"/>
      <c r="J33" s="754"/>
      <c r="K33" s="753"/>
      <c r="L33" s="754"/>
      <c r="M33" s="755"/>
    </row>
    <row r="34" spans="1:13" ht="13.5">
      <c r="A34" s="751"/>
      <c r="B34" s="752"/>
      <c r="C34" s="752"/>
      <c r="D34" s="753"/>
      <c r="E34" s="754"/>
      <c r="F34" s="752"/>
      <c r="G34" s="753"/>
      <c r="H34" s="754"/>
      <c r="I34" s="753"/>
      <c r="J34" s="754"/>
      <c r="K34" s="753"/>
      <c r="L34" s="754"/>
      <c r="M34" s="755"/>
    </row>
    <row r="35" spans="1:13" ht="13.5">
      <c r="A35" s="751"/>
      <c r="B35" s="752"/>
      <c r="C35" s="752"/>
      <c r="D35" s="753"/>
      <c r="E35" s="754"/>
      <c r="F35" s="752"/>
      <c r="G35" s="753"/>
      <c r="H35" s="754"/>
      <c r="I35" s="753"/>
      <c r="J35" s="754"/>
      <c r="K35" s="753"/>
      <c r="L35" s="754"/>
      <c r="M35" s="755"/>
    </row>
    <row r="36" spans="1:13" ht="13.5">
      <c r="A36" s="751"/>
      <c r="B36" s="752"/>
      <c r="C36" s="752"/>
      <c r="D36" s="753"/>
      <c r="E36" s="754"/>
      <c r="F36" s="752"/>
      <c r="G36" s="753"/>
      <c r="H36" s="754"/>
      <c r="I36" s="753"/>
      <c r="J36" s="754"/>
      <c r="K36" s="753"/>
      <c r="L36" s="754"/>
      <c r="M36" s="755"/>
    </row>
    <row r="37" spans="1:13" ht="13.5">
      <c r="A37" s="751"/>
      <c r="B37" s="752"/>
      <c r="C37" s="752"/>
      <c r="D37" s="753"/>
      <c r="E37" s="754"/>
      <c r="F37" s="752"/>
      <c r="G37" s="753"/>
      <c r="H37" s="754"/>
      <c r="I37" s="753"/>
      <c r="J37" s="754"/>
      <c r="K37" s="753"/>
      <c r="L37" s="754"/>
      <c r="M37" s="755"/>
    </row>
    <row r="38" spans="1:13" ht="14.25" thickBot="1">
      <c r="A38" s="763"/>
      <c r="B38" s="764"/>
      <c r="C38" s="764"/>
      <c r="D38" s="765"/>
      <c r="E38" s="766"/>
      <c r="F38" s="764"/>
      <c r="G38" s="765"/>
      <c r="H38" s="766"/>
      <c r="I38" s="765"/>
      <c r="J38" s="766"/>
      <c r="K38" s="765"/>
      <c r="L38" s="766"/>
      <c r="M38" s="767"/>
    </row>
    <row r="39" spans="1:13" ht="13.5">
      <c r="A39" s="66"/>
      <c r="B39" s="66"/>
      <c r="C39" s="66"/>
      <c r="D39" s="66"/>
      <c r="E39" s="66"/>
      <c r="F39" s="66"/>
      <c r="G39" s="66"/>
      <c r="H39" s="66"/>
      <c r="I39" s="66"/>
      <c r="J39" s="66"/>
      <c r="K39" s="66"/>
      <c r="L39" s="66"/>
      <c r="M39" s="66"/>
    </row>
    <row r="40" spans="1:13" ht="14.25">
      <c r="A40" s="67"/>
      <c r="B40" s="67"/>
      <c r="C40" s="67"/>
      <c r="D40" s="67"/>
      <c r="E40" s="67"/>
      <c r="F40" s="67"/>
      <c r="G40" s="67"/>
      <c r="H40" s="67"/>
      <c r="I40" s="67"/>
      <c r="J40" s="67"/>
      <c r="K40" s="648" t="s">
        <v>343</v>
      </c>
      <c r="L40" s="649"/>
      <c r="M40" s="650"/>
    </row>
    <row r="41" spans="1:13" ht="9" customHeight="1">
      <c r="A41" s="67"/>
      <c r="B41" s="67"/>
      <c r="C41" s="67"/>
      <c r="D41" s="67"/>
      <c r="E41" s="67"/>
      <c r="F41" s="67"/>
      <c r="G41" s="67"/>
      <c r="H41" s="67"/>
      <c r="I41" s="67"/>
      <c r="J41" s="67"/>
      <c r="K41" s="31"/>
      <c r="L41" s="31"/>
      <c r="M41" s="31"/>
    </row>
    <row r="42" spans="1:13" ht="15.75" customHeight="1" thickBot="1">
      <c r="A42" s="3" t="s">
        <v>89</v>
      </c>
      <c r="E42" s="48"/>
      <c r="F42" s="48"/>
      <c r="G42" s="67"/>
      <c r="I42" s="215" t="s">
        <v>77</v>
      </c>
      <c r="J42" s="48"/>
      <c r="K42" s="48"/>
      <c r="L42" s="604"/>
      <c r="M42" s="604"/>
    </row>
    <row r="43" spans="1:13" ht="28.5" customHeight="1" thickBot="1">
      <c r="A43" s="653" t="s">
        <v>33</v>
      </c>
      <c r="B43" s="654"/>
      <c r="C43" s="654"/>
      <c r="D43" s="654"/>
      <c r="E43" s="655"/>
      <c r="F43" s="81" t="s">
        <v>138</v>
      </c>
      <c r="G43" s="79" t="s">
        <v>139</v>
      </c>
      <c r="H43" s="79" t="s">
        <v>143</v>
      </c>
      <c r="I43" s="80" t="s">
        <v>156</v>
      </c>
      <c r="J43" s="653" t="s">
        <v>48</v>
      </c>
      <c r="K43" s="654"/>
      <c r="L43" s="654"/>
      <c r="M43" s="655"/>
    </row>
    <row r="44" spans="1:13" ht="15.75" customHeight="1">
      <c r="A44" s="678" t="s">
        <v>1</v>
      </c>
      <c r="B44" s="679"/>
      <c r="C44" s="679"/>
      <c r="D44" s="679"/>
      <c r="E44" s="680"/>
      <c r="F44" s="249">
        <v>115079</v>
      </c>
      <c r="G44" s="249">
        <v>114284</v>
      </c>
      <c r="H44" s="249">
        <v>115138</v>
      </c>
      <c r="I44" s="250">
        <v>0</v>
      </c>
      <c r="J44" s="745" t="s">
        <v>90</v>
      </c>
      <c r="K44" s="746"/>
      <c r="L44" s="746"/>
      <c r="M44" s="747"/>
    </row>
    <row r="45" spans="1:13" s="102" customFormat="1" ht="15.75" customHeight="1" thickBot="1">
      <c r="A45" s="333"/>
      <c r="B45" s="727" t="s">
        <v>192</v>
      </c>
      <c r="C45" s="728"/>
      <c r="D45" s="728"/>
      <c r="E45" s="729"/>
      <c r="F45" s="217">
        <v>115079</v>
      </c>
      <c r="G45" s="218">
        <v>114284</v>
      </c>
      <c r="H45" s="218">
        <v>115138</v>
      </c>
      <c r="I45" s="219">
        <v>0</v>
      </c>
      <c r="J45" s="730" t="s">
        <v>197</v>
      </c>
      <c r="K45" s="731"/>
      <c r="L45" s="731"/>
      <c r="M45" s="732"/>
    </row>
    <row r="46" spans="1:13" ht="15.75" customHeight="1">
      <c r="A46" s="678" t="s">
        <v>2</v>
      </c>
      <c r="B46" s="679"/>
      <c r="C46" s="679"/>
      <c r="D46" s="679"/>
      <c r="E46" s="680"/>
      <c r="F46" s="251">
        <v>5610</v>
      </c>
      <c r="G46" s="252">
        <v>4703</v>
      </c>
      <c r="H46" s="249">
        <v>2672</v>
      </c>
      <c r="I46" s="250">
        <v>3468</v>
      </c>
      <c r="J46" s="733"/>
      <c r="K46" s="734"/>
      <c r="L46" s="734"/>
      <c r="M46" s="735"/>
    </row>
    <row r="47" spans="1:13" s="102" customFormat="1" ht="15.75" customHeight="1">
      <c r="A47" s="651" t="s">
        <v>75</v>
      </c>
      <c r="B47" s="725" t="s">
        <v>193</v>
      </c>
      <c r="C47" s="726"/>
      <c r="D47" s="726"/>
      <c r="E47" s="245" t="s">
        <v>195</v>
      </c>
      <c r="F47" s="217">
        <v>3153</v>
      </c>
      <c r="G47" s="218">
        <v>2284</v>
      </c>
      <c r="H47" s="218">
        <v>2506</v>
      </c>
      <c r="I47" s="219">
        <v>2640</v>
      </c>
      <c r="J47" s="771" t="s">
        <v>79</v>
      </c>
      <c r="K47" s="772"/>
      <c r="L47" s="772"/>
      <c r="M47" s="773"/>
    </row>
    <row r="48" spans="1:13" s="102" customFormat="1" ht="15.75" customHeight="1" thickBot="1">
      <c r="A48" s="652"/>
      <c r="B48" s="646" t="s">
        <v>194</v>
      </c>
      <c r="C48" s="647"/>
      <c r="D48" s="647"/>
      <c r="E48" s="246" t="s">
        <v>196</v>
      </c>
      <c r="F48" s="335">
        <v>2457</v>
      </c>
      <c r="G48" s="336">
        <v>2419</v>
      </c>
      <c r="H48" s="336">
        <v>166</v>
      </c>
      <c r="I48" s="354">
        <v>828</v>
      </c>
      <c r="J48" s="768" t="s">
        <v>79</v>
      </c>
      <c r="K48" s="769"/>
      <c r="L48" s="769"/>
      <c r="M48" s="770"/>
    </row>
    <row r="49" spans="1:13" ht="15.75" customHeight="1" thickBot="1">
      <c r="A49" s="716" t="s">
        <v>3</v>
      </c>
      <c r="B49" s="492"/>
      <c r="C49" s="492"/>
      <c r="D49" s="492"/>
      <c r="E49" s="493"/>
      <c r="F49" s="355">
        <v>0</v>
      </c>
      <c r="G49" s="356">
        <v>0</v>
      </c>
      <c r="H49" s="356">
        <v>0</v>
      </c>
      <c r="I49" s="357">
        <v>0</v>
      </c>
      <c r="J49" s="699" t="s">
        <v>80</v>
      </c>
      <c r="K49" s="700"/>
      <c r="L49" s="700"/>
      <c r="M49" s="701"/>
    </row>
    <row r="50" spans="1:13" ht="15.75" customHeight="1">
      <c r="A50" s="696" t="s">
        <v>11</v>
      </c>
      <c r="B50" s="697"/>
      <c r="C50" s="697"/>
      <c r="D50" s="697"/>
      <c r="E50" s="698"/>
      <c r="F50" s="253">
        <v>505</v>
      </c>
      <c r="G50" s="249">
        <v>510</v>
      </c>
      <c r="H50" s="249">
        <v>912</v>
      </c>
      <c r="I50" s="250">
        <v>720</v>
      </c>
      <c r="J50" s="713"/>
      <c r="K50" s="714"/>
      <c r="L50" s="714"/>
      <c r="M50" s="715"/>
    </row>
    <row r="51" spans="1:13" ht="15.75" customHeight="1" thickBot="1">
      <c r="A51" s="373"/>
      <c r="B51" s="708" t="s">
        <v>302</v>
      </c>
      <c r="C51" s="709"/>
      <c r="D51" s="709"/>
      <c r="E51" s="247" t="s">
        <v>303</v>
      </c>
      <c r="F51" s="256">
        <v>505</v>
      </c>
      <c r="G51" s="257">
        <v>510</v>
      </c>
      <c r="H51" s="257">
        <v>912</v>
      </c>
      <c r="I51" s="258">
        <v>720</v>
      </c>
      <c r="J51" s="710"/>
      <c r="K51" s="711"/>
      <c r="L51" s="711"/>
      <c r="M51" s="712"/>
    </row>
    <row r="52" spans="1:13" ht="15.75" customHeight="1" thickBot="1" thickTop="1">
      <c r="A52" s="705" t="s">
        <v>76</v>
      </c>
      <c r="B52" s="706"/>
      <c r="C52" s="706"/>
      <c r="D52" s="706"/>
      <c r="E52" s="707"/>
      <c r="F52" s="431">
        <v>121194</v>
      </c>
      <c r="G52" s="432">
        <v>119497</v>
      </c>
      <c r="H52" s="432">
        <v>118722</v>
      </c>
      <c r="I52" s="433">
        <v>4188</v>
      </c>
      <c r="J52" s="702"/>
      <c r="K52" s="703"/>
      <c r="L52" s="703"/>
      <c r="M52" s="704"/>
    </row>
    <row r="53" spans="1:13" ht="15" thickBot="1">
      <c r="A53" s="77"/>
      <c r="B53" s="77"/>
      <c r="C53" s="77"/>
      <c r="D53" s="77"/>
      <c r="E53" s="61"/>
      <c r="F53" s="35"/>
      <c r="G53" s="35"/>
      <c r="H53" s="35"/>
      <c r="I53" s="35"/>
      <c r="J53" s="35"/>
      <c r="K53" s="35"/>
      <c r="L53" s="46"/>
      <c r="M53" s="46"/>
    </row>
    <row r="54" spans="1:13" s="67" customFormat="1" ht="15.75" customHeight="1">
      <c r="A54" s="690" t="s">
        <v>49</v>
      </c>
      <c r="B54" s="691"/>
      <c r="C54" s="691"/>
      <c r="D54" s="691"/>
      <c r="E54" s="692"/>
      <c r="F54" s="154">
        <v>69044783</v>
      </c>
      <c r="G54" s="154">
        <v>65195396</v>
      </c>
      <c r="H54" s="154">
        <v>25923017</v>
      </c>
      <c r="I54" s="50" t="s">
        <v>91</v>
      </c>
      <c r="J54" s="51"/>
      <c r="K54" s="51"/>
      <c r="L54" s="51"/>
      <c r="M54" s="51"/>
    </row>
    <row r="55" spans="1:13" s="67" customFormat="1" ht="15.75" customHeight="1" thickBot="1">
      <c r="A55" s="693" t="s">
        <v>50</v>
      </c>
      <c r="B55" s="694"/>
      <c r="C55" s="694"/>
      <c r="D55" s="694"/>
      <c r="E55" s="695"/>
      <c r="F55" s="155">
        <v>2688750</v>
      </c>
      <c r="G55" s="155">
        <v>2328750</v>
      </c>
      <c r="H55" s="155">
        <v>1968750</v>
      </c>
      <c r="I55" s="50" t="s">
        <v>91</v>
      </c>
      <c r="J55" s="51"/>
      <c r="K55" s="51"/>
      <c r="L55" s="51"/>
      <c r="M55" s="51"/>
    </row>
    <row r="56" spans="1:12" ht="13.5">
      <c r="A56" s="67"/>
      <c r="B56" s="67"/>
      <c r="C56" s="67"/>
      <c r="D56" s="67"/>
      <c r="E56" s="67"/>
      <c r="F56" s="67"/>
      <c r="G56" s="67"/>
      <c r="H56" s="67"/>
      <c r="I56" s="67"/>
      <c r="J56" s="67"/>
      <c r="K56" s="67"/>
      <c r="L56" s="67"/>
    </row>
  </sheetData>
  <sheetProtection formatCells="0"/>
  <protectedRanges>
    <protectedRange sqref="B10:D10 B8:D8 B6:D6 B4:D4 F12:I12 J5 F6:I6 F8:I8 F14:I14 F4:I4 F10:I10 J7 J9 J11 J13 J15 K4:L15" name="範囲1_2"/>
    <protectedRange sqref="F52:F53 J53 I52 G46:I46 F44:F48 G52 H52:H53 G44:I44 G47:H48 G45:H45 F49:H51" name="範囲1_1"/>
    <protectedRange sqref="I54:I55" name="範囲1_1_1"/>
  </protectedRanges>
  <mergeCells count="149">
    <mergeCell ref="J36:K36"/>
    <mergeCell ref="J37:K37"/>
    <mergeCell ref="H37:I37"/>
    <mergeCell ref="H35:I35"/>
    <mergeCell ref="H36:I36"/>
    <mergeCell ref="L34:M34"/>
    <mergeCell ref="L35:M35"/>
    <mergeCell ref="L36:M36"/>
    <mergeCell ref="L37:M37"/>
    <mergeCell ref="J48:M48"/>
    <mergeCell ref="L29:M29"/>
    <mergeCell ref="L30:M30"/>
    <mergeCell ref="L31:M31"/>
    <mergeCell ref="L32:M32"/>
    <mergeCell ref="L33:M33"/>
    <mergeCell ref="J29:K29"/>
    <mergeCell ref="J30:K30"/>
    <mergeCell ref="J35:K35"/>
    <mergeCell ref="J47:M47"/>
    <mergeCell ref="A38:D38"/>
    <mergeCell ref="E38:G38"/>
    <mergeCell ref="H38:I38"/>
    <mergeCell ref="J38:K38"/>
    <mergeCell ref="L38:M38"/>
    <mergeCell ref="L23:M23"/>
    <mergeCell ref="L24:M24"/>
    <mergeCell ref="L25:M25"/>
    <mergeCell ref="L26:M26"/>
    <mergeCell ref="L27:M27"/>
    <mergeCell ref="L28:M28"/>
    <mergeCell ref="J31:K31"/>
    <mergeCell ref="J32:K32"/>
    <mergeCell ref="J33:K33"/>
    <mergeCell ref="H34:I34"/>
    <mergeCell ref="H29:I29"/>
    <mergeCell ref="H30:I30"/>
    <mergeCell ref="H31:I31"/>
    <mergeCell ref="H32:I32"/>
    <mergeCell ref="J34:K34"/>
    <mergeCell ref="J23:K23"/>
    <mergeCell ref="J24:K24"/>
    <mergeCell ref="J25:K25"/>
    <mergeCell ref="J26:K26"/>
    <mergeCell ref="J27:K27"/>
    <mergeCell ref="J28:K28"/>
    <mergeCell ref="E37:G37"/>
    <mergeCell ref="H22:I22"/>
    <mergeCell ref="H23:I23"/>
    <mergeCell ref="H24:I24"/>
    <mergeCell ref="H25:I25"/>
    <mergeCell ref="H26:I26"/>
    <mergeCell ref="E27:G27"/>
    <mergeCell ref="H33:I33"/>
    <mergeCell ref="E34:G34"/>
    <mergeCell ref="H27:I27"/>
    <mergeCell ref="A35:D35"/>
    <mergeCell ref="A36:D36"/>
    <mergeCell ref="A32:D32"/>
    <mergeCell ref="A33:D33"/>
    <mergeCell ref="E33:G33"/>
    <mergeCell ref="E35:G35"/>
    <mergeCell ref="E36:G36"/>
    <mergeCell ref="A37:D37"/>
    <mergeCell ref="E22:G22"/>
    <mergeCell ref="E23:G23"/>
    <mergeCell ref="E24:G24"/>
    <mergeCell ref="E25:G25"/>
    <mergeCell ref="E26:G26"/>
    <mergeCell ref="A30:D30"/>
    <mergeCell ref="A31:D31"/>
    <mergeCell ref="A34:D34"/>
    <mergeCell ref="A24:D24"/>
    <mergeCell ref="A25:D25"/>
    <mergeCell ref="A26:D26"/>
    <mergeCell ref="A27:D27"/>
    <mergeCell ref="A28:D28"/>
    <mergeCell ref="A29:D29"/>
    <mergeCell ref="A23:D23"/>
    <mergeCell ref="E28:G28"/>
    <mergeCell ref="E29:G29"/>
    <mergeCell ref="E30:G30"/>
    <mergeCell ref="E31:G31"/>
    <mergeCell ref="E32:G32"/>
    <mergeCell ref="H28:I28"/>
    <mergeCell ref="H21:I21"/>
    <mergeCell ref="J21:K21"/>
    <mergeCell ref="L21:M21"/>
    <mergeCell ref="A22:D22"/>
    <mergeCell ref="J22:K22"/>
    <mergeCell ref="L22:M22"/>
    <mergeCell ref="B15:E15"/>
    <mergeCell ref="A14:E14"/>
    <mergeCell ref="J44:M44"/>
    <mergeCell ref="A43:E43"/>
    <mergeCell ref="J8:M9"/>
    <mergeCell ref="J10:M11"/>
    <mergeCell ref="J12:M13"/>
    <mergeCell ref="J14:M15"/>
    <mergeCell ref="B10:E10"/>
    <mergeCell ref="B9:E9"/>
    <mergeCell ref="B47:D47"/>
    <mergeCell ref="B45:E45"/>
    <mergeCell ref="J45:M45"/>
    <mergeCell ref="J46:M46"/>
    <mergeCell ref="H19:I19"/>
    <mergeCell ref="A20:D20"/>
    <mergeCell ref="E20:G20"/>
    <mergeCell ref="H20:I20"/>
    <mergeCell ref="J20:K20"/>
    <mergeCell ref="L20:M20"/>
    <mergeCell ref="B13:E13"/>
    <mergeCell ref="B5:E5"/>
    <mergeCell ref="B4:E4"/>
    <mergeCell ref="A2:D2"/>
    <mergeCell ref="B8:E8"/>
    <mergeCell ref="B11:E11"/>
    <mergeCell ref="B12:E12"/>
    <mergeCell ref="B6:E6"/>
    <mergeCell ref="B7:E7"/>
    <mergeCell ref="A54:E54"/>
    <mergeCell ref="A55:E55"/>
    <mergeCell ref="A50:E50"/>
    <mergeCell ref="J49:M49"/>
    <mergeCell ref="J52:M52"/>
    <mergeCell ref="A52:E52"/>
    <mergeCell ref="B51:D51"/>
    <mergeCell ref="J51:M51"/>
    <mergeCell ref="J50:M50"/>
    <mergeCell ref="A49:E49"/>
    <mergeCell ref="E18:G19"/>
    <mergeCell ref="A44:E44"/>
    <mergeCell ref="H18:K18"/>
    <mergeCell ref="A46:E46"/>
    <mergeCell ref="L18:M19"/>
    <mergeCell ref="J19:K19"/>
    <mergeCell ref="L42:M42"/>
    <mergeCell ref="K40:M40"/>
    <mergeCell ref="A21:D21"/>
    <mergeCell ref="E21:G21"/>
    <mergeCell ref="A1:I1"/>
    <mergeCell ref="B48:D48"/>
    <mergeCell ref="K1:M1"/>
    <mergeCell ref="A47:A48"/>
    <mergeCell ref="J43:M43"/>
    <mergeCell ref="J3:M3"/>
    <mergeCell ref="A3:E3"/>
    <mergeCell ref="J4:M5"/>
    <mergeCell ref="J6:M7"/>
    <mergeCell ref="A18:D19"/>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92"/>
  <sheetViews>
    <sheetView view="pageBreakPreview" zoomScaleSheetLayoutView="100" zoomScalePageLayoutView="0" workbookViewId="0" topLeftCell="A1">
      <selection activeCell="A1" sqref="A1:J1"/>
    </sheetView>
  </sheetViews>
  <sheetFormatPr defaultColWidth="9.00390625" defaultRowHeight="13.5"/>
  <cols>
    <col min="1" max="2" width="3.875" style="158" customWidth="1"/>
    <col min="3" max="3" width="10.625" style="158" customWidth="1"/>
    <col min="4" max="4" width="25.875" style="158" customWidth="1"/>
    <col min="5" max="7" width="12.625" style="206" customWidth="1"/>
    <col min="8" max="8" width="13.625" style="206" customWidth="1"/>
    <col min="9" max="9" width="35.75390625" style="158" customWidth="1"/>
    <col min="10" max="10" width="15.375" style="158" customWidth="1"/>
    <col min="11" max="16384" width="9.00390625" style="158" customWidth="1"/>
  </cols>
  <sheetData>
    <row r="1" spans="1:9" ht="15" customHeight="1">
      <c r="A1" s="158" t="s">
        <v>119</v>
      </c>
      <c r="I1" s="159" t="s">
        <v>343</v>
      </c>
    </row>
    <row r="2" spans="1:8" ht="16.5" customHeight="1">
      <c r="A2" s="3" t="s">
        <v>47</v>
      </c>
      <c r="B2" s="3"/>
      <c r="C2" s="3"/>
      <c r="H2" s="158"/>
    </row>
    <row r="3" spans="1:8" ht="16.5" customHeight="1" thickBot="1">
      <c r="A3" s="3"/>
      <c r="B3" s="3"/>
      <c r="C3" s="3"/>
      <c r="H3" s="216" t="s">
        <v>118</v>
      </c>
    </row>
    <row r="4" spans="1:9" ht="14.25" thickBot="1">
      <c r="A4" s="782" t="s">
        <v>119</v>
      </c>
      <c r="B4" s="783"/>
      <c r="C4" s="783"/>
      <c r="D4" s="784"/>
      <c r="E4" s="122" t="s">
        <v>138</v>
      </c>
      <c r="F4" s="123" t="s">
        <v>139</v>
      </c>
      <c r="G4" s="123" t="s">
        <v>143</v>
      </c>
      <c r="H4" s="207" t="s">
        <v>51</v>
      </c>
      <c r="I4" s="114" t="s">
        <v>136</v>
      </c>
    </row>
    <row r="5" spans="1:9" ht="13.5" customHeight="1">
      <c r="A5" s="821" t="s">
        <v>108</v>
      </c>
      <c r="B5" s="824" t="s">
        <v>109</v>
      </c>
      <c r="C5" s="825"/>
      <c r="D5" s="826"/>
      <c r="E5" s="124">
        <v>287035453</v>
      </c>
      <c r="F5" s="125">
        <v>287236574</v>
      </c>
      <c r="G5" s="146">
        <v>190900967</v>
      </c>
      <c r="H5" s="434">
        <v>-96335607</v>
      </c>
      <c r="I5" s="837" t="s">
        <v>337</v>
      </c>
    </row>
    <row r="6" spans="1:9" ht="13.5">
      <c r="A6" s="822"/>
      <c r="B6" s="116"/>
      <c r="C6" s="835" t="s">
        <v>22</v>
      </c>
      <c r="D6" s="840"/>
      <c r="E6" s="126">
        <v>2026077</v>
      </c>
      <c r="F6" s="127">
        <v>1713443</v>
      </c>
      <c r="G6" s="128">
        <v>1812455</v>
      </c>
      <c r="H6" s="435">
        <v>99012</v>
      </c>
      <c r="I6" s="838"/>
    </row>
    <row r="7" spans="1:9" ht="13.5">
      <c r="A7" s="822"/>
      <c r="B7" s="116"/>
      <c r="C7" s="284"/>
      <c r="D7" s="220" t="s">
        <v>110</v>
      </c>
      <c r="E7" s="221">
        <v>125</v>
      </c>
      <c r="F7" s="142">
        <v>1243</v>
      </c>
      <c r="G7" s="222">
        <v>402069</v>
      </c>
      <c r="H7" s="442">
        <v>400826</v>
      </c>
      <c r="I7" s="838"/>
    </row>
    <row r="8" spans="1:9" ht="13.5">
      <c r="A8" s="822"/>
      <c r="B8" s="116"/>
      <c r="C8" s="284"/>
      <c r="D8" s="226" t="s">
        <v>111</v>
      </c>
      <c r="E8" s="227">
        <v>2025795</v>
      </c>
      <c r="F8" s="228">
        <v>1711552</v>
      </c>
      <c r="G8" s="229">
        <v>1409993</v>
      </c>
      <c r="H8" s="443">
        <v>-301559</v>
      </c>
      <c r="I8" s="838"/>
    </row>
    <row r="9" spans="1:9" ht="13.5">
      <c r="A9" s="822"/>
      <c r="B9" s="116"/>
      <c r="C9" s="287"/>
      <c r="D9" s="223" t="s">
        <v>137</v>
      </c>
      <c r="E9" s="224">
        <v>157</v>
      </c>
      <c r="F9" s="147">
        <v>648</v>
      </c>
      <c r="G9" s="225">
        <v>393</v>
      </c>
      <c r="H9" s="444">
        <v>-255</v>
      </c>
      <c r="I9" s="838"/>
    </row>
    <row r="10" spans="1:9" ht="13.5">
      <c r="A10" s="822"/>
      <c r="B10" s="116"/>
      <c r="C10" s="835" t="s">
        <v>112</v>
      </c>
      <c r="D10" s="840"/>
      <c r="E10" s="129">
        <v>285009376</v>
      </c>
      <c r="F10" s="130">
        <v>285523131</v>
      </c>
      <c r="G10" s="131">
        <v>189088512</v>
      </c>
      <c r="H10" s="436">
        <v>-96434619</v>
      </c>
      <c r="I10" s="838"/>
    </row>
    <row r="11" spans="1:9" ht="13.5">
      <c r="A11" s="822"/>
      <c r="B11" s="116"/>
      <c r="C11" s="284"/>
      <c r="D11" s="230" t="s">
        <v>198</v>
      </c>
      <c r="E11" s="221">
        <v>284721265</v>
      </c>
      <c r="F11" s="142">
        <v>285498066</v>
      </c>
      <c r="G11" s="222">
        <v>189072241</v>
      </c>
      <c r="H11" s="445">
        <v>-96425825</v>
      </c>
      <c r="I11" s="838"/>
    </row>
    <row r="12" spans="1:9" ht="13.5">
      <c r="A12" s="822"/>
      <c r="B12" s="116"/>
      <c r="C12" s="285"/>
      <c r="D12" s="234" t="s">
        <v>199</v>
      </c>
      <c r="E12" s="227">
        <v>255514</v>
      </c>
      <c r="F12" s="228">
        <v>0</v>
      </c>
      <c r="G12" s="229">
        <v>0</v>
      </c>
      <c r="H12" s="443">
        <v>0</v>
      </c>
      <c r="I12" s="838"/>
    </row>
    <row r="13" spans="1:9" ht="13.5">
      <c r="A13" s="822"/>
      <c r="B13" s="116"/>
      <c r="C13" s="285"/>
      <c r="D13" s="234" t="s">
        <v>200</v>
      </c>
      <c r="E13" s="227">
        <v>25858</v>
      </c>
      <c r="F13" s="228">
        <v>18326</v>
      </c>
      <c r="G13" s="229">
        <v>9532</v>
      </c>
      <c r="H13" s="443">
        <v>-8794</v>
      </c>
      <c r="I13" s="838"/>
    </row>
    <row r="14" spans="1:9" ht="13.5">
      <c r="A14" s="822"/>
      <c r="B14" s="116"/>
      <c r="C14" s="285"/>
      <c r="D14" s="234" t="s">
        <v>201</v>
      </c>
      <c r="E14" s="227">
        <v>0</v>
      </c>
      <c r="F14" s="228">
        <v>0</v>
      </c>
      <c r="G14" s="229">
        <v>0</v>
      </c>
      <c r="H14" s="443">
        <v>0</v>
      </c>
      <c r="I14" s="838"/>
    </row>
    <row r="15" spans="1:9" ht="14.25" thickBot="1">
      <c r="A15" s="822"/>
      <c r="B15" s="117"/>
      <c r="C15" s="286"/>
      <c r="D15" s="231" t="s">
        <v>113</v>
      </c>
      <c r="E15" s="232">
        <v>6739</v>
      </c>
      <c r="F15" s="151">
        <v>6739</v>
      </c>
      <c r="G15" s="233">
        <v>6739</v>
      </c>
      <c r="H15" s="446">
        <v>0</v>
      </c>
      <c r="I15" s="838"/>
    </row>
    <row r="16" spans="1:9" ht="14.25">
      <c r="A16" s="822"/>
      <c r="B16" s="824" t="s">
        <v>114</v>
      </c>
      <c r="C16" s="825"/>
      <c r="D16" s="826"/>
      <c r="E16" s="124">
        <v>186089318</v>
      </c>
      <c r="F16" s="125">
        <v>186290439</v>
      </c>
      <c r="G16" s="132">
        <v>117096867</v>
      </c>
      <c r="H16" s="434">
        <v>-69193572</v>
      </c>
      <c r="I16" s="838"/>
    </row>
    <row r="17" spans="1:9" ht="13.5">
      <c r="A17" s="822"/>
      <c r="B17" s="116"/>
      <c r="C17" s="835" t="s">
        <v>24</v>
      </c>
      <c r="D17" s="840"/>
      <c r="E17" s="133">
        <v>3456769</v>
      </c>
      <c r="F17" s="134">
        <v>2533690</v>
      </c>
      <c r="G17" s="135">
        <v>2014306</v>
      </c>
      <c r="H17" s="435">
        <v>-519384</v>
      </c>
      <c r="I17" s="838"/>
    </row>
    <row r="18" spans="1:9" ht="13.5">
      <c r="A18" s="822"/>
      <c r="B18" s="116"/>
      <c r="C18" s="284"/>
      <c r="D18" s="235" t="s">
        <v>40</v>
      </c>
      <c r="E18" s="148">
        <v>911544</v>
      </c>
      <c r="F18" s="149">
        <v>1227435</v>
      </c>
      <c r="G18" s="150">
        <v>0</v>
      </c>
      <c r="H18" s="442">
        <v>-1227435</v>
      </c>
      <c r="I18" s="838"/>
    </row>
    <row r="19" spans="1:9" ht="13.5">
      <c r="A19" s="822"/>
      <c r="B19" s="116"/>
      <c r="C19" s="284"/>
      <c r="D19" s="237" t="s">
        <v>115</v>
      </c>
      <c r="E19" s="238">
        <v>2525620</v>
      </c>
      <c r="F19" s="228">
        <v>1287435</v>
      </c>
      <c r="G19" s="239">
        <v>2003659</v>
      </c>
      <c r="H19" s="443">
        <v>716224</v>
      </c>
      <c r="I19" s="838"/>
    </row>
    <row r="20" spans="1:9" ht="13.5">
      <c r="A20" s="822"/>
      <c r="B20" s="116"/>
      <c r="C20" s="287"/>
      <c r="D20" s="236" t="s">
        <v>116</v>
      </c>
      <c r="E20" s="224">
        <v>19604</v>
      </c>
      <c r="F20" s="147">
        <v>18820</v>
      </c>
      <c r="G20" s="225">
        <v>10647</v>
      </c>
      <c r="H20" s="444">
        <v>-8173</v>
      </c>
      <c r="I20" s="838"/>
    </row>
    <row r="21" spans="1:9" ht="13.5">
      <c r="A21" s="822"/>
      <c r="B21" s="115"/>
      <c r="C21" s="835" t="s">
        <v>117</v>
      </c>
      <c r="D21" s="840"/>
      <c r="E21" s="136">
        <v>70821988</v>
      </c>
      <c r="F21" s="137">
        <v>66296711</v>
      </c>
      <c r="G21" s="138">
        <v>27891767</v>
      </c>
      <c r="H21" s="436">
        <v>-38404944</v>
      </c>
      <c r="I21" s="838"/>
    </row>
    <row r="22" spans="1:9" ht="13.5">
      <c r="A22" s="822"/>
      <c r="B22" s="116"/>
      <c r="C22" s="284"/>
      <c r="D22" s="235" t="s">
        <v>39</v>
      </c>
      <c r="E22" s="240">
        <v>70821988</v>
      </c>
      <c r="F22" s="142">
        <v>66296711</v>
      </c>
      <c r="G22" s="241">
        <v>27891767</v>
      </c>
      <c r="H22" s="447">
        <v>-38404944</v>
      </c>
      <c r="I22" s="838"/>
    </row>
    <row r="23" spans="1:9" ht="14.25" customHeight="1">
      <c r="A23" s="822"/>
      <c r="B23" s="116"/>
      <c r="C23" s="835" t="s">
        <v>202</v>
      </c>
      <c r="D23" s="836"/>
      <c r="E23" s="126">
        <v>111810561</v>
      </c>
      <c r="F23" s="127">
        <v>117460038</v>
      </c>
      <c r="G23" s="128">
        <v>87190794</v>
      </c>
      <c r="H23" s="436">
        <v>-30269244</v>
      </c>
      <c r="I23" s="838"/>
    </row>
    <row r="24" spans="1:9" ht="14.25" customHeight="1">
      <c r="A24" s="822"/>
      <c r="B24" s="116"/>
      <c r="C24" s="284"/>
      <c r="D24" s="295" t="s">
        <v>203</v>
      </c>
      <c r="E24" s="296">
        <v>17526300</v>
      </c>
      <c r="F24" s="297">
        <v>18551404</v>
      </c>
      <c r="G24" s="299">
        <v>19404543</v>
      </c>
      <c r="H24" s="448">
        <v>853139</v>
      </c>
      <c r="I24" s="838"/>
    </row>
    <row r="25" spans="1:9" ht="14.25" customHeight="1" thickBot="1">
      <c r="A25" s="822"/>
      <c r="B25" s="117"/>
      <c r="C25" s="288"/>
      <c r="D25" s="298" t="s">
        <v>204</v>
      </c>
      <c r="E25" s="232">
        <v>94284262</v>
      </c>
      <c r="F25" s="151">
        <v>98908634</v>
      </c>
      <c r="G25" s="152">
        <v>67786251</v>
      </c>
      <c r="H25" s="446">
        <v>-31122383</v>
      </c>
      <c r="I25" s="838"/>
    </row>
    <row r="26" spans="1:9" ht="14.25">
      <c r="A26" s="822"/>
      <c r="B26" s="808" t="s">
        <v>216</v>
      </c>
      <c r="C26" s="809"/>
      <c r="D26" s="810"/>
      <c r="E26" s="139">
        <v>100946135</v>
      </c>
      <c r="F26" s="140">
        <v>100946135</v>
      </c>
      <c r="G26" s="141">
        <v>73804100</v>
      </c>
      <c r="H26" s="436">
        <v>-27142035</v>
      </c>
      <c r="I26" s="838"/>
    </row>
    <row r="27" spans="1:9" ht="13.5">
      <c r="A27" s="822"/>
      <c r="B27" s="116"/>
      <c r="C27" s="811" t="s">
        <v>217</v>
      </c>
      <c r="D27" s="812"/>
      <c r="E27" s="289">
        <v>91115000</v>
      </c>
      <c r="F27" s="290">
        <v>91115000</v>
      </c>
      <c r="G27" s="291">
        <v>69595000</v>
      </c>
      <c r="H27" s="435">
        <v>-21520000</v>
      </c>
      <c r="I27" s="838"/>
    </row>
    <row r="28" spans="1:10" ht="14.25" thickBot="1">
      <c r="A28" s="823"/>
      <c r="B28" s="117"/>
      <c r="C28" s="813" t="s">
        <v>218</v>
      </c>
      <c r="D28" s="814"/>
      <c r="E28" s="292">
        <v>9831135</v>
      </c>
      <c r="F28" s="293">
        <v>9831135</v>
      </c>
      <c r="G28" s="294">
        <v>4209100</v>
      </c>
      <c r="H28" s="437">
        <v>-5622035</v>
      </c>
      <c r="I28" s="839"/>
      <c r="J28" s="208"/>
    </row>
    <row r="29" spans="1:10" ht="14.25" customHeight="1">
      <c r="A29" s="118"/>
      <c r="B29" s="119"/>
      <c r="C29" s="119"/>
      <c r="D29" s="120"/>
      <c r="E29" s="143"/>
      <c r="F29" s="143"/>
      <c r="G29" s="143"/>
      <c r="H29" s="209"/>
      <c r="I29" s="331"/>
      <c r="J29" s="208"/>
    </row>
    <row r="30" spans="1:10" ht="4.5" customHeight="1" thickBot="1">
      <c r="A30" s="118"/>
      <c r="B30" s="119"/>
      <c r="C30" s="119"/>
      <c r="D30" s="120"/>
      <c r="E30" s="143"/>
      <c r="F30" s="143"/>
      <c r="G30" s="143"/>
      <c r="H30" s="209"/>
      <c r="I30" s="208"/>
      <c r="J30" s="208"/>
    </row>
    <row r="31" spans="1:9" s="103" customFormat="1" ht="13.5" customHeight="1">
      <c r="A31" s="830" t="s">
        <v>205</v>
      </c>
      <c r="B31" s="300"/>
      <c r="C31" s="833" t="s">
        <v>206</v>
      </c>
      <c r="D31" s="834"/>
      <c r="E31" s="301">
        <v>10914666</v>
      </c>
      <c r="F31" s="302">
        <v>10152921</v>
      </c>
      <c r="G31" s="303">
        <v>6646100</v>
      </c>
      <c r="H31" s="449">
        <v>-3506821</v>
      </c>
      <c r="I31" s="801" t="s">
        <v>338</v>
      </c>
    </row>
    <row r="32" spans="1:9" s="103" customFormat="1" ht="13.5" customHeight="1">
      <c r="A32" s="831"/>
      <c r="B32" s="304"/>
      <c r="C32" s="841" t="s">
        <v>207</v>
      </c>
      <c r="D32" s="842"/>
      <c r="E32" s="305">
        <v>809814</v>
      </c>
      <c r="F32" s="306">
        <v>576222</v>
      </c>
      <c r="G32" s="307">
        <v>1015400</v>
      </c>
      <c r="H32" s="444">
        <v>439178</v>
      </c>
      <c r="I32" s="802"/>
    </row>
    <row r="33" spans="1:10" ht="14.25" customHeight="1">
      <c r="A33" s="831"/>
      <c r="B33" s="848" t="s">
        <v>208</v>
      </c>
      <c r="C33" s="809"/>
      <c r="D33" s="810"/>
      <c r="E33" s="308">
        <v>11724480</v>
      </c>
      <c r="F33" s="309">
        <v>10729143</v>
      </c>
      <c r="G33" s="310">
        <v>7661500</v>
      </c>
      <c r="H33" s="435">
        <v>-3067643</v>
      </c>
      <c r="I33" s="802"/>
      <c r="J33" s="311"/>
    </row>
    <row r="34" spans="1:9" s="103" customFormat="1" ht="13.5" customHeight="1">
      <c r="A34" s="831"/>
      <c r="B34" s="312"/>
      <c r="C34" s="849" t="s">
        <v>209</v>
      </c>
      <c r="D34" s="850"/>
      <c r="E34" s="313">
        <v>7010561</v>
      </c>
      <c r="F34" s="314">
        <v>5885259</v>
      </c>
      <c r="G34" s="314">
        <v>5067605</v>
      </c>
      <c r="H34" s="448">
        <v>-817654</v>
      </c>
      <c r="I34" s="802"/>
    </row>
    <row r="35" spans="1:9" s="103" customFormat="1" ht="13.5" customHeight="1">
      <c r="A35" s="831"/>
      <c r="B35" s="312"/>
      <c r="C35" s="841" t="s">
        <v>38</v>
      </c>
      <c r="D35" s="842"/>
      <c r="E35" s="315">
        <v>226617</v>
      </c>
      <c r="F35" s="307">
        <v>219512</v>
      </c>
      <c r="G35" s="307">
        <v>233234</v>
      </c>
      <c r="H35" s="444">
        <v>13722</v>
      </c>
      <c r="I35" s="802"/>
    </row>
    <row r="36" spans="1:9" s="103" customFormat="1" ht="13.5" customHeight="1">
      <c r="A36" s="831"/>
      <c r="B36" s="851" t="s">
        <v>210</v>
      </c>
      <c r="C36" s="852"/>
      <c r="D36" s="853"/>
      <c r="E36" s="316">
        <v>7237178</v>
      </c>
      <c r="F36" s="317">
        <v>6104771</v>
      </c>
      <c r="G36" s="318">
        <v>5300839</v>
      </c>
      <c r="H36" s="435">
        <v>-803932</v>
      </c>
      <c r="I36" s="802"/>
    </row>
    <row r="37" spans="1:9" s="103" customFormat="1" ht="15.75" customHeight="1" thickBot="1">
      <c r="A37" s="831"/>
      <c r="B37" s="854" t="s">
        <v>211</v>
      </c>
      <c r="C37" s="855"/>
      <c r="D37" s="856"/>
      <c r="E37" s="319">
        <v>4487302</v>
      </c>
      <c r="F37" s="320">
        <v>4624372</v>
      </c>
      <c r="G37" s="321">
        <v>2360661</v>
      </c>
      <c r="H37" s="438">
        <v>-2263711</v>
      </c>
      <c r="I37" s="802"/>
    </row>
    <row r="38" spans="1:9" s="103" customFormat="1" ht="13.5" customHeight="1">
      <c r="A38" s="831"/>
      <c r="B38" s="322"/>
      <c r="C38" s="846" t="s">
        <v>212</v>
      </c>
      <c r="D38" s="847"/>
      <c r="E38" s="323">
        <v>4500000</v>
      </c>
      <c r="F38" s="324">
        <v>9600000</v>
      </c>
      <c r="G38" s="324">
        <v>4200000</v>
      </c>
      <c r="H38" s="439">
        <v>-5400000</v>
      </c>
      <c r="I38" s="802"/>
    </row>
    <row r="39" spans="1:9" s="103" customFormat="1" ht="13.5" customHeight="1">
      <c r="A39" s="831"/>
      <c r="B39" s="325"/>
      <c r="C39" s="836" t="s">
        <v>213</v>
      </c>
      <c r="D39" s="857"/>
      <c r="E39" s="126">
        <v>9194701</v>
      </c>
      <c r="F39" s="317">
        <v>14125277</v>
      </c>
      <c r="G39" s="317">
        <v>42604944</v>
      </c>
      <c r="H39" s="435">
        <v>28479667</v>
      </c>
      <c r="I39" s="802"/>
    </row>
    <row r="40" spans="1:9" s="103" customFormat="1" ht="14.25" customHeight="1" thickBot="1">
      <c r="A40" s="831"/>
      <c r="B40" s="827" t="s">
        <v>214</v>
      </c>
      <c r="C40" s="828"/>
      <c r="D40" s="829"/>
      <c r="E40" s="326">
        <v>-4694701</v>
      </c>
      <c r="F40" s="327">
        <v>-4525277</v>
      </c>
      <c r="G40" s="327">
        <v>-38404944</v>
      </c>
      <c r="H40" s="440">
        <v>-33879667</v>
      </c>
      <c r="I40" s="802"/>
    </row>
    <row r="41" spans="1:9" s="103" customFormat="1" ht="14.25" customHeight="1" thickBot="1">
      <c r="A41" s="832"/>
      <c r="B41" s="843" t="s">
        <v>215</v>
      </c>
      <c r="C41" s="844"/>
      <c r="D41" s="845"/>
      <c r="E41" s="328">
        <v>-207399</v>
      </c>
      <c r="F41" s="329">
        <v>99095</v>
      </c>
      <c r="G41" s="330">
        <v>-36044283</v>
      </c>
      <c r="H41" s="441">
        <v>-36143378</v>
      </c>
      <c r="I41" s="803"/>
    </row>
    <row r="42" spans="1:10" ht="4.5" customHeight="1">
      <c r="A42" s="118"/>
      <c r="B42" s="119"/>
      <c r="C42" s="119"/>
      <c r="D42" s="120"/>
      <c r="E42" s="143"/>
      <c r="F42" s="143"/>
      <c r="G42" s="143"/>
      <c r="H42" s="209"/>
      <c r="J42" s="208"/>
    </row>
    <row r="43" spans="1:9" ht="15" customHeight="1">
      <c r="A43" s="254" t="s">
        <v>219</v>
      </c>
      <c r="B43" s="196"/>
      <c r="C43" s="196"/>
      <c r="D43" s="196"/>
      <c r="E43" s="143"/>
      <c r="F43" s="143"/>
      <c r="G43" s="143"/>
      <c r="H43" s="209"/>
      <c r="I43" s="208"/>
    </row>
    <row r="44" spans="1:9" ht="13.5">
      <c r="A44" s="196"/>
      <c r="B44" s="196"/>
      <c r="C44" s="196"/>
      <c r="D44" s="196"/>
      <c r="E44" s="143"/>
      <c r="F44" s="143"/>
      <c r="G44" s="143"/>
      <c r="H44" s="209"/>
      <c r="I44" s="159" t="s">
        <v>343</v>
      </c>
    </row>
    <row r="45" spans="1:9" ht="9" customHeight="1" thickBot="1">
      <c r="A45" s="196"/>
      <c r="B45" s="196"/>
      <c r="C45" s="196"/>
      <c r="D45" s="196"/>
      <c r="E45" s="143"/>
      <c r="F45" s="143"/>
      <c r="G45" s="143"/>
      <c r="H45" s="209"/>
      <c r="I45" s="208"/>
    </row>
    <row r="46" spans="1:9" s="102" customFormat="1" ht="16.5" customHeight="1">
      <c r="A46" s="775" t="s">
        <v>122</v>
      </c>
      <c r="B46" s="776"/>
      <c r="C46" s="776"/>
      <c r="D46" s="160" t="s">
        <v>157</v>
      </c>
      <c r="E46" s="774" t="s">
        <v>168</v>
      </c>
      <c r="F46" s="774"/>
      <c r="G46" s="774" t="s">
        <v>169</v>
      </c>
      <c r="H46" s="774"/>
      <c r="I46" s="161" t="s">
        <v>123</v>
      </c>
    </row>
    <row r="47" spans="1:9" ht="18.75" customHeight="1" thickBot="1">
      <c r="A47" s="777"/>
      <c r="B47" s="778"/>
      <c r="C47" s="778"/>
      <c r="D47" s="450">
        <v>0</v>
      </c>
      <c r="E47" s="788">
        <v>0</v>
      </c>
      <c r="F47" s="788">
        <v>0</v>
      </c>
      <c r="G47" s="804">
        <v>0</v>
      </c>
      <c r="H47" s="804"/>
      <c r="I47" s="451">
        <v>0</v>
      </c>
    </row>
    <row r="48" spans="1:9" ht="14.25" thickBot="1">
      <c r="A48" s="95"/>
      <c r="B48" s="95"/>
      <c r="C48" s="95"/>
      <c r="D48" s="95"/>
      <c r="E48" s="143"/>
      <c r="F48" s="143"/>
      <c r="G48" s="143"/>
      <c r="H48" s="209"/>
      <c r="I48" s="208"/>
    </row>
    <row r="49" spans="1:9" ht="14.25" thickBot="1">
      <c r="A49" s="782" t="s">
        <v>107</v>
      </c>
      <c r="B49" s="783"/>
      <c r="C49" s="783"/>
      <c r="D49" s="784"/>
      <c r="E49" s="83" t="s">
        <v>138</v>
      </c>
      <c r="F49" s="82" t="s">
        <v>139</v>
      </c>
      <c r="G49" s="84" t="s">
        <v>143</v>
      </c>
      <c r="H49" s="210" t="s">
        <v>51</v>
      </c>
      <c r="I49" s="121" t="s">
        <v>121</v>
      </c>
    </row>
    <row r="50" spans="1:9" ht="18" customHeight="1">
      <c r="A50" s="789" t="s">
        <v>6</v>
      </c>
      <c r="B50" s="790"/>
      <c r="C50" s="790"/>
      <c r="D50" s="791"/>
      <c r="E50" s="452">
        <v>23554</v>
      </c>
      <c r="F50" s="453">
        <v>24029</v>
      </c>
      <c r="G50" s="454">
        <v>24534</v>
      </c>
      <c r="H50" s="444">
        <v>505</v>
      </c>
      <c r="I50" s="805" t="s">
        <v>331</v>
      </c>
    </row>
    <row r="51" spans="1:9" ht="18" customHeight="1">
      <c r="A51" s="798" t="s">
        <v>7</v>
      </c>
      <c r="B51" s="799"/>
      <c r="C51" s="799"/>
      <c r="D51" s="800"/>
      <c r="E51" s="455">
        <v>279250</v>
      </c>
      <c r="F51" s="456">
        <v>273434</v>
      </c>
      <c r="G51" s="457">
        <v>251079</v>
      </c>
      <c r="H51" s="444">
        <v>-22355</v>
      </c>
      <c r="I51" s="806"/>
    </row>
    <row r="52" spans="1:9" ht="18" customHeight="1">
      <c r="A52" s="798" t="s">
        <v>101</v>
      </c>
      <c r="B52" s="799"/>
      <c r="C52" s="799"/>
      <c r="D52" s="800"/>
      <c r="E52" s="455">
        <v>0</v>
      </c>
      <c r="F52" s="456">
        <v>0</v>
      </c>
      <c r="G52" s="457">
        <v>0</v>
      </c>
      <c r="H52" s="444">
        <v>0</v>
      </c>
      <c r="I52" s="806"/>
    </row>
    <row r="53" spans="1:9" ht="18" customHeight="1" thickBot="1">
      <c r="A53" s="815" t="s">
        <v>100</v>
      </c>
      <c r="B53" s="816"/>
      <c r="C53" s="816"/>
      <c r="D53" s="817"/>
      <c r="E53" s="458">
        <v>8462</v>
      </c>
      <c r="F53" s="459">
        <v>8774</v>
      </c>
      <c r="G53" s="460">
        <v>5617</v>
      </c>
      <c r="H53" s="461">
        <v>-3157</v>
      </c>
      <c r="I53" s="807"/>
    </row>
    <row r="54" spans="1:9" ht="14.25" thickBot="1">
      <c r="A54" s="95"/>
      <c r="B54" s="32"/>
      <c r="C54" s="32"/>
      <c r="D54" s="101"/>
      <c r="E54" s="69"/>
      <c r="F54" s="96"/>
      <c r="G54" s="69"/>
      <c r="H54" s="211"/>
      <c r="I54" s="208"/>
    </row>
    <row r="55" spans="1:9" ht="14.25" customHeight="1" thickBot="1">
      <c r="A55" s="818" t="s">
        <v>4</v>
      </c>
      <c r="B55" s="819"/>
      <c r="C55" s="819"/>
      <c r="D55" s="820"/>
      <c r="E55" s="83" t="s">
        <v>138</v>
      </c>
      <c r="F55" s="82" t="s">
        <v>139</v>
      </c>
      <c r="G55" s="84" t="s">
        <v>143</v>
      </c>
      <c r="H55" s="210" t="s">
        <v>51</v>
      </c>
      <c r="I55" s="121" t="s">
        <v>121</v>
      </c>
    </row>
    <row r="56" spans="1:9" ht="18" customHeight="1">
      <c r="A56" s="792" t="s">
        <v>34</v>
      </c>
      <c r="B56" s="793"/>
      <c r="C56" s="794"/>
      <c r="D56" s="94" t="s">
        <v>227</v>
      </c>
      <c r="E56" s="462">
        <v>0.025826646469608888</v>
      </c>
      <c r="F56" s="463">
        <v>0.027724767952109503</v>
      </c>
      <c r="G56" s="462">
        <v>0.0359737649285388</v>
      </c>
      <c r="H56" s="464">
        <v>0.008248996976429297</v>
      </c>
      <c r="I56" s="801" t="s">
        <v>332</v>
      </c>
    </row>
    <row r="57" spans="1:9" ht="18" customHeight="1">
      <c r="A57" s="795" t="s">
        <v>223</v>
      </c>
      <c r="B57" s="796"/>
      <c r="C57" s="797"/>
      <c r="D57" s="113" t="s">
        <v>228</v>
      </c>
      <c r="E57" s="465">
        <v>0.019328533120445426</v>
      </c>
      <c r="F57" s="466">
        <v>0.02045941600368268</v>
      </c>
      <c r="G57" s="467">
        <v>0.03044234157801997</v>
      </c>
      <c r="H57" s="468">
        <v>0.00998292557433729</v>
      </c>
      <c r="I57" s="802"/>
    </row>
    <row r="58" spans="1:9" ht="18" customHeight="1">
      <c r="A58" s="795" t="s">
        <v>224</v>
      </c>
      <c r="B58" s="796"/>
      <c r="C58" s="797"/>
      <c r="D58" s="113" t="s">
        <v>229</v>
      </c>
      <c r="E58" s="465">
        <v>-0.0007225553423186368</v>
      </c>
      <c r="F58" s="466">
        <v>0.000344994366908164</v>
      </c>
      <c r="G58" s="467">
        <v>-0.18881142178813584</v>
      </c>
      <c r="H58" s="468">
        <v>-0.189156416155044</v>
      </c>
      <c r="I58" s="802"/>
    </row>
    <row r="59" spans="1:9" ht="18" customHeight="1">
      <c r="A59" s="795" t="s">
        <v>225</v>
      </c>
      <c r="B59" s="796"/>
      <c r="C59" s="797"/>
      <c r="D59" s="113" t="s">
        <v>230</v>
      </c>
      <c r="E59" s="469">
        <v>293.780656882011</v>
      </c>
      <c r="F59" s="470">
        <v>321.25947878595707</v>
      </c>
      <c r="G59" s="471">
        <v>299.0030155974678</v>
      </c>
      <c r="H59" s="472">
        <v>-22.25646318848925</v>
      </c>
      <c r="I59" s="802"/>
    </row>
    <row r="60" spans="1:9" ht="18" customHeight="1">
      <c r="A60" s="785" t="s">
        <v>226</v>
      </c>
      <c r="B60" s="786"/>
      <c r="C60" s="787"/>
      <c r="D60" s="144" t="s">
        <v>231</v>
      </c>
      <c r="E60" s="465">
        <v>0.38272929801577554</v>
      </c>
      <c r="F60" s="466">
        <v>0.43101037985978935</v>
      </c>
      <c r="G60" s="467">
        <v>0.3081199504013574</v>
      </c>
      <c r="H60" s="468">
        <v>-0.12289042945843193</v>
      </c>
      <c r="I60" s="802"/>
    </row>
    <row r="61" spans="1:9" ht="18" customHeight="1">
      <c r="A61" s="785" t="s">
        <v>45</v>
      </c>
      <c r="B61" s="786"/>
      <c r="C61" s="787"/>
      <c r="D61" s="70" t="s">
        <v>26</v>
      </c>
      <c r="E61" s="473">
        <v>0.5861187137468543</v>
      </c>
      <c r="F61" s="466">
        <v>0.6762638681133051</v>
      </c>
      <c r="G61" s="474">
        <v>0.899791292882015</v>
      </c>
      <c r="H61" s="468">
        <v>0.2235274247687099</v>
      </c>
      <c r="I61" s="802"/>
    </row>
    <row r="62" spans="1:9" ht="18" customHeight="1" thickBot="1">
      <c r="A62" s="779" t="s">
        <v>46</v>
      </c>
      <c r="B62" s="780"/>
      <c r="C62" s="781"/>
      <c r="D62" s="71" t="s">
        <v>12</v>
      </c>
      <c r="E62" s="475">
        <v>0.24991174870652652</v>
      </c>
      <c r="F62" s="476">
        <v>0.2350819920307224</v>
      </c>
      <c r="G62" s="477">
        <v>0.1461059492694974</v>
      </c>
      <c r="H62" s="478">
        <v>-0.08897604276122498</v>
      </c>
      <c r="I62" s="803"/>
    </row>
    <row r="63" spans="1:16" ht="13.5">
      <c r="A63" s="62"/>
      <c r="B63" s="62"/>
      <c r="C63" s="62"/>
      <c r="D63" s="62"/>
      <c r="E63" s="153" t="s">
        <v>0</v>
      </c>
      <c r="F63" s="212"/>
      <c r="G63" s="212"/>
      <c r="H63" s="212"/>
      <c r="M63" s="145" t="s">
        <v>120</v>
      </c>
      <c r="N63" s="206"/>
      <c r="O63" s="206"/>
      <c r="P63" s="206"/>
    </row>
    <row r="65" spans="3:10" ht="13.5">
      <c r="C65" s="213"/>
      <c r="D65" s="213"/>
      <c r="E65" s="213"/>
      <c r="F65" s="213"/>
      <c r="G65" s="213"/>
      <c r="H65" s="213"/>
      <c r="I65" s="213"/>
      <c r="J65" s="213"/>
    </row>
    <row r="66" spans="3:10" ht="13.5">
      <c r="C66" s="213"/>
      <c r="D66" s="213"/>
      <c r="E66" s="213"/>
      <c r="F66" s="213"/>
      <c r="G66" s="213"/>
      <c r="H66" s="213"/>
      <c r="I66" s="213"/>
      <c r="J66" s="213"/>
    </row>
    <row r="67" spans="3:10" ht="13.5">
      <c r="C67" s="213"/>
      <c r="D67" s="213"/>
      <c r="E67" s="213"/>
      <c r="F67" s="213"/>
      <c r="G67" s="213"/>
      <c r="H67" s="213"/>
      <c r="I67" s="213"/>
      <c r="J67" s="213"/>
    </row>
    <row r="68" spans="3:10" ht="13.5">
      <c r="C68" s="213"/>
      <c r="D68" s="213"/>
      <c r="E68" s="213"/>
      <c r="F68" s="213"/>
      <c r="G68" s="213"/>
      <c r="H68" s="213"/>
      <c r="I68" s="213"/>
      <c r="J68" s="213"/>
    </row>
    <row r="69" spans="3:10" ht="13.5">
      <c r="C69" s="213"/>
      <c r="D69" s="213"/>
      <c r="E69" s="213"/>
      <c r="F69" s="213"/>
      <c r="G69" s="213"/>
      <c r="H69" s="213"/>
      <c r="I69" s="213"/>
      <c r="J69" s="213"/>
    </row>
    <row r="70" spans="3:10" ht="13.5">
      <c r="C70" s="213"/>
      <c r="D70" s="213"/>
      <c r="E70" s="213"/>
      <c r="F70" s="213"/>
      <c r="G70" s="213"/>
      <c r="H70" s="213"/>
      <c r="I70" s="213"/>
      <c r="J70" s="213"/>
    </row>
    <row r="71" spans="3:10" ht="13.5">
      <c r="C71" s="213"/>
      <c r="D71" s="213"/>
      <c r="E71" s="213"/>
      <c r="F71" s="213"/>
      <c r="G71" s="213"/>
      <c r="H71" s="213"/>
      <c r="I71" s="213"/>
      <c r="J71" s="213"/>
    </row>
    <row r="72" spans="3:10" ht="13.5">
      <c r="C72" s="213"/>
      <c r="D72" s="213"/>
      <c r="E72" s="213"/>
      <c r="F72" s="213"/>
      <c r="G72" s="213"/>
      <c r="H72" s="213"/>
      <c r="I72" s="213"/>
      <c r="J72" s="213"/>
    </row>
    <row r="73" spans="3:10" ht="13.5">
      <c r="C73" s="213"/>
      <c r="D73" s="213"/>
      <c r="E73" s="213"/>
      <c r="F73" s="213"/>
      <c r="G73" s="213"/>
      <c r="H73" s="213"/>
      <c r="I73" s="213"/>
      <c r="J73" s="213"/>
    </row>
    <row r="74" spans="3:10" ht="13.5">
      <c r="C74" s="213"/>
      <c r="D74" s="213"/>
      <c r="E74" s="213"/>
      <c r="F74" s="213"/>
      <c r="G74" s="213"/>
      <c r="H74" s="213"/>
      <c r="I74" s="213"/>
      <c r="J74" s="213"/>
    </row>
    <row r="75" spans="3:10" ht="13.5">
      <c r="C75" s="213"/>
      <c r="D75" s="213"/>
      <c r="E75" s="213"/>
      <c r="F75" s="213"/>
      <c r="G75" s="213"/>
      <c r="H75" s="213"/>
      <c r="I75" s="213"/>
      <c r="J75" s="213"/>
    </row>
    <row r="76" spans="3:10" ht="13.5">
      <c r="C76" s="213"/>
      <c r="D76" s="213"/>
      <c r="E76" s="213"/>
      <c r="F76" s="213"/>
      <c r="G76" s="213"/>
      <c r="H76" s="213"/>
      <c r="I76" s="213"/>
      <c r="J76" s="213"/>
    </row>
    <row r="77" spans="3:10" ht="13.5">
      <c r="C77" s="213"/>
      <c r="D77" s="213"/>
      <c r="E77" s="213"/>
      <c r="F77" s="213"/>
      <c r="G77" s="213"/>
      <c r="H77" s="213"/>
      <c r="I77" s="213"/>
      <c r="J77" s="213"/>
    </row>
    <row r="78" spans="3:10" ht="13.5">
      <c r="C78" s="213"/>
      <c r="D78" s="213"/>
      <c r="E78" s="213"/>
      <c r="F78" s="213"/>
      <c r="G78" s="213"/>
      <c r="H78" s="213"/>
      <c r="I78" s="213"/>
      <c r="J78" s="213"/>
    </row>
    <row r="79" spans="3:10" ht="13.5">
      <c r="C79" s="213"/>
      <c r="D79" s="213"/>
      <c r="E79" s="213"/>
      <c r="F79" s="213"/>
      <c r="G79" s="213"/>
      <c r="H79" s="213"/>
      <c r="I79" s="213"/>
      <c r="J79" s="213"/>
    </row>
    <row r="80" spans="3:10" ht="13.5">
      <c r="C80" s="213"/>
      <c r="D80" s="213"/>
      <c r="E80" s="213"/>
      <c r="F80" s="213"/>
      <c r="G80" s="213"/>
      <c r="H80" s="213"/>
      <c r="I80" s="213"/>
      <c r="J80" s="213"/>
    </row>
    <row r="81" spans="3:10" ht="13.5">
      <c r="C81" s="213"/>
      <c r="D81" s="213"/>
      <c r="E81" s="213"/>
      <c r="F81" s="213"/>
      <c r="G81" s="213"/>
      <c r="H81" s="213"/>
      <c r="I81" s="213"/>
      <c r="J81" s="213"/>
    </row>
    <row r="82" spans="3:10" ht="13.5">
      <c r="C82" s="213"/>
      <c r="D82" s="213"/>
      <c r="E82" s="213"/>
      <c r="F82" s="213"/>
      <c r="G82" s="213"/>
      <c r="H82" s="213"/>
      <c r="I82" s="213"/>
      <c r="J82" s="213"/>
    </row>
    <row r="83" spans="3:10" ht="13.5">
      <c r="C83" s="213"/>
      <c r="D83" s="213"/>
      <c r="E83" s="213"/>
      <c r="F83" s="213"/>
      <c r="G83" s="213"/>
      <c r="H83" s="213"/>
      <c r="I83" s="213"/>
      <c r="J83" s="213"/>
    </row>
    <row r="84" spans="3:10" ht="13.5">
      <c r="C84" s="213"/>
      <c r="D84" s="213"/>
      <c r="E84" s="213"/>
      <c r="F84" s="213"/>
      <c r="G84" s="213"/>
      <c r="H84" s="213"/>
      <c r="I84" s="213"/>
      <c r="J84" s="213"/>
    </row>
    <row r="85" spans="3:10" ht="13.5">
      <c r="C85" s="213"/>
      <c r="D85" s="213"/>
      <c r="E85" s="213"/>
      <c r="F85" s="213"/>
      <c r="G85" s="213"/>
      <c r="H85" s="213"/>
      <c r="I85" s="213"/>
      <c r="J85" s="213"/>
    </row>
    <row r="86" spans="3:10" ht="13.5">
      <c r="C86" s="213"/>
      <c r="D86" s="213"/>
      <c r="E86" s="213"/>
      <c r="F86" s="213"/>
      <c r="G86" s="213"/>
      <c r="H86" s="213"/>
      <c r="I86" s="213"/>
      <c r="J86" s="213"/>
    </row>
    <row r="87" spans="3:10" ht="13.5">
      <c r="C87" s="213"/>
      <c r="D87" s="213"/>
      <c r="E87" s="213"/>
      <c r="F87" s="213"/>
      <c r="G87" s="213"/>
      <c r="H87" s="213"/>
      <c r="I87" s="213"/>
      <c r="J87" s="213"/>
    </row>
    <row r="88" spans="3:10" ht="13.5">
      <c r="C88" s="213"/>
      <c r="D88" s="213"/>
      <c r="E88" s="213"/>
      <c r="F88" s="213"/>
      <c r="G88" s="213"/>
      <c r="H88" s="213"/>
      <c r="I88" s="213"/>
      <c r="J88" s="213"/>
    </row>
    <row r="89" spans="3:10" ht="13.5">
      <c r="C89" s="213"/>
      <c r="D89" s="213"/>
      <c r="E89" s="213"/>
      <c r="F89" s="213"/>
      <c r="G89" s="213"/>
      <c r="H89" s="213"/>
      <c r="I89" s="213"/>
      <c r="J89" s="213"/>
    </row>
    <row r="90" spans="3:10" ht="13.5">
      <c r="C90" s="213"/>
      <c r="D90" s="213"/>
      <c r="E90" s="213"/>
      <c r="F90" s="213"/>
      <c r="G90" s="213"/>
      <c r="H90" s="213"/>
      <c r="I90" s="213"/>
      <c r="J90" s="213"/>
    </row>
    <row r="91" spans="3:10" ht="13.5">
      <c r="C91" s="213"/>
      <c r="D91" s="213"/>
      <c r="E91" s="213"/>
      <c r="F91" s="213"/>
      <c r="G91" s="213"/>
      <c r="H91" s="213"/>
      <c r="I91" s="213"/>
      <c r="J91" s="213"/>
    </row>
    <row r="92" spans="3:10" ht="13.5">
      <c r="C92" s="213"/>
      <c r="D92" s="213"/>
      <c r="E92" s="213"/>
      <c r="F92" s="213"/>
      <c r="G92" s="213"/>
      <c r="H92" s="213"/>
      <c r="I92" s="213"/>
      <c r="J92" s="213"/>
    </row>
  </sheetData>
  <sheetProtection formatCells="0"/>
  <protectedRanges>
    <protectedRange sqref="E48:G48 E44:G45" name="範囲1"/>
    <protectedRange sqref="E10:G15" name="範囲2"/>
    <protectedRange sqref="E16:G22" name="範囲2_1"/>
    <protectedRange sqref="E50:G54" name="範囲1_2"/>
    <protectedRange sqref="E23:G25" name="範囲2_1_1"/>
    <protectedRange sqref="E42:G43 E29:G30" name="範囲1_3"/>
  </protectedRanges>
  <mergeCells count="46">
    <mergeCell ref="B41:D41"/>
    <mergeCell ref="C38:D38"/>
    <mergeCell ref="B33:D33"/>
    <mergeCell ref="C34:D34"/>
    <mergeCell ref="C35:D35"/>
    <mergeCell ref="B36:D36"/>
    <mergeCell ref="B37:D37"/>
    <mergeCell ref="C39:D39"/>
    <mergeCell ref="C31:D31"/>
    <mergeCell ref="C23:D23"/>
    <mergeCell ref="I5:I28"/>
    <mergeCell ref="C6:D6"/>
    <mergeCell ref="C10:D10"/>
    <mergeCell ref="B16:D16"/>
    <mergeCell ref="C17:D17"/>
    <mergeCell ref="C21:D21"/>
    <mergeCell ref="I31:I41"/>
    <mergeCell ref="C32:D32"/>
    <mergeCell ref="B26:D26"/>
    <mergeCell ref="C27:D27"/>
    <mergeCell ref="C28:D28"/>
    <mergeCell ref="A53:D53"/>
    <mergeCell ref="A55:D55"/>
    <mergeCell ref="A4:D4"/>
    <mergeCell ref="A5:A28"/>
    <mergeCell ref="B5:D5"/>
    <mergeCell ref="B40:D40"/>
    <mergeCell ref="A31:A41"/>
    <mergeCell ref="A52:D52"/>
    <mergeCell ref="I56:I62"/>
    <mergeCell ref="G47:H47"/>
    <mergeCell ref="I50:I53"/>
    <mergeCell ref="A60:C60"/>
    <mergeCell ref="A51:D51"/>
    <mergeCell ref="A59:C59"/>
    <mergeCell ref="A58:C58"/>
    <mergeCell ref="G46:H46"/>
    <mergeCell ref="A46:C47"/>
    <mergeCell ref="A62:C62"/>
    <mergeCell ref="A49:D49"/>
    <mergeCell ref="A61:C61"/>
    <mergeCell ref="E47:F47"/>
    <mergeCell ref="E46:F46"/>
    <mergeCell ref="A50:D50"/>
    <mergeCell ref="A56:C56"/>
    <mergeCell ref="A57:C57"/>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5"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J1"/>
    </sheetView>
  </sheetViews>
  <sheetFormatPr defaultColWidth="9.00390625" defaultRowHeight="13.5"/>
  <cols>
    <col min="1" max="1" width="2.375" style="85" customWidth="1"/>
    <col min="2" max="2" width="3.25390625" style="85" customWidth="1"/>
    <col min="3" max="3" width="30.875" style="85" customWidth="1"/>
    <col min="4" max="4" width="3.25390625" style="85" customWidth="1"/>
    <col min="5" max="5" width="28.25390625" style="85" customWidth="1"/>
    <col min="6" max="6" width="4.875" style="85" customWidth="1"/>
    <col min="7" max="12" width="13.00390625" style="85" customWidth="1"/>
    <col min="13" max="16384" width="9.00390625" style="85" customWidth="1"/>
  </cols>
  <sheetData>
    <row r="1" spans="2:12" ht="23.25" customHeight="1">
      <c r="B1" s="262"/>
      <c r="D1" s="262"/>
      <c r="F1" s="262"/>
      <c r="G1" s="262"/>
      <c r="H1" s="262"/>
      <c r="I1" s="86"/>
      <c r="J1" s="878" t="s">
        <v>343</v>
      </c>
      <c r="K1" s="879"/>
      <c r="L1" s="880"/>
    </row>
    <row r="2" spans="1:10" ht="21" customHeight="1" thickBot="1">
      <c r="A2" s="858" t="s">
        <v>158</v>
      </c>
      <c r="B2" s="858"/>
      <c r="C2" s="858"/>
      <c r="D2" s="858"/>
      <c r="E2" s="858"/>
      <c r="F2" s="858"/>
      <c r="G2" s="15"/>
      <c r="H2" s="15"/>
      <c r="J2" s="52"/>
    </row>
    <row r="3" spans="1:12" ht="30" customHeight="1" thickBot="1">
      <c r="A3" s="88" t="s">
        <v>141</v>
      </c>
      <c r="B3" s="89"/>
      <c r="C3" s="89"/>
      <c r="D3" s="89"/>
      <c r="E3" s="89"/>
      <c r="F3" s="89"/>
      <c r="G3" s="89"/>
      <c r="H3" s="89"/>
      <c r="I3" s="89"/>
      <c r="J3" s="89"/>
      <c r="K3" s="89"/>
      <c r="L3" s="90"/>
    </row>
    <row r="4" spans="1:12" ht="39.75" customHeight="1">
      <c r="A4" s="337"/>
      <c r="B4" s="881" t="s">
        <v>132</v>
      </c>
      <c r="C4" s="882"/>
      <c r="D4" s="881" t="s">
        <v>232</v>
      </c>
      <c r="E4" s="883"/>
      <c r="F4" s="243" t="s">
        <v>10</v>
      </c>
      <c r="G4" s="263" t="s">
        <v>159</v>
      </c>
      <c r="H4" s="264" t="s">
        <v>160</v>
      </c>
      <c r="I4" s="265" t="s">
        <v>161</v>
      </c>
      <c r="J4" s="266" t="s">
        <v>271</v>
      </c>
      <c r="K4" s="265" t="s">
        <v>97</v>
      </c>
      <c r="L4" s="267" t="s">
        <v>98</v>
      </c>
    </row>
    <row r="5" spans="1:12" ht="48.75" customHeight="1" thickBot="1">
      <c r="A5" s="268"/>
      <c r="B5" s="372" t="s">
        <v>88</v>
      </c>
      <c r="C5" s="338" t="s">
        <v>272</v>
      </c>
      <c r="D5" s="884" t="s">
        <v>273</v>
      </c>
      <c r="E5" s="885"/>
      <c r="F5" s="261" t="s">
        <v>233</v>
      </c>
      <c r="G5" s="242" t="s">
        <v>310</v>
      </c>
      <c r="H5" s="242">
        <v>28701</v>
      </c>
      <c r="I5" s="350">
        <v>28077</v>
      </c>
      <c r="J5" s="91">
        <v>30</v>
      </c>
      <c r="K5" s="269">
        <v>30</v>
      </c>
      <c r="L5" s="339" t="s">
        <v>274</v>
      </c>
    </row>
    <row r="6" spans="1:12" ht="26.25" customHeight="1" thickBot="1">
      <c r="A6" s="875" t="s">
        <v>134</v>
      </c>
      <c r="B6" s="876"/>
      <c r="C6" s="876"/>
      <c r="D6" s="876"/>
      <c r="E6" s="876"/>
      <c r="F6" s="876"/>
      <c r="G6" s="876"/>
      <c r="H6" s="876"/>
      <c r="I6" s="876"/>
      <c r="J6" s="876"/>
      <c r="K6" s="876"/>
      <c r="L6" s="877"/>
    </row>
    <row r="7" spans="1:12" ht="30" customHeight="1">
      <c r="A7" s="268"/>
      <c r="B7" s="332" t="s">
        <v>275</v>
      </c>
      <c r="C7" s="280" t="s">
        <v>276</v>
      </c>
      <c r="D7" s="864" t="s">
        <v>277</v>
      </c>
      <c r="E7" s="873"/>
      <c r="F7" s="270" t="s">
        <v>235</v>
      </c>
      <c r="G7" s="340">
        <v>0</v>
      </c>
      <c r="H7" s="340">
        <v>0</v>
      </c>
      <c r="I7" s="351">
        <v>0</v>
      </c>
      <c r="J7" s="184">
        <v>10</v>
      </c>
      <c r="K7" s="183">
        <v>10</v>
      </c>
      <c r="L7" s="866" t="s">
        <v>335</v>
      </c>
    </row>
    <row r="8" spans="1:12" ht="30" customHeight="1">
      <c r="A8" s="268"/>
      <c r="B8" s="334" t="s">
        <v>278</v>
      </c>
      <c r="C8" s="281" t="s">
        <v>279</v>
      </c>
      <c r="D8" s="869" t="s">
        <v>236</v>
      </c>
      <c r="E8" s="874"/>
      <c r="F8" s="271" t="s">
        <v>237</v>
      </c>
      <c r="G8" s="341">
        <v>52048</v>
      </c>
      <c r="H8" s="341">
        <v>56081</v>
      </c>
      <c r="I8" s="342">
        <v>53489</v>
      </c>
      <c r="J8" s="187">
        <v>15</v>
      </c>
      <c r="K8" s="188">
        <v>5</v>
      </c>
      <c r="L8" s="867"/>
    </row>
    <row r="9" spans="1:12" ht="30" customHeight="1" thickBot="1">
      <c r="A9" s="268"/>
      <c r="B9" s="278" t="s">
        <v>280</v>
      </c>
      <c r="C9" s="282" t="s">
        <v>281</v>
      </c>
      <c r="D9" s="869" t="s">
        <v>282</v>
      </c>
      <c r="E9" s="874"/>
      <c r="F9" s="272" t="s">
        <v>283</v>
      </c>
      <c r="G9" s="343" t="s">
        <v>284</v>
      </c>
      <c r="H9" s="358" t="s">
        <v>285</v>
      </c>
      <c r="I9" s="359" t="s">
        <v>285</v>
      </c>
      <c r="J9" s="273">
        <v>15</v>
      </c>
      <c r="K9" s="274">
        <v>15</v>
      </c>
      <c r="L9" s="867"/>
    </row>
    <row r="10" spans="1:12" ht="26.25" customHeight="1" thickBot="1">
      <c r="A10" s="875" t="s">
        <v>144</v>
      </c>
      <c r="B10" s="876"/>
      <c r="C10" s="876"/>
      <c r="D10" s="876"/>
      <c r="E10" s="876"/>
      <c r="F10" s="876"/>
      <c r="G10" s="876"/>
      <c r="H10" s="876"/>
      <c r="I10" s="876"/>
      <c r="J10" s="876"/>
      <c r="K10" s="876"/>
      <c r="L10" s="877"/>
    </row>
    <row r="11" spans="1:12" ht="30" customHeight="1">
      <c r="A11" s="268"/>
      <c r="B11" s="332" t="s">
        <v>286</v>
      </c>
      <c r="C11" s="280" t="s">
        <v>279</v>
      </c>
      <c r="D11" s="864" t="s">
        <v>287</v>
      </c>
      <c r="E11" s="865"/>
      <c r="F11" s="270" t="s">
        <v>233</v>
      </c>
      <c r="G11" s="344">
        <v>6195</v>
      </c>
      <c r="H11" s="344">
        <v>6840</v>
      </c>
      <c r="I11" s="345">
        <v>6326</v>
      </c>
      <c r="J11" s="184">
        <v>5</v>
      </c>
      <c r="K11" s="183">
        <v>1</v>
      </c>
      <c r="L11" s="866" t="s">
        <v>336</v>
      </c>
    </row>
    <row r="12" spans="1:12" ht="30" customHeight="1">
      <c r="A12" s="268"/>
      <c r="B12" s="278" t="s">
        <v>288</v>
      </c>
      <c r="C12" s="281" t="s">
        <v>289</v>
      </c>
      <c r="D12" s="869" t="s">
        <v>290</v>
      </c>
      <c r="E12" s="606"/>
      <c r="F12" s="272" t="s">
        <v>233</v>
      </c>
      <c r="G12" s="346">
        <v>2272</v>
      </c>
      <c r="H12" s="343" t="s">
        <v>291</v>
      </c>
      <c r="I12" s="352">
        <v>3041</v>
      </c>
      <c r="J12" s="273">
        <v>15</v>
      </c>
      <c r="K12" s="274">
        <v>15</v>
      </c>
      <c r="L12" s="867"/>
    </row>
    <row r="13" spans="1:12" ht="30" customHeight="1" thickBot="1">
      <c r="A13" s="275"/>
      <c r="B13" s="279" t="s">
        <v>292</v>
      </c>
      <c r="C13" s="283" t="s">
        <v>293</v>
      </c>
      <c r="D13" s="870" t="s">
        <v>294</v>
      </c>
      <c r="E13" s="871"/>
      <c r="F13" s="276" t="s">
        <v>233</v>
      </c>
      <c r="G13" s="347">
        <v>3531</v>
      </c>
      <c r="H13" s="347">
        <v>2595</v>
      </c>
      <c r="I13" s="353">
        <v>3064</v>
      </c>
      <c r="J13" s="185">
        <v>10</v>
      </c>
      <c r="K13" s="186">
        <v>10</v>
      </c>
      <c r="L13" s="868"/>
    </row>
    <row r="14" spans="1:11" ht="18" customHeight="1">
      <c r="A14" s="872" t="s">
        <v>145</v>
      </c>
      <c r="B14" s="872"/>
      <c r="C14" s="872"/>
      <c r="D14" s="872"/>
      <c r="E14" s="872"/>
      <c r="F14" s="872"/>
      <c r="G14" s="872"/>
      <c r="H14" s="872"/>
      <c r="I14" s="872"/>
      <c r="J14" s="872"/>
      <c r="K14" s="872"/>
    </row>
    <row r="15" spans="1:11" ht="18" customHeight="1">
      <c r="A15" s="872" t="s">
        <v>146</v>
      </c>
      <c r="B15" s="872"/>
      <c r="C15" s="872"/>
      <c r="D15" s="872"/>
      <c r="E15" s="872"/>
      <c r="F15" s="872"/>
      <c r="G15" s="872"/>
      <c r="H15" s="872"/>
      <c r="I15" s="872"/>
      <c r="J15" s="872"/>
      <c r="K15" s="872"/>
    </row>
    <row r="16" spans="1:11" ht="18" customHeight="1">
      <c r="A16" s="872" t="s">
        <v>147</v>
      </c>
      <c r="B16" s="872"/>
      <c r="C16" s="872"/>
      <c r="D16" s="872"/>
      <c r="E16" s="872"/>
      <c r="F16" s="872"/>
      <c r="G16" s="872"/>
      <c r="H16" s="872"/>
      <c r="I16" s="872"/>
      <c r="J16" s="872"/>
      <c r="K16" s="872"/>
    </row>
    <row r="17" spans="1:11" ht="18" customHeight="1">
      <c r="A17" s="93" t="s">
        <v>333</v>
      </c>
      <c r="B17" s="93"/>
      <c r="C17" s="93"/>
      <c r="D17" s="93"/>
      <c r="E17" s="93"/>
      <c r="F17" s="93"/>
      <c r="G17" s="93"/>
      <c r="H17" s="93"/>
      <c r="I17" s="93"/>
      <c r="J17" s="93"/>
      <c r="K17" s="93"/>
    </row>
    <row r="18" spans="1:10" ht="21" customHeight="1" thickBot="1">
      <c r="A18" s="858" t="s">
        <v>99</v>
      </c>
      <c r="B18" s="858"/>
      <c r="C18" s="858"/>
      <c r="D18" s="858"/>
      <c r="E18" s="858"/>
      <c r="F18" s="858"/>
      <c r="G18" s="15"/>
      <c r="H18" s="15"/>
      <c r="J18" s="52"/>
    </row>
    <row r="19" spans="1:12" s="158" customFormat="1" ht="32.25" customHeight="1" thickBot="1">
      <c r="A19" s="859" t="s">
        <v>66</v>
      </c>
      <c r="B19" s="860"/>
      <c r="C19" s="860"/>
      <c r="D19" s="860"/>
      <c r="E19" s="860"/>
      <c r="F19" s="860"/>
      <c r="G19" s="860"/>
      <c r="H19" s="860"/>
      <c r="I19" s="860"/>
      <c r="J19" s="860"/>
      <c r="K19" s="87" t="s">
        <v>95</v>
      </c>
      <c r="L19" s="87" t="s">
        <v>96</v>
      </c>
    </row>
    <row r="20" spans="1:12" s="158" customFormat="1" ht="140.25" customHeight="1" thickBot="1">
      <c r="A20" s="861" t="s">
        <v>334</v>
      </c>
      <c r="B20" s="862"/>
      <c r="C20" s="862"/>
      <c r="D20" s="862"/>
      <c r="E20" s="862"/>
      <c r="F20" s="862"/>
      <c r="G20" s="862"/>
      <c r="H20" s="862"/>
      <c r="I20" s="862"/>
      <c r="J20" s="863"/>
      <c r="K20" s="277">
        <v>86</v>
      </c>
      <c r="L20" s="277" t="s">
        <v>309</v>
      </c>
    </row>
    <row r="21" ht="30" customHeight="1"/>
  </sheetData>
  <sheetProtection/>
  <mergeCells count="21">
    <mergeCell ref="J1:L1"/>
    <mergeCell ref="A2:F2"/>
    <mergeCell ref="B4:C4"/>
    <mergeCell ref="D4:E4"/>
    <mergeCell ref="D5:E5"/>
    <mergeCell ref="A6:L6"/>
    <mergeCell ref="D7:E7"/>
    <mergeCell ref="L7:L9"/>
    <mergeCell ref="D8:E8"/>
    <mergeCell ref="D9:E9"/>
    <mergeCell ref="A10:L10"/>
    <mergeCell ref="A16:K16"/>
    <mergeCell ref="A18:F18"/>
    <mergeCell ref="A19:J19"/>
    <mergeCell ref="A20:J20"/>
    <mergeCell ref="D11:E11"/>
    <mergeCell ref="L11:L13"/>
    <mergeCell ref="D12:E12"/>
    <mergeCell ref="D13:E13"/>
    <mergeCell ref="A14:K14"/>
    <mergeCell ref="A15:K15"/>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cellComments="asDisplayed"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3" customWidth="1"/>
    <col min="2" max="2" width="23.00390625" style="33" customWidth="1"/>
    <col min="3" max="3" width="1.12109375" style="33" customWidth="1"/>
    <col min="4" max="4" width="10.375" style="33" customWidth="1"/>
    <col min="5" max="5" width="0.875" style="33" customWidth="1"/>
    <col min="6" max="7" width="10.375" style="33" customWidth="1"/>
    <col min="8" max="8" width="2.875" style="33" customWidth="1"/>
    <col min="9" max="9" width="10.50390625" style="33" customWidth="1"/>
    <col min="10" max="10" width="9.75390625" style="33" customWidth="1"/>
    <col min="11" max="12" width="9.00390625" style="33" customWidth="1"/>
    <col min="13" max="13" width="18.625" style="33" customWidth="1"/>
    <col min="14" max="16384" width="9.00390625" style="33" customWidth="1"/>
  </cols>
  <sheetData>
    <row r="1" spans="1:13" ht="13.5">
      <c r="A1" s="892" t="s">
        <v>23</v>
      </c>
      <c r="B1" s="892"/>
      <c r="C1" s="892"/>
      <c r="D1" s="892"/>
      <c r="E1" s="892"/>
      <c r="F1" s="892"/>
      <c r="G1" s="892"/>
      <c r="H1" s="892"/>
      <c r="I1" s="892"/>
      <c r="J1" s="892"/>
      <c r="K1" s="889" t="s">
        <v>343</v>
      </c>
      <c r="L1" s="890"/>
      <c r="M1" s="891"/>
    </row>
    <row r="2" spans="1:7" ht="24.75" customHeight="1">
      <c r="A2" s="31"/>
      <c r="B2" s="31"/>
      <c r="C2" s="31"/>
      <c r="D2" s="4"/>
      <c r="E2" s="4"/>
      <c r="F2" s="31"/>
      <c r="G2" s="31"/>
    </row>
    <row r="3" spans="1:7" ht="15.75" customHeight="1">
      <c r="A3" s="3" t="s">
        <v>59</v>
      </c>
      <c r="B3" s="31"/>
      <c r="C3" s="31"/>
      <c r="D3" s="4"/>
      <c r="E3" s="4"/>
      <c r="F3" s="31"/>
      <c r="G3" s="31"/>
    </row>
    <row r="4" spans="1:7" ht="15" customHeight="1" thickBot="1">
      <c r="A4" s="3"/>
      <c r="B4" s="31"/>
      <c r="C4" s="31"/>
      <c r="D4" s="4"/>
      <c r="E4" s="4"/>
      <c r="F4" s="31"/>
      <c r="G4" s="31"/>
    </row>
    <row r="5" spans="1:13" ht="15" customHeight="1" thickBot="1">
      <c r="A5" s="894" t="s">
        <v>60</v>
      </c>
      <c r="B5" s="895"/>
      <c r="C5" s="895"/>
      <c r="D5" s="896"/>
      <c r="E5" s="37"/>
      <c r="F5" s="894" t="s">
        <v>61</v>
      </c>
      <c r="G5" s="895"/>
      <c r="H5" s="895"/>
      <c r="I5" s="895"/>
      <c r="J5" s="895"/>
      <c r="K5" s="895"/>
      <c r="L5" s="895"/>
      <c r="M5" s="896"/>
    </row>
    <row r="6" spans="1:13" ht="204.75" customHeight="1" thickBot="1">
      <c r="A6" s="893" t="s">
        <v>318</v>
      </c>
      <c r="B6" s="566"/>
      <c r="C6" s="566"/>
      <c r="D6" s="566"/>
      <c r="E6" s="53"/>
      <c r="F6" s="897" t="s">
        <v>342</v>
      </c>
      <c r="G6" s="898"/>
      <c r="H6" s="898"/>
      <c r="I6" s="898"/>
      <c r="J6" s="898"/>
      <c r="K6" s="898"/>
      <c r="L6" s="898"/>
      <c r="M6" s="899"/>
    </row>
    <row r="7" spans="2:8" ht="24.75" customHeight="1">
      <c r="B7" s="26"/>
      <c r="C7" s="26"/>
      <c r="D7" s="36"/>
      <c r="E7" s="36"/>
      <c r="F7" s="36"/>
      <c r="G7" s="26"/>
      <c r="H7" s="26"/>
    </row>
    <row r="8" spans="1:13" s="1" customFormat="1" ht="14.25">
      <c r="A8" s="900" t="s">
        <v>162</v>
      </c>
      <c r="B8" s="900"/>
      <c r="C8" s="900"/>
      <c r="D8" s="900"/>
      <c r="E8" s="900"/>
      <c r="F8" s="900"/>
      <c r="G8" s="900"/>
      <c r="H8" s="900"/>
      <c r="I8" s="72"/>
      <c r="J8" s="72"/>
      <c r="K8" s="72"/>
      <c r="L8" s="72"/>
      <c r="M8" s="72"/>
    </row>
    <row r="9" spans="1:13" s="1" customFormat="1" ht="14.25" thickBot="1">
      <c r="A9" s="72"/>
      <c r="B9" s="72"/>
      <c r="C9" s="72"/>
      <c r="D9" s="72"/>
      <c r="E9" s="72"/>
      <c r="F9" s="72"/>
      <c r="G9" s="72"/>
      <c r="H9" s="72"/>
      <c r="I9" s="72"/>
      <c r="J9" s="72"/>
      <c r="K9" s="72"/>
      <c r="L9" s="72"/>
      <c r="M9" s="72"/>
    </row>
    <row r="10" spans="1:13" s="1" customFormat="1" ht="72" customHeight="1" thickBot="1">
      <c r="A10" s="886" t="s">
        <v>220</v>
      </c>
      <c r="B10" s="887"/>
      <c r="C10" s="887"/>
      <c r="D10" s="887"/>
      <c r="E10" s="887"/>
      <c r="F10" s="887"/>
      <c r="G10" s="887"/>
      <c r="H10" s="887"/>
      <c r="I10" s="887"/>
      <c r="J10" s="887"/>
      <c r="K10" s="887"/>
      <c r="L10" s="887"/>
      <c r="M10" s="888"/>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2"/>
      <c r="J1" s="901" t="s">
        <v>343</v>
      </c>
      <c r="K1" s="902"/>
      <c r="L1" s="903"/>
    </row>
    <row r="5" spans="2:12" ht="13.5" customHeight="1">
      <c r="B5" s="904" t="s">
        <v>295</v>
      </c>
      <c r="C5" s="904"/>
      <c r="D5" s="904"/>
      <c r="F5" s="905" t="s">
        <v>142</v>
      </c>
      <c r="G5" s="905"/>
      <c r="H5" s="905"/>
      <c r="J5" s="906" t="s">
        <v>296</v>
      </c>
      <c r="K5" s="906"/>
      <c r="L5" s="906"/>
    </row>
    <row r="6" spans="2:12" ht="13.5" customHeight="1">
      <c r="B6" s="904"/>
      <c r="C6" s="904"/>
      <c r="D6" s="904"/>
      <c r="F6" s="905"/>
      <c r="G6" s="905"/>
      <c r="H6" s="905"/>
      <c r="J6" s="906"/>
      <c r="K6" s="906"/>
      <c r="L6" s="906"/>
    </row>
    <row r="7" spans="2:12" ht="13.5">
      <c r="B7" s="259"/>
      <c r="C7" s="259"/>
      <c r="D7" s="259"/>
      <c r="F7" s="259"/>
      <c r="G7" s="259"/>
      <c r="H7" s="259"/>
      <c r="J7" s="260"/>
      <c r="K7" s="260"/>
      <c r="L7" s="260"/>
    </row>
    <row r="8" spans="2:12" ht="13.5">
      <c r="B8" s="259"/>
      <c r="C8" s="259"/>
      <c r="D8" s="259"/>
      <c r="F8" s="259"/>
      <c r="G8" s="259"/>
      <c r="H8" s="259"/>
      <c r="J8" s="260"/>
      <c r="K8" s="260"/>
      <c r="L8" s="260"/>
    </row>
    <row r="9" spans="2:12" ht="13.5">
      <c r="B9" s="259"/>
      <c r="C9" s="259"/>
      <c r="D9" s="259"/>
      <c r="F9" s="259"/>
      <c r="G9" s="259"/>
      <c r="H9" s="259"/>
      <c r="J9" s="260"/>
      <c r="K9" s="260"/>
      <c r="L9" s="260"/>
    </row>
    <row r="10" spans="2:12" ht="13.5">
      <c r="B10" s="259"/>
      <c r="C10" s="259"/>
      <c r="D10" s="259"/>
      <c r="F10" s="259"/>
      <c r="G10" s="259"/>
      <c r="H10" s="259"/>
      <c r="J10" s="260"/>
      <c r="K10" s="260"/>
      <c r="L10" s="260"/>
    </row>
    <row r="11" spans="2:12" ht="13.5">
      <c r="B11" s="259"/>
      <c r="C11" s="259"/>
      <c r="D11" s="259"/>
      <c r="F11" s="259"/>
      <c r="G11" s="259"/>
      <c r="H11" s="259"/>
      <c r="J11" s="260"/>
      <c r="K11" s="260"/>
      <c r="L11" s="260"/>
    </row>
    <row r="12" spans="2:12" ht="13.5">
      <c r="B12" s="259"/>
      <c r="C12" s="259"/>
      <c r="D12" s="259"/>
      <c r="F12" s="259"/>
      <c r="G12" s="259"/>
      <c r="H12" s="259"/>
      <c r="J12" s="260"/>
      <c r="K12" s="260"/>
      <c r="L12" s="260"/>
    </row>
    <row r="13" spans="2:12" ht="13.5">
      <c r="B13" s="259"/>
      <c r="C13" s="259"/>
      <c r="D13" s="259"/>
      <c r="F13" s="259"/>
      <c r="G13" s="259"/>
      <c r="H13" s="259"/>
      <c r="J13" s="260"/>
      <c r="K13" s="260"/>
      <c r="L13" s="260"/>
    </row>
    <row r="14" spans="2:12" ht="13.5">
      <c r="B14" s="259"/>
      <c r="C14" s="259"/>
      <c r="D14" s="259"/>
      <c r="F14" s="259"/>
      <c r="G14" s="259"/>
      <c r="H14" s="259"/>
      <c r="J14" s="260"/>
      <c r="K14" s="260"/>
      <c r="L14" s="260"/>
    </row>
    <row r="15" spans="2:12" ht="13.5">
      <c r="B15" s="259"/>
      <c r="C15" s="259"/>
      <c r="D15" s="259"/>
      <c r="F15" s="259"/>
      <c r="G15" s="259"/>
      <c r="H15" s="259"/>
      <c r="J15" s="260"/>
      <c r="K15" s="260"/>
      <c r="L15" s="260"/>
    </row>
    <row r="16" spans="2:12" ht="13.5">
      <c r="B16" s="259"/>
      <c r="C16" s="259"/>
      <c r="D16" s="259"/>
      <c r="F16" s="259"/>
      <c r="G16" s="259"/>
      <c r="H16" s="259"/>
      <c r="J16" s="260"/>
      <c r="K16" s="260"/>
      <c r="L16" s="260"/>
    </row>
    <row r="17" spans="2:12" ht="13.5">
      <c r="B17" s="259"/>
      <c r="C17" s="259"/>
      <c r="D17" s="259"/>
      <c r="F17" s="259"/>
      <c r="G17" s="259"/>
      <c r="H17" s="259"/>
      <c r="J17" s="260"/>
      <c r="K17" s="260"/>
      <c r="L17" s="260"/>
    </row>
    <row r="18" spans="2:12" ht="13.5">
      <c r="B18" s="259"/>
      <c r="C18" s="259"/>
      <c r="D18" s="259"/>
      <c r="F18" s="259"/>
      <c r="G18" s="259"/>
      <c r="H18" s="259"/>
      <c r="J18" s="260"/>
      <c r="K18" s="260"/>
      <c r="L18" s="260"/>
    </row>
    <row r="19" spans="2:12" ht="13.5">
      <c r="B19" s="259"/>
      <c r="C19" s="259"/>
      <c r="D19" s="259"/>
      <c r="F19" s="259"/>
      <c r="G19" s="259"/>
      <c r="H19" s="259"/>
      <c r="J19" s="260"/>
      <c r="K19" s="260"/>
      <c r="L19" s="260"/>
    </row>
    <row r="20" spans="2:12" ht="13.5">
      <c r="B20" s="259"/>
      <c r="C20" s="259"/>
      <c r="D20" s="259"/>
      <c r="F20" s="259"/>
      <c r="G20" s="259"/>
      <c r="H20" s="259"/>
      <c r="J20" s="260"/>
      <c r="K20" s="260"/>
      <c r="L20" s="260"/>
    </row>
    <row r="21" spans="2:12" ht="13.5">
      <c r="B21" s="259"/>
      <c r="C21" s="259"/>
      <c r="D21" s="259"/>
      <c r="F21" s="259"/>
      <c r="G21" s="259"/>
      <c r="H21" s="259"/>
      <c r="J21" s="260"/>
      <c r="K21" s="260"/>
      <c r="L21" s="260"/>
    </row>
    <row r="22" spans="2:12" ht="13.5">
      <c r="B22" s="259"/>
      <c r="C22" s="259"/>
      <c r="D22" s="259"/>
      <c r="F22" s="259"/>
      <c r="G22" s="259"/>
      <c r="H22" s="259"/>
      <c r="J22" s="260"/>
      <c r="K22" s="260"/>
      <c r="L22" s="260"/>
    </row>
    <row r="23" spans="2:12" ht="13.5">
      <c r="B23" s="259"/>
      <c r="C23" s="259"/>
      <c r="D23" s="259"/>
      <c r="F23" s="259"/>
      <c r="G23" s="259"/>
      <c r="H23" s="259"/>
      <c r="J23" s="260"/>
      <c r="K23" s="260"/>
      <c r="L23" s="260"/>
    </row>
    <row r="24" spans="2:12" ht="13.5">
      <c r="B24" s="259"/>
      <c r="C24" s="259"/>
      <c r="D24" s="259"/>
      <c r="F24" s="259"/>
      <c r="G24" s="259"/>
      <c r="H24" s="259"/>
      <c r="J24" s="260"/>
      <c r="K24" s="260"/>
      <c r="L24" s="260"/>
    </row>
    <row r="25" spans="2:12" ht="13.5">
      <c r="B25" s="259"/>
      <c r="C25" s="259"/>
      <c r="D25" s="259"/>
      <c r="F25" s="259"/>
      <c r="G25" s="259"/>
      <c r="H25" s="259"/>
      <c r="J25" s="260"/>
      <c r="K25" s="260"/>
      <c r="L25" s="260"/>
    </row>
    <row r="26" spans="2:12" ht="13.5">
      <c r="B26" s="259"/>
      <c r="C26" s="259"/>
      <c r="D26" s="259"/>
      <c r="F26" s="259"/>
      <c r="G26" s="259"/>
      <c r="H26" s="259"/>
      <c r="J26" s="260"/>
      <c r="K26" s="260"/>
      <c r="L26" s="260"/>
    </row>
    <row r="27" spans="2:12" ht="13.5">
      <c r="B27" s="259"/>
      <c r="C27" s="259"/>
      <c r="D27" s="259"/>
      <c r="F27" s="259"/>
      <c r="G27" s="259"/>
      <c r="H27" s="259"/>
      <c r="J27" s="260"/>
      <c r="K27" s="260"/>
      <c r="L27" s="260"/>
    </row>
    <row r="28" spans="2:12" ht="13.5">
      <c r="B28" s="259"/>
      <c r="C28" s="259"/>
      <c r="D28" s="259"/>
      <c r="F28" s="259"/>
      <c r="G28" s="259"/>
      <c r="H28" s="259"/>
      <c r="J28" s="260"/>
      <c r="K28" s="260"/>
      <c r="L28" s="260"/>
    </row>
    <row r="29" spans="2:12" ht="13.5">
      <c r="B29" s="259"/>
      <c r="C29" s="259"/>
      <c r="D29" s="259"/>
      <c r="E29" s="162"/>
      <c r="F29" s="259"/>
      <c r="G29" s="259"/>
      <c r="H29" s="259"/>
      <c r="J29" s="260"/>
      <c r="K29" s="260"/>
      <c r="L29" s="260"/>
    </row>
    <row r="30" spans="2:12" ht="13.5">
      <c r="B30" s="259"/>
      <c r="C30" s="259"/>
      <c r="D30" s="259"/>
      <c r="F30" s="259"/>
      <c r="G30" s="259"/>
      <c r="H30" s="259"/>
      <c r="J30" s="260"/>
      <c r="K30" s="260"/>
      <c r="L30" s="260"/>
    </row>
    <row r="31" spans="2:12" ht="13.5">
      <c r="B31" s="259"/>
      <c r="C31" s="259"/>
      <c r="D31" s="259"/>
      <c r="F31" s="259"/>
      <c r="G31" s="259"/>
      <c r="H31" s="259"/>
      <c r="J31" s="260"/>
      <c r="K31" s="260"/>
      <c r="L31" s="260"/>
    </row>
    <row r="32" spans="2:12" ht="13.5">
      <c r="B32" s="259"/>
      <c r="C32" s="259"/>
      <c r="D32" s="259"/>
      <c r="F32" s="259"/>
      <c r="G32" s="259"/>
      <c r="H32" s="259"/>
      <c r="J32" s="260"/>
      <c r="K32" s="260"/>
      <c r="L32" s="260"/>
    </row>
    <row r="33" spans="2:12" ht="13.5">
      <c r="B33" s="259"/>
      <c r="C33" s="259"/>
      <c r="D33" s="259"/>
      <c r="F33" s="259"/>
      <c r="G33" s="259"/>
      <c r="H33" s="259"/>
      <c r="J33" s="260"/>
      <c r="K33" s="260"/>
      <c r="L33" s="260"/>
    </row>
    <row r="34" spans="2:12" ht="13.5">
      <c r="B34" s="259"/>
      <c r="C34" s="259"/>
      <c r="D34" s="259"/>
      <c r="F34" s="259"/>
      <c r="G34" s="259"/>
      <c r="H34" s="259"/>
      <c r="J34" s="260"/>
      <c r="K34" s="260"/>
      <c r="L34" s="260"/>
    </row>
    <row r="35" spans="2:12" ht="13.5">
      <c r="B35" s="259"/>
      <c r="C35" s="259"/>
      <c r="D35" s="259"/>
      <c r="F35" s="259"/>
      <c r="G35" s="259"/>
      <c r="H35" s="259"/>
      <c r="J35" s="260"/>
      <c r="K35" s="260"/>
      <c r="L35" s="260"/>
    </row>
    <row r="36" spans="2:12" ht="13.5">
      <c r="B36" s="259"/>
      <c r="C36" s="259"/>
      <c r="D36" s="259"/>
      <c r="F36" s="259"/>
      <c r="G36" s="259"/>
      <c r="H36" s="259"/>
      <c r="J36" s="260"/>
      <c r="K36" s="260"/>
      <c r="L36" s="260"/>
    </row>
    <row r="37" spans="2:12" ht="13.5">
      <c r="B37" s="259"/>
      <c r="C37" s="259"/>
      <c r="D37" s="259"/>
      <c r="F37" s="259"/>
      <c r="G37" s="259"/>
      <c r="H37" s="259"/>
      <c r="J37" s="260"/>
      <c r="K37" s="260"/>
      <c r="L37" s="260"/>
    </row>
    <row r="38" spans="2:12" ht="13.5">
      <c r="B38" s="259"/>
      <c r="C38" s="259"/>
      <c r="D38" s="259"/>
      <c r="F38" s="259"/>
      <c r="G38" s="259"/>
      <c r="H38" s="259"/>
      <c r="J38" s="260"/>
      <c r="K38" s="260"/>
      <c r="L38" s="260"/>
    </row>
    <row r="39" spans="2:12" ht="13.5">
      <c r="B39" s="259"/>
      <c r="C39" s="259"/>
      <c r="D39" s="259"/>
      <c r="F39" s="259"/>
      <c r="G39" s="259"/>
      <c r="H39" s="259"/>
      <c r="J39" s="260"/>
      <c r="K39" s="260"/>
      <c r="L39" s="260"/>
    </row>
    <row r="40" spans="2:12" ht="13.5">
      <c r="B40" s="259"/>
      <c r="C40" s="259"/>
      <c r="D40" s="259"/>
      <c r="F40" s="259"/>
      <c r="G40" s="259"/>
      <c r="H40" s="259"/>
      <c r="J40" s="260"/>
      <c r="K40" s="260"/>
      <c r="L40" s="260"/>
    </row>
    <row r="41" spans="2:12" ht="13.5">
      <c r="B41" s="259"/>
      <c r="C41" s="259"/>
      <c r="D41" s="259"/>
      <c r="F41" s="259"/>
      <c r="G41" s="259"/>
      <c r="H41" s="259"/>
      <c r="J41" s="260"/>
      <c r="K41" s="260"/>
      <c r="L41" s="260"/>
    </row>
    <row r="42" spans="2:12" ht="13.5">
      <c r="B42" s="259"/>
      <c r="C42" s="259"/>
      <c r="D42" s="259"/>
      <c r="E42" s="162"/>
      <c r="F42" s="259"/>
      <c r="G42" s="259"/>
      <c r="H42" s="259"/>
      <c r="J42" s="260"/>
      <c r="K42" s="260"/>
      <c r="L42" s="260"/>
    </row>
    <row r="43" spans="2:12" ht="13.5">
      <c r="B43" s="259"/>
      <c r="C43" s="259"/>
      <c r="D43" s="259"/>
      <c r="F43" s="259"/>
      <c r="G43" s="259"/>
      <c r="H43" s="259"/>
      <c r="J43" s="260"/>
      <c r="K43" s="260"/>
      <c r="L43" s="260"/>
    </row>
    <row r="44" spans="2:12" ht="13.5">
      <c r="B44" s="259"/>
      <c r="C44" s="259"/>
      <c r="D44" s="259"/>
      <c r="F44" s="259"/>
      <c r="G44" s="259"/>
      <c r="H44" s="259"/>
      <c r="J44" s="260"/>
      <c r="K44" s="260"/>
      <c r="L44" s="260"/>
    </row>
    <row r="45" spans="2:12" ht="13.5">
      <c r="B45" s="259"/>
      <c r="C45" s="259"/>
      <c r="D45" s="259"/>
      <c r="F45" s="259"/>
      <c r="G45" s="259"/>
      <c r="H45" s="259"/>
      <c r="J45" s="260"/>
      <c r="K45" s="260"/>
      <c r="L45" s="260"/>
    </row>
    <row r="46" spans="2:12" ht="13.5">
      <c r="B46" s="259"/>
      <c r="C46" s="259"/>
      <c r="D46" s="259"/>
      <c r="F46" s="259"/>
      <c r="G46" s="259"/>
      <c r="H46" s="259"/>
      <c r="J46" s="260"/>
      <c r="K46" s="260"/>
      <c r="L46" s="260"/>
    </row>
    <row r="47" spans="2:12" ht="13.5">
      <c r="B47" s="259"/>
      <c r="C47" s="259"/>
      <c r="D47" s="259"/>
      <c r="F47" s="259"/>
      <c r="G47" s="259"/>
      <c r="H47" s="259"/>
      <c r="J47" s="260"/>
      <c r="K47" s="260"/>
      <c r="L47" s="260"/>
    </row>
    <row r="48" spans="2:12" ht="13.5">
      <c r="B48" s="259"/>
      <c r="C48" s="259"/>
      <c r="D48" s="259"/>
      <c r="F48" s="259"/>
      <c r="G48" s="259"/>
      <c r="H48" s="259"/>
      <c r="J48" s="260"/>
      <c r="K48" s="260"/>
      <c r="L48" s="260"/>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5" customWidth="1"/>
    <col min="2" max="2" width="3.125" style="165" customWidth="1"/>
    <col min="3" max="3" width="32.75390625" style="165" customWidth="1"/>
    <col min="4" max="4" width="7.00390625" style="165" customWidth="1"/>
    <col min="5" max="5" width="42.00390625" style="165" customWidth="1"/>
    <col min="6" max="6" width="8.00390625" style="165" customWidth="1"/>
    <col min="7" max="10" width="15.625" style="165" customWidth="1"/>
    <col min="11" max="12" width="15.625" style="170" customWidth="1"/>
    <col min="13" max="13" width="41.125" style="165" customWidth="1"/>
    <col min="14" max="16384" width="9.00390625" style="165" customWidth="1"/>
  </cols>
  <sheetData>
    <row r="1" spans="3:13" ht="29.25" customHeight="1">
      <c r="C1" s="190"/>
      <c r="D1" s="190"/>
      <c r="J1" s="191"/>
      <c r="K1" s="192"/>
      <c r="L1" s="1051" t="s">
        <v>343</v>
      </c>
      <c r="M1" s="1052"/>
    </row>
    <row r="2" spans="1:12" ht="60" customHeight="1" thickBot="1">
      <c r="A2" s="1054" t="s">
        <v>163</v>
      </c>
      <c r="B2" s="1054"/>
      <c r="C2" s="1054"/>
      <c r="D2" s="1054"/>
      <c r="E2" s="1054"/>
      <c r="F2" s="1054"/>
      <c r="G2" s="1054"/>
      <c r="H2" s="163"/>
      <c r="I2" s="163"/>
      <c r="J2" s="163"/>
      <c r="K2" s="164"/>
      <c r="L2" s="164"/>
    </row>
    <row r="3" spans="1:13" ht="39.75" customHeight="1" thickBot="1">
      <c r="A3" s="953" t="s">
        <v>141</v>
      </c>
      <c r="B3" s="1049"/>
      <c r="C3" s="1049"/>
      <c r="D3" s="1049"/>
      <c r="E3" s="1049"/>
      <c r="F3" s="1049"/>
      <c r="G3" s="1049"/>
      <c r="H3" s="1049"/>
      <c r="I3" s="1049"/>
      <c r="J3" s="1049"/>
      <c r="K3" s="1049"/>
      <c r="L3" s="1049"/>
      <c r="M3" s="1050"/>
    </row>
    <row r="4" spans="1:13" ht="39.75" customHeight="1">
      <c r="A4" s="166"/>
      <c r="B4" s="1030" t="s">
        <v>132</v>
      </c>
      <c r="C4" s="1036"/>
      <c r="D4" s="1030" t="s">
        <v>9</v>
      </c>
      <c r="E4" s="1062"/>
      <c r="F4" s="1034" t="s">
        <v>10</v>
      </c>
      <c r="G4" s="1025" t="s">
        <v>148</v>
      </c>
      <c r="H4" s="1027" t="s">
        <v>164</v>
      </c>
      <c r="I4" s="1015" t="s">
        <v>165</v>
      </c>
      <c r="J4" s="1027" t="s">
        <v>166</v>
      </c>
      <c r="K4" s="943" t="s">
        <v>243</v>
      </c>
      <c r="L4" s="929"/>
      <c r="M4" s="930"/>
    </row>
    <row r="5" spans="1:13" ht="39.75" customHeight="1">
      <c r="A5" s="167"/>
      <c r="B5" s="1037"/>
      <c r="C5" s="1038"/>
      <c r="D5" s="1037"/>
      <c r="E5" s="1063"/>
      <c r="F5" s="1035"/>
      <c r="G5" s="1043"/>
      <c r="H5" s="1053"/>
      <c r="I5" s="1061"/>
      <c r="J5" s="1053"/>
      <c r="K5" s="944"/>
      <c r="L5" s="931"/>
      <c r="M5" s="932"/>
    </row>
    <row r="6" spans="1:13" ht="39.75" customHeight="1">
      <c r="A6" s="167"/>
      <c r="B6" s="1039" t="s">
        <v>238</v>
      </c>
      <c r="C6" s="1041" t="s">
        <v>239</v>
      </c>
      <c r="D6" s="1055" t="s">
        <v>240</v>
      </c>
      <c r="E6" s="1056"/>
      <c r="F6" s="1017" t="s">
        <v>233</v>
      </c>
      <c r="G6" s="1011" t="s">
        <v>314</v>
      </c>
      <c r="H6" s="1059" t="s">
        <v>339</v>
      </c>
      <c r="I6" s="1013">
        <v>12211</v>
      </c>
      <c r="J6" s="1008">
        <v>40</v>
      </c>
      <c r="K6" s="907">
        <v>13815</v>
      </c>
      <c r="L6" s="931"/>
      <c r="M6" s="932"/>
    </row>
    <row r="7" spans="1:13" ht="39.75" customHeight="1" thickBot="1">
      <c r="A7" s="167"/>
      <c r="B7" s="1040"/>
      <c r="C7" s="1042"/>
      <c r="D7" s="1057"/>
      <c r="E7" s="1058"/>
      <c r="F7" s="1018"/>
      <c r="G7" s="1012"/>
      <c r="H7" s="1060"/>
      <c r="I7" s="1014"/>
      <c r="J7" s="1009"/>
      <c r="K7" s="1010"/>
      <c r="L7" s="933"/>
      <c r="M7" s="934"/>
    </row>
    <row r="8" spans="1:13" ht="60" customHeight="1" thickBot="1">
      <c r="A8" s="168"/>
      <c r="B8" s="1048" t="s">
        <v>124</v>
      </c>
      <c r="C8" s="949"/>
      <c r="D8" s="949"/>
      <c r="E8" s="949"/>
      <c r="F8" s="949"/>
      <c r="G8" s="949"/>
      <c r="H8" s="949"/>
      <c r="I8" s="949"/>
      <c r="J8" s="950"/>
      <c r="K8" s="949" t="s">
        <v>125</v>
      </c>
      <c r="L8" s="949"/>
      <c r="M8" s="950"/>
    </row>
    <row r="9" spans="1:13" ht="157.5" customHeight="1">
      <c r="A9" s="168"/>
      <c r="B9" s="1073" t="s">
        <v>126</v>
      </c>
      <c r="C9" s="1074"/>
      <c r="D9" s="1070" t="s">
        <v>250</v>
      </c>
      <c r="E9" s="1071"/>
      <c r="F9" s="1071"/>
      <c r="G9" s="1071"/>
      <c r="H9" s="1071"/>
      <c r="I9" s="1071"/>
      <c r="J9" s="1072"/>
      <c r="K9" s="1075" t="s">
        <v>246</v>
      </c>
      <c r="L9" s="1076"/>
      <c r="M9" s="1077"/>
    </row>
    <row r="10" spans="1:13" ht="150" customHeight="1">
      <c r="A10" s="168"/>
      <c r="B10" s="1084" t="s">
        <v>127</v>
      </c>
      <c r="C10" s="1085"/>
      <c r="D10" s="1086" t="s">
        <v>244</v>
      </c>
      <c r="E10" s="1087"/>
      <c r="F10" s="1087"/>
      <c r="G10" s="1087"/>
      <c r="H10" s="1087"/>
      <c r="I10" s="1087"/>
      <c r="J10" s="1088"/>
      <c r="K10" s="1078"/>
      <c r="L10" s="1079"/>
      <c r="M10" s="1080"/>
    </row>
    <row r="11" spans="1:13" ht="238.5" customHeight="1" thickBot="1">
      <c r="A11" s="169"/>
      <c r="B11" s="1019" t="s">
        <v>128</v>
      </c>
      <c r="C11" s="1020"/>
      <c r="D11" s="1045" t="s">
        <v>247</v>
      </c>
      <c r="E11" s="1046"/>
      <c r="F11" s="1046"/>
      <c r="G11" s="1046"/>
      <c r="H11" s="1046"/>
      <c r="I11" s="1046"/>
      <c r="J11" s="1047"/>
      <c r="K11" s="1081"/>
      <c r="L11" s="1082"/>
      <c r="M11" s="1083"/>
    </row>
    <row r="12" spans="1:15" ht="16.5" customHeight="1">
      <c r="A12" s="197"/>
      <c r="B12" s="198"/>
      <c r="C12" s="198"/>
      <c r="D12" s="199" t="s">
        <v>245</v>
      </c>
      <c r="E12" s="199"/>
      <c r="F12" s="200"/>
      <c r="G12" s="201"/>
      <c r="H12" s="201"/>
      <c r="I12" s="202"/>
      <c r="J12" s="203"/>
      <c r="K12" s="204"/>
      <c r="L12" s="204"/>
      <c r="M12" s="31"/>
      <c r="N12" s="31"/>
      <c r="O12" s="31"/>
    </row>
    <row r="13" spans="1:15" ht="28.5" customHeight="1">
      <c r="A13" s="197"/>
      <c r="B13" s="198"/>
      <c r="C13" s="198"/>
      <c r="D13" s="199"/>
      <c r="E13" s="199"/>
      <c r="F13" s="200"/>
      <c r="G13" s="201"/>
      <c r="H13" s="201"/>
      <c r="I13" s="202"/>
      <c r="J13" s="203"/>
      <c r="K13" s="204"/>
      <c r="L13" s="1051" t="s">
        <v>343</v>
      </c>
      <c r="M13" s="1052"/>
      <c r="N13" s="31"/>
      <c r="O13" s="31"/>
    </row>
    <row r="14" spans="1:13" ht="7.5" customHeight="1" thickBot="1">
      <c r="A14" s="197"/>
      <c r="B14" s="171"/>
      <c r="C14" s="171"/>
      <c r="D14" s="172"/>
      <c r="E14" s="172"/>
      <c r="F14" s="173"/>
      <c r="G14" s="174"/>
      <c r="H14" s="174"/>
      <c r="I14" s="175"/>
      <c r="J14" s="176"/>
      <c r="K14" s="177"/>
      <c r="L14" s="177"/>
      <c r="M14" s="174"/>
    </row>
    <row r="15" spans="1:13" ht="39.75" customHeight="1" thickBot="1">
      <c r="A15" s="953" t="s">
        <v>129</v>
      </c>
      <c r="B15" s="1049"/>
      <c r="C15" s="1049"/>
      <c r="D15" s="1049"/>
      <c r="E15" s="1049"/>
      <c r="F15" s="1049"/>
      <c r="G15" s="1049"/>
      <c r="H15" s="1049"/>
      <c r="I15" s="1049"/>
      <c r="J15" s="1049"/>
      <c r="K15" s="1049"/>
      <c r="L15" s="1049"/>
      <c r="M15" s="1050"/>
    </row>
    <row r="16" spans="1:13" ht="39.75" customHeight="1">
      <c r="A16" s="166"/>
      <c r="B16" s="1030" t="s">
        <v>133</v>
      </c>
      <c r="C16" s="1031"/>
      <c r="D16" s="1030" t="s">
        <v>9</v>
      </c>
      <c r="E16" s="1031"/>
      <c r="F16" s="1034" t="s">
        <v>10</v>
      </c>
      <c r="G16" s="1025" t="s">
        <v>148</v>
      </c>
      <c r="H16" s="1027" t="s">
        <v>164</v>
      </c>
      <c r="I16" s="1015" t="s">
        <v>165</v>
      </c>
      <c r="J16" s="1027" t="s">
        <v>167</v>
      </c>
      <c r="K16" s="943" t="s">
        <v>243</v>
      </c>
      <c r="L16" s="935" t="s">
        <v>130</v>
      </c>
      <c r="M16" s="936"/>
    </row>
    <row r="17" spans="1:13" ht="39.75" customHeight="1">
      <c r="A17" s="167"/>
      <c r="B17" s="1032"/>
      <c r="C17" s="1033"/>
      <c r="D17" s="1032"/>
      <c r="E17" s="1033"/>
      <c r="F17" s="1044"/>
      <c r="G17" s="1026"/>
      <c r="H17" s="1028"/>
      <c r="I17" s="1016"/>
      <c r="J17" s="1028"/>
      <c r="K17" s="944"/>
      <c r="L17" s="937"/>
      <c r="M17" s="938"/>
    </row>
    <row r="18" spans="1:13" ht="39.75" customHeight="1">
      <c r="A18" s="167"/>
      <c r="B18" s="1021" t="s">
        <v>248</v>
      </c>
      <c r="C18" s="1023" t="s">
        <v>249</v>
      </c>
      <c r="D18" s="1004" t="s">
        <v>234</v>
      </c>
      <c r="E18" s="1005"/>
      <c r="F18" s="960" t="s">
        <v>235</v>
      </c>
      <c r="G18" s="962">
        <v>0</v>
      </c>
      <c r="H18" s="983">
        <v>0</v>
      </c>
      <c r="I18" s="996">
        <v>0</v>
      </c>
      <c r="J18" s="990">
        <v>10</v>
      </c>
      <c r="K18" s="947" t="s">
        <v>251</v>
      </c>
      <c r="L18" s="939" t="s">
        <v>252</v>
      </c>
      <c r="M18" s="910"/>
    </row>
    <row r="19" spans="1:13" ht="39.75" customHeight="1">
      <c r="A19" s="167"/>
      <c r="B19" s="1022"/>
      <c r="C19" s="1024"/>
      <c r="D19" s="1004"/>
      <c r="E19" s="1005"/>
      <c r="F19" s="1029"/>
      <c r="G19" s="995"/>
      <c r="H19" s="948"/>
      <c r="I19" s="997"/>
      <c r="J19" s="991"/>
      <c r="K19" s="948"/>
      <c r="L19" s="940"/>
      <c r="M19" s="912"/>
    </row>
    <row r="20" spans="1:14" ht="39.75" customHeight="1">
      <c r="A20" s="167"/>
      <c r="B20" s="998" t="s">
        <v>254</v>
      </c>
      <c r="C20" s="992" t="s">
        <v>253</v>
      </c>
      <c r="D20" s="998" t="s">
        <v>255</v>
      </c>
      <c r="E20" s="999"/>
      <c r="F20" s="1089" t="s">
        <v>237</v>
      </c>
      <c r="G20" s="971">
        <v>52048</v>
      </c>
      <c r="H20" s="983" t="s">
        <v>341</v>
      </c>
      <c r="I20" s="1006">
        <v>20150</v>
      </c>
      <c r="J20" s="1002">
        <v>10</v>
      </c>
      <c r="K20" s="945">
        <v>20554</v>
      </c>
      <c r="L20" s="941" t="s">
        <v>258</v>
      </c>
      <c r="M20" s="910"/>
      <c r="N20" s="178"/>
    </row>
    <row r="21" spans="1:14" ht="39.75" customHeight="1">
      <c r="A21" s="167"/>
      <c r="B21" s="1068"/>
      <c r="C21" s="993"/>
      <c r="D21" s="1000"/>
      <c r="E21" s="1001"/>
      <c r="F21" s="1090"/>
      <c r="G21" s="984"/>
      <c r="H21" s="948"/>
      <c r="I21" s="1007"/>
      <c r="J21" s="1003"/>
      <c r="K21" s="946"/>
      <c r="L21" s="942"/>
      <c r="M21" s="912"/>
      <c r="N21" s="178"/>
    </row>
    <row r="22" spans="1:14" ht="39.75" customHeight="1">
      <c r="A22" s="167"/>
      <c r="B22" s="1068"/>
      <c r="C22" s="993"/>
      <c r="D22" s="913"/>
      <c r="E22" s="915" t="s">
        <v>256</v>
      </c>
      <c r="F22" s="986" t="s">
        <v>257</v>
      </c>
      <c r="G22" s="971" t="s">
        <v>315</v>
      </c>
      <c r="H22" s="983" t="s">
        <v>316</v>
      </c>
      <c r="I22" s="988">
        <v>12</v>
      </c>
      <c r="J22" s="990">
        <v>5</v>
      </c>
      <c r="K22" s="945" t="s">
        <v>251</v>
      </c>
      <c r="L22" s="941" t="s">
        <v>259</v>
      </c>
      <c r="M22" s="910"/>
      <c r="N22" s="178"/>
    </row>
    <row r="23" spans="1:14" ht="39.75" customHeight="1" thickBot="1">
      <c r="A23" s="167"/>
      <c r="B23" s="1069"/>
      <c r="C23" s="994"/>
      <c r="D23" s="914"/>
      <c r="E23" s="916"/>
      <c r="F23" s="987"/>
      <c r="G23" s="984"/>
      <c r="H23" s="948"/>
      <c r="I23" s="989"/>
      <c r="J23" s="991"/>
      <c r="K23" s="946"/>
      <c r="L23" s="942"/>
      <c r="M23" s="912"/>
      <c r="N23" s="178"/>
    </row>
    <row r="24" spans="1:14" ht="39.75" customHeight="1" thickBot="1">
      <c r="A24" s="953" t="s">
        <v>131</v>
      </c>
      <c r="B24" s="954"/>
      <c r="C24" s="954"/>
      <c r="D24" s="954"/>
      <c r="E24" s="954"/>
      <c r="F24" s="954"/>
      <c r="G24" s="954"/>
      <c r="H24" s="954"/>
      <c r="I24" s="954"/>
      <c r="J24" s="954"/>
      <c r="K24" s="954"/>
      <c r="L24" s="954"/>
      <c r="M24" s="955"/>
      <c r="N24" s="182"/>
    </row>
    <row r="25" spans="1:13" ht="39.75" customHeight="1">
      <c r="A25" s="179"/>
      <c r="B25" s="925" t="s">
        <v>85</v>
      </c>
      <c r="C25" s="927" t="s">
        <v>260</v>
      </c>
      <c r="D25" s="925" t="s">
        <v>261</v>
      </c>
      <c r="E25" s="956"/>
      <c r="F25" s="959" t="s">
        <v>233</v>
      </c>
      <c r="G25" s="961">
        <v>6195</v>
      </c>
      <c r="H25" s="976" t="s">
        <v>311</v>
      </c>
      <c r="I25" s="978">
        <v>1840</v>
      </c>
      <c r="J25" s="978">
        <v>10</v>
      </c>
      <c r="K25" s="980">
        <v>1933</v>
      </c>
      <c r="L25" s="1064" t="s">
        <v>267</v>
      </c>
      <c r="M25" s="1065"/>
    </row>
    <row r="26" spans="1:14" ht="39.75" customHeight="1">
      <c r="A26" s="167"/>
      <c r="B26" s="926"/>
      <c r="C26" s="928"/>
      <c r="D26" s="957"/>
      <c r="E26" s="958"/>
      <c r="F26" s="960"/>
      <c r="G26" s="962"/>
      <c r="H26" s="977"/>
      <c r="I26" s="979"/>
      <c r="J26" s="979"/>
      <c r="K26" s="981"/>
      <c r="L26" s="1066"/>
      <c r="M26" s="1067"/>
      <c r="N26" s="193"/>
    </row>
    <row r="27" spans="1:13" ht="39.75" customHeight="1">
      <c r="A27" s="179"/>
      <c r="B27" s="917" t="s">
        <v>262</v>
      </c>
      <c r="C27" s="919" t="s">
        <v>263</v>
      </c>
      <c r="D27" s="917" t="s">
        <v>264</v>
      </c>
      <c r="E27" s="921"/>
      <c r="F27" s="924" t="s">
        <v>233</v>
      </c>
      <c r="G27" s="982">
        <v>2272</v>
      </c>
      <c r="H27" s="983" t="s">
        <v>312</v>
      </c>
      <c r="I27" s="963">
        <v>1082</v>
      </c>
      <c r="J27" s="963">
        <v>15</v>
      </c>
      <c r="K27" s="907">
        <v>1026</v>
      </c>
      <c r="L27" s="909" t="s">
        <v>268</v>
      </c>
      <c r="M27" s="910"/>
    </row>
    <row r="28" spans="1:14" ht="39.75" customHeight="1">
      <c r="A28" s="167"/>
      <c r="B28" s="918"/>
      <c r="C28" s="920"/>
      <c r="D28" s="922"/>
      <c r="E28" s="923"/>
      <c r="F28" s="924"/>
      <c r="G28" s="982"/>
      <c r="H28" s="984"/>
      <c r="I28" s="985"/>
      <c r="J28" s="985"/>
      <c r="K28" s="908"/>
      <c r="L28" s="911"/>
      <c r="M28" s="912"/>
      <c r="N28" s="193"/>
    </row>
    <row r="29" spans="1:13" ht="39.75" customHeight="1">
      <c r="A29" s="167"/>
      <c r="B29" s="917" t="s">
        <v>87</v>
      </c>
      <c r="C29" s="919" t="s">
        <v>265</v>
      </c>
      <c r="D29" s="917" t="s">
        <v>266</v>
      </c>
      <c r="E29" s="921"/>
      <c r="F29" s="960" t="s">
        <v>233</v>
      </c>
      <c r="G29" s="962" t="s">
        <v>317</v>
      </c>
      <c r="H29" s="971" t="s">
        <v>340</v>
      </c>
      <c r="I29" s="963">
        <v>67</v>
      </c>
      <c r="J29" s="963">
        <v>10</v>
      </c>
      <c r="K29" s="965">
        <v>17</v>
      </c>
      <c r="L29" s="973" t="s">
        <v>269</v>
      </c>
      <c r="M29" s="910"/>
    </row>
    <row r="30" spans="1:14" ht="39.75" customHeight="1" thickBot="1">
      <c r="A30" s="189"/>
      <c r="B30" s="951"/>
      <c r="C30" s="952"/>
      <c r="D30" s="967"/>
      <c r="E30" s="968"/>
      <c r="F30" s="969"/>
      <c r="G30" s="970"/>
      <c r="H30" s="972"/>
      <c r="I30" s="964"/>
      <c r="J30" s="964"/>
      <c r="K30" s="966"/>
      <c r="L30" s="974"/>
      <c r="M30" s="975"/>
      <c r="N30" s="193"/>
    </row>
    <row r="31" spans="10:13" ht="13.5" customHeight="1">
      <c r="J31" s="180"/>
      <c r="K31" s="181"/>
      <c r="L31" s="181"/>
      <c r="M31" s="194"/>
    </row>
    <row r="32" spans="1:13" ht="28.5" customHeight="1">
      <c r="A32" s="255" t="s">
        <v>242</v>
      </c>
      <c r="B32" s="14"/>
      <c r="C32" s="14"/>
      <c r="D32" s="14"/>
      <c r="E32" s="14"/>
      <c r="F32" s="14"/>
      <c r="G32" s="14"/>
      <c r="H32" s="14"/>
      <c r="I32" s="14"/>
      <c r="J32" s="14"/>
      <c r="K32" s="14"/>
      <c r="L32" s="14"/>
      <c r="M32" s="68"/>
    </row>
    <row r="33" spans="1:13" ht="28.5" customHeight="1">
      <c r="A33" s="255" t="s">
        <v>241</v>
      </c>
      <c r="B33" s="14"/>
      <c r="C33" s="14"/>
      <c r="D33" s="14"/>
      <c r="E33" s="14"/>
      <c r="F33" s="14"/>
      <c r="G33" s="14"/>
      <c r="H33" s="14"/>
      <c r="I33" s="14"/>
      <c r="J33" s="14"/>
      <c r="K33" s="14"/>
      <c r="L33" s="14"/>
      <c r="M33" s="68"/>
    </row>
    <row r="34" spans="1:13" ht="28.5" customHeight="1">
      <c r="A34" s="255" t="s">
        <v>313</v>
      </c>
      <c r="B34" s="14"/>
      <c r="C34" s="14"/>
      <c r="D34" s="14"/>
      <c r="E34" s="14"/>
      <c r="F34" s="14"/>
      <c r="G34" s="14"/>
      <c r="H34" s="14"/>
      <c r="I34" s="14"/>
      <c r="J34" s="14"/>
      <c r="K34" s="14"/>
      <c r="L34" s="14"/>
      <c r="M34" s="68"/>
    </row>
  </sheetData>
  <sheetProtection/>
  <mergeCells count="101">
    <mergeCell ref="L25:M26"/>
    <mergeCell ref="B20:B23"/>
    <mergeCell ref="D9:J9"/>
    <mergeCell ref="B9:C9"/>
    <mergeCell ref="K9:M11"/>
    <mergeCell ref="B10:C10"/>
    <mergeCell ref="D10:J10"/>
    <mergeCell ref="K20:K21"/>
    <mergeCell ref="F20:F21"/>
    <mergeCell ref="G20:G21"/>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11:C11"/>
    <mergeCell ref="B18:B19"/>
    <mergeCell ref="C18:C19"/>
    <mergeCell ref="J18:J19"/>
    <mergeCell ref="G16:G17"/>
    <mergeCell ref="H16:H17"/>
    <mergeCell ref="J16:J17"/>
    <mergeCell ref="F18:F19"/>
    <mergeCell ref="D16:E17"/>
    <mergeCell ref="J6:J7"/>
    <mergeCell ref="K6:K7"/>
    <mergeCell ref="G6:G7"/>
    <mergeCell ref="I6:I7"/>
    <mergeCell ref="I16:I17"/>
    <mergeCell ref="F6:F7"/>
    <mergeCell ref="C20:C23"/>
    <mergeCell ref="G18:G19"/>
    <mergeCell ref="H18:H19"/>
    <mergeCell ref="I18:I19"/>
    <mergeCell ref="D20:E21"/>
    <mergeCell ref="J20:J21"/>
    <mergeCell ref="D18:E19"/>
    <mergeCell ref="H20:H21"/>
    <mergeCell ref="I20:I21"/>
    <mergeCell ref="I27:I28"/>
    <mergeCell ref="J27:J28"/>
    <mergeCell ref="F22:F23"/>
    <mergeCell ref="G22:G23"/>
    <mergeCell ref="H22:H23"/>
    <mergeCell ref="I22:I23"/>
    <mergeCell ref="J22:J23"/>
    <mergeCell ref="G29:G30"/>
    <mergeCell ref="H29:H30"/>
    <mergeCell ref="I29:I30"/>
    <mergeCell ref="L29:M30"/>
    <mergeCell ref="H25:H26"/>
    <mergeCell ref="I25:I26"/>
    <mergeCell ref="J25:J26"/>
    <mergeCell ref="K25:K26"/>
    <mergeCell ref="G27:G28"/>
    <mergeCell ref="H27:H28"/>
    <mergeCell ref="B29:B30"/>
    <mergeCell ref="C29:C30"/>
    <mergeCell ref="A24:M24"/>
    <mergeCell ref="D25:E26"/>
    <mergeCell ref="F25:F26"/>
    <mergeCell ref="G25:G26"/>
    <mergeCell ref="J29:J30"/>
    <mergeCell ref="K29:K30"/>
    <mergeCell ref="D29:E30"/>
    <mergeCell ref="F29:F30"/>
    <mergeCell ref="L4:M7"/>
    <mergeCell ref="L16:M17"/>
    <mergeCell ref="L18:M19"/>
    <mergeCell ref="L20:M21"/>
    <mergeCell ref="L22:M23"/>
    <mergeCell ref="K16:K17"/>
    <mergeCell ref="K22:K23"/>
    <mergeCell ref="K18:K19"/>
    <mergeCell ref="K8:M8"/>
    <mergeCell ref="K4:K5"/>
    <mergeCell ref="K27:K28"/>
    <mergeCell ref="L27:M28"/>
    <mergeCell ref="D22:D23"/>
    <mergeCell ref="E22:E23"/>
    <mergeCell ref="B27:B28"/>
    <mergeCell ref="C27:C28"/>
    <mergeCell ref="D27:E28"/>
    <mergeCell ref="F27:F28"/>
    <mergeCell ref="B25:B26"/>
    <mergeCell ref="C25:C26"/>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2019-08-30T21:32:26Z</dcterms:created>
  <dcterms:modified xsi:type="dcterms:W3CDTF">2019-08-30T21:34:47Z</dcterms:modified>
  <cp:category/>
  <cp:version/>
  <cp:contentType/>
  <cp:contentStatus/>
</cp:coreProperties>
</file>