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010" windowHeight="8475" tabRatio="903"/>
  </bookViews>
  <sheets>
    <sheet name="資料１" sheetId="97" r:id="rId1"/>
    <sheet name="資料２" sheetId="82" r:id="rId2"/>
    <sheet name="資料３-①" sheetId="95" r:id="rId3"/>
    <sheet name="資料３-②" sheetId="96" r:id="rId4"/>
    <sheet name="資料４" sheetId="99" r:id="rId5"/>
    <sheet name="資料５" sheetId="101" r:id="rId6"/>
    <sheet name="資料６-1" sheetId="100" r:id="rId7"/>
    <sheet name="資料6-2" sheetId="102" r:id="rId8"/>
  </sheets>
  <definedNames>
    <definedName name="_xlnm.Print_Area" localSheetId="0">資料１!$A$1:$M$55</definedName>
    <definedName name="_xlnm.Print_Area" localSheetId="1">資料２!$A$1:$P$41</definedName>
    <definedName name="_xlnm.Print_Area" localSheetId="4">資料４!$A$1:$G$25</definedName>
    <definedName name="_xlnm.Print_Area" localSheetId="5">資料５!$A$1:$H$49</definedName>
    <definedName name="_xlnm.Print_Area" localSheetId="6">'資料６-1'!$A$1:$I$31</definedName>
  </definedNames>
  <calcPr calcId="162913"/>
</workbook>
</file>

<file path=xl/calcChain.xml><?xml version="1.0" encoding="utf-8"?>
<calcChain xmlns="http://schemas.openxmlformats.org/spreadsheetml/2006/main">
  <c r="G4" i="102" l="1"/>
  <c r="G4" i="100"/>
  <c r="H4" i="101"/>
  <c r="F4" i="99"/>
  <c r="H2" i="96"/>
  <c r="H2" i="95"/>
  <c r="P16" i="82"/>
  <c r="P2" i="82"/>
</calcChain>
</file>

<file path=xl/sharedStrings.xml><?xml version="1.0" encoding="utf-8"?>
<sst xmlns="http://schemas.openxmlformats.org/spreadsheetml/2006/main" count="320" uniqueCount="194">
  <si>
    <t>成果測定指標</t>
    <rPh sb="0" eb="2">
      <t>セイカ</t>
    </rPh>
    <rPh sb="2" eb="4">
      <t>ソクテイ</t>
    </rPh>
    <rPh sb="4" eb="6">
      <t>シヒョウ</t>
    </rPh>
    <phoneticPr fontId="1"/>
  </si>
  <si>
    <t>単位</t>
    <rPh sb="0" eb="2">
      <t>タンイ</t>
    </rPh>
    <phoneticPr fontId="1"/>
  </si>
  <si>
    <t>戦略目標</t>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</si>
  <si>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</si>
  <si>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</si>
  <si>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</si>
  <si>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具体的活動事項</t>
    <rPh sb="0" eb="3">
      <t>グタイテキ</t>
    </rPh>
    <rPh sb="3" eb="5">
      <t>カツドウ</t>
    </rPh>
    <rPh sb="5" eb="7">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</si>
  <si>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</si>
  <si>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</si>
  <si>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</si>
  <si>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</si>
  <si>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</si>
  <si>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</si>
  <si>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</si>
  <si>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</si>
  <si>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</si>
  <si>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</si>
  <si>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</si>
  <si>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</si>
  <si>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</si>
  <si>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</si>
  <si>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</si>
  <si>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</si>
  <si>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</si>
  <si>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</si>
  <si>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</si>
  <si>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</si>
  <si>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</si>
  <si>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今後の改善方策</t>
    <rPh sb="0" eb="2">
      <t>コンゴ</t>
    </rPh>
    <rPh sb="3" eb="5">
      <t>カイゼン</t>
    </rPh>
    <rPh sb="5" eb="7">
      <t>ホウサク</t>
    </rPh>
    <phoneticPr fontId="1"/>
  </si>
  <si>
    <t>未達成の要因と分析</t>
    <rPh sb="0" eb="3">
      <t>ミタッセイ</t>
    </rPh>
    <rPh sb="4" eb="6">
      <t>ヨウイン</t>
    </rPh>
    <rPh sb="7" eb="9">
      <t>ブンセキ</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</si>
  <si>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</si>
  <si>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</si>
  <si>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</si>
  <si>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</si>
  <si>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</si>
  <si>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</si>
  <si>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</si>
  <si>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</si>
  <si>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マイナス（現状維持）目標の考え方</t>
    <rPh sb="5" eb="7">
      <t>ゲンジョウ</t>
    </rPh>
    <rPh sb="7" eb="9">
      <t>イジ</t>
    </rPh>
    <rPh sb="10" eb="12">
      <t>モクヒョウ</t>
    </rPh>
    <rPh sb="13" eb="14">
      <t>カンガ</t>
    </rPh>
    <rPh sb="15" eb="16">
      <t>カタ</t>
    </rPh>
    <phoneticPr fontId="1"/>
  </si>
  <si>
    <t>■  成果測定指標変更（廃止）希望の理由について</t>
    <rPh sb="3" eb="5">
      <t>セイカ</t>
    </rPh>
    <rPh sb="5" eb="7">
      <t>ソクテイ</t>
    </rPh>
    <rPh sb="7" eb="9">
      <t>シヒョウ</t>
    </rPh>
    <rPh sb="9" eb="11">
      <t>ヘンコウ</t>
    </rPh>
    <rPh sb="12" eb="14">
      <t>ハイシ</t>
    </rPh>
    <rPh sb="15" eb="17">
      <t>キボウ</t>
    </rPh>
    <rPh sb="18" eb="20">
      <t>リユウ</t>
    </rPh>
    <phoneticPr fontId="1"/>
  </si>
  <si>
    <t>成果測定指標の変更（廃止）を
希望する理由</t>
    <rPh sb="0" eb="2">
      <t>セイカ</t>
    </rPh>
    <rPh sb="2" eb="4">
      <t>ソクテイ</t>
    </rPh>
    <rPh sb="4" eb="6">
      <t>シヒョウ</t>
    </rPh>
    <rPh sb="7" eb="9">
      <t>ヘンコウ</t>
    </rPh>
    <rPh sb="10" eb="12">
      <t>ハイシ</t>
    </rPh>
    <rPh sb="15" eb="17">
      <t>キボウ</t>
    </rPh>
    <rPh sb="19" eb="21">
      <t>リユウ</t>
    </rPh>
    <phoneticPr fontId="1"/>
  </si>
  <si>
    <t>〔１〕</t>
    <phoneticPr fontId="1"/>
  </si>
  <si>
    <t>〔２〕</t>
    <phoneticPr fontId="1"/>
  </si>
  <si>
    <t>〔１〕</t>
    <phoneticPr fontId="1"/>
  </si>
  <si>
    <t>●変更前</t>
    <rPh sb="1" eb="3">
      <t>ヘンコウ</t>
    </rPh>
    <rPh sb="3" eb="4">
      <t>マエ</t>
    </rPh>
    <phoneticPr fontId="1"/>
  </si>
  <si>
    <t>●変更後</t>
    <rPh sb="1" eb="3">
      <t>ヘンコウ</t>
    </rPh>
    <rPh sb="3" eb="4">
      <t>ゴ</t>
    </rPh>
    <phoneticPr fontId="1"/>
  </si>
  <si>
    <t>法人名</t>
    <phoneticPr fontId="1"/>
  </si>
  <si>
    <t>（※大阪府から成果測定指標の変更を提示した場合は除く）</t>
    <rPh sb="2" eb="5">
      <t>オオサカフ</t>
    </rPh>
    <rPh sb="7" eb="9">
      <t>セイカ</t>
    </rPh>
    <rPh sb="9" eb="11">
      <t>ソクテイ</t>
    </rPh>
    <rPh sb="11" eb="13">
      <t>シヒョウ</t>
    </rPh>
    <rPh sb="14" eb="16">
      <t>ヘンコウ</t>
    </rPh>
    <rPh sb="17" eb="19">
      <t>テイジ</t>
    </rPh>
    <rPh sb="21" eb="23">
      <t>バアイ</t>
    </rPh>
    <rPh sb="24" eb="25">
      <t>ノゾ</t>
    </rPh>
    <phoneticPr fontId="1"/>
  </si>
  <si>
    <t>実績〔見込〕</t>
    <rPh sb="0" eb="2">
      <t>ジッセキ</t>
    </rPh>
    <rPh sb="3" eb="5">
      <t>ミコミ</t>
    </rPh>
    <phoneticPr fontId="1"/>
  </si>
  <si>
    <t>H29実績</t>
    <rPh sb="3" eb="5">
      <t>ジッセキ</t>
    </rPh>
    <phoneticPr fontId="1"/>
  </si>
  <si>
    <t>H30目標</t>
    <rPh sb="3" eb="5">
      <t>モクヒョウ</t>
    </rPh>
    <phoneticPr fontId="1"/>
  </si>
  <si>
    <t>H31年度にめざす状態</t>
    <rPh sb="3" eb="5">
      <t>ネンド</t>
    </rPh>
    <rPh sb="9" eb="11">
      <t>ジョウタイ</t>
    </rPh>
    <phoneticPr fontId="1"/>
  </si>
  <si>
    <t>H31目標</t>
    <rPh sb="3" eb="5">
      <t>モクヒョウ</t>
    </rPh>
    <phoneticPr fontId="1"/>
  </si>
  <si>
    <t>○ 平成30年度の経営目標達成状況及び平成31年度目標設定表</t>
    <rPh sb="2" eb="4">
      <t>ヘイセイ</t>
    </rPh>
    <rPh sb="6" eb="8">
      <t>ネンド</t>
    </rPh>
    <rPh sb="9" eb="11">
      <t>ケイエイ</t>
    </rPh>
    <rPh sb="11" eb="13">
      <t>モクヒョウ</t>
    </rPh>
    <rPh sb="13" eb="15">
      <t>タッセイ</t>
    </rPh>
    <rPh sb="15" eb="17">
      <t>ジョウキョウ</t>
    </rPh>
    <rPh sb="17" eb="18">
      <t>オヨ</t>
    </rPh>
    <rPh sb="19" eb="21">
      <t>ヘイセイ</t>
    </rPh>
    <rPh sb="23" eb="25">
      <t>ネンド</t>
    </rPh>
    <rPh sb="25" eb="27">
      <t>モクヒョウ</t>
    </rPh>
    <rPh sb="27" eb="29">
      <t>セッテイ</t>
    </rPh>
    <rPh sb="29" eb="30">
      <t>ヒョウ</t>
    </rPh>
    <phoneticPr fontId="1"/>
  </si>
  <si>
    <t>○平成30年度の実施結果</t>
    <rPh sb="1" eb="3">
      <t>ヘイセイ</t>
    </rPh>
    <rPh sb="5" eb="7">
      <t>ネンド</t>
    </rPh>
    <rPh sb="8" eb="10">
      <t>ジッシ</t>
    </rPh>
    <rPh sb="10" eb="12">
      <t>ケッカ</t>
    </rPh>
    <phoneticPr fontId="1"/>
  </si>
  <si>
    <t>○平成31年度の実施方針</t>
    <rPh sb="1" eb="3">
      <t>ヘイセイ</t>
    </rPh>
    <rPh sb="5" eb="7">
      <t>ネンド</t>
    </rPh>
    <rPh sb="8" eb="10">
      <t>ジッシ</t>
    </rPh>
    <rPh sb="10" eb="12">
      <t>ホウシン</t>
    </rPh>
    <phoneticPr fontId="1"/>
  </si>
  <si>
    <t>○ 平成31年度の実施方針</t>
    <rPh sb="2" eb="4">
      <t>ヘイセイ</t>
    </rPh>
    <rPh sb="6" eb="8">
      <t>ネンド</t>
    </rPh>
    <rPh sb="9" eb="11">
      <t>ジッシ</t>
    </rPh>
    <rPh sb="11" eb="13">
      <t>ホウシン</t>
    </rPh>
    <phoneticPr fontId="1"/>
  </si>
  <si>
    <t>H30年度の
成果測定指標</t>
    <rPh sb="3" eb="5">
      <t>ネンド</t>
    </rPh>
    <rPh sb="7" eb="9">
      <t>セイカ</t>
    </rPh>
    <rPh sb="9" eb="11">
      <t>ソクテイ</t>
    </rPh>
    <rPh sb="11" eb="13">
      <t>シヒョウ</t>
    </rPh>
    <phoneticPr fontId="1"/>
  </si>
  <si>
    <t>H30年度の
目標値</t>
    <rPh sb="3" eb="5">
      <t>ネンド</t>
    </rPh>
    <rPh sb="7" eb="9">
      <t>モクヒョウ</t>
    </rPh>
    <rPh sb="9" eb="10">
      <t>チ</t>
    </rPh>
    <phoneticPr fontId="1"/>
  </si>
  <si>
    <t>H30年度の
実績値〔見込値〕</t>
    <rPh sb="3" eb="5">
      <t>ネンド</t>
    </rPh>
    <rPh sb="7" eb="9">
      <t>ジッセキ</t>
    </rPh>
    <rPh sb="9" eb="10">
      <t>チ</t>
    </rPh>
    <rPh sb="11" eb="13">
      <t>ミコ</t>
    </rPh>
    <rPh sb="13" eb="14">
      <t>チ</t>
    </rPh>
    <phoneticPr fontId="1"/>
  </si>
  <si>
    <t>H31年度の目標値</t>
    <phoneticPr fontId="1"/>
  </si>
  <si>
    <t>■  平成30年度実績比 マイナス（現状維持）目標の考え方について</t>
    <rPh sb="3" eb="5">
      <t>ヘイセイ</t>
    </rPh>
    <rPh sb="7" eb="9">
      <t>ネンド</t>
    </rPh>
    <rPh sb="9" eb="12">
      <t>ジッセキヒ</t>
    </rPh>
    <rPh sb="18" eb="20">
      <t>ゲンジョウ</t>
    </rPh>
    <rPh sb="20" eb="22">
      <t>イジ</t>
    </rPh>
    <rPh sb="23" eb="25">
      <t>モクヒョウ</t>
    </rPh>
    <rPh sb="26" eb="27">
      <t>カンガ</t>
    </rPh>
    <rPh sb="28" eb="29">
      <t>カタ</t>
    </rPh>
    <phoneticPr fontId="1"/>
  </si>
  <si>
    <t>ウエイト
（H30）</t>
    <phoneticPr fontId="1"/>
  </si>
  <si>
    <t>H31目標</t>
    <phoneticPr fontId="1"/>
  </si>
  <si>
    <t>ウエイト
（H31）</t>
    <phoneticPr fontId="1"/>
  </si>
  <si>
    <t>H31目標</t>
    <phoneticPr fontId="1"/>
  </si>
  <si>
    <t>最終年度
目標</t>
    <phoneticPr fontId="1"/>
  </si>
  <si>
    <t>H30年度の成果測定指標</t>
    <rPh sb="3" eb="5">
      <t>ネンド</t>
    </rPh>
    <rPh sb="6" eb="8">
      <t>セイカ</t>
    </rPh>
    <rPh sb="8" eb="10">
      <t>ソクテイ</t>
    </rPh>
    <rPh sb="10" eb="12">
      <t>シヒョウ</t>
    </rPh>
    <phoneticPr fontId="1"/>
  </si>
  <si>
    <t>H30年度の目標値</t>
    <rPh sb="3" eb="4">
      <t>ネン</t>
    </rPh>
    <rPh sb="4" eb="5">
      <t>ド</t>
    </rPh>
    <rPh sb="6" eb="8">
      <t>モクヒョウ</t>
    </rPh>
    <rPh sb="8" eb="9">
      <t>チ</t>
    </rPh>
    <phoneticPr fontId="1"/>
  </si>
  <si>
    <t>H31年度の成果測定指標</t>
    <rPh sb="3" eb="4">
      <t>ネン</t>
    </rPh>
    <rPh sb="4" eb="5">
      <t>ド</t>
    </rPh>
    <rPh sb="6" eb="8">
      <t>セイカ</t>
    </rPh>
    <rPh sb="8" eb="10">
      <t>ソクテイ</t>
    </rPh>
    <rPh sb="10" eb="12">
      <t>シヒョウ</t>
    </rPh>
    <phoneticPr fontId="1"/>
  </si>
  <si>
    <t>H31年度の目標値</t>
    <rPh sb="3" eb="4">
      <t>ネン</t>
    </rPh>
    <rPh sb="4" eb="5">
      <t>ド</t>
    </rPh>
    <rPh sb="6" eb="8">
      <t>モクヒョウ</t>
    </rPh>
    <rPh sb="8" eb="9">
      <t>チ</t>
    </rPh>
    <phoneticPr fontId="1"/>
  </si>
  <si>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1"/>
  </si>
  <si>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1"/>
  </si>
  <si>
    <t>・☆はH31年度からの新規項目</t>
    <rPh sb="6" eb="8">
      <t>ネンド</t>
    </rPh>
    <phoneticPr fontId="1"/>
  </si>
  <si>
    <t>・ＣＳ調査に関する平成31年度目標（再掲）【※ 成果測定指標の場合】</t>
    <rPh sb="3" eb="5">
      <t>チョウサ</t>
    </rPh>
    <rPh sb="6" eb="7">
      <t>カン</t>
    </rPh>
    <rPh sb="9" eb="11">
      <t>ヘイセイ</t>
    </rPh>
    <rPh sb="13" eb="15">
      <t>ネンド</t>
    </rPh>
    <rPh sb="15" eb="17">
      <t>モクヒョウ</t>
    </rPh>
    <rPh sb="18" eb="20">
      <t>サイケイ</t>
    </rPh>
    <rPh sb="24" eb="26">
      <t>セイカ</t>
    </rPh>
    <rPh sb="26" eb="28">
      <t>ソクテイ</t>
    </rPh>
    <rPh sb="28" eb="30">
      <t>シヒョウ</t>
    </rPh>
    <rPh sb="31" eb="33">
      <t>バアイ</t>
    </rPh>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</si>
  <si>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</si>
  <si>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・ＣＳ調査に関する平成31年度目標（再掲）【※ プロセス測定指標の場合】</t>
    <rPh sb="3" eb="5">
      <t>チョウサ</t>
    </rPh>
    <rPh sb="6" eb="7">
      <t>カン</t>
    </rPh>
    <rPh sb="9" eb="11">
      <t>ヘイセイ</t>
    </rPh>
    <rPh sb="13" eb="15">
      <t>ネンド</t>
    </rPh>
    <rPh sb="15" eb="17">
      <t>モクヒョウ</t>
    </rPh>
    <rPh sb="18" eb="20">
      <t>サイケイ</t>
    </rPh>
    <rPh sb="28" eb="30">
      <t>ソクテイ</t>
    </rPh>
    <rPh sb="30" eb="32">
      <t>シヒョウ</t>
    </rPh>
    <rPh sb="33" eb="35">
      <t>バアイ</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</si>
  <si>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</si>
  <si>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株式会社大阪国際会議場</t>
    <rPh sb="0" eb="4">
      <t>カブシキガイシャ</t>
    </rPh>
    <rPh sb="4" eb="6">
      <t>オオサカ</t>
    </rPh>
    <rPh sb="6" eb="8">
      <t>コクサイ</t>
    </rPh>
    <rPh sb="8" eb="11">
      <t>カイギジョウ</t>
    </rPh>
    <phoneticPr fontId="1"/>
  </si>
  <si>
    <t>①</t>
    <phoneticPr fontId="1"/>
  </si>
  <si>
    <t>国際会議の誘致・開催</t>
    <phoneticPr fontId="1"/>
  </si>
  <si>
    <t>件</t>
    <rPh sb="0" eb="1">
      <t>ケン</t>
    </rPh>
    <phoneticPr fontId="1"/>
  </si>
  <si>
    <r>
      <t xml:space="preserve">2019目標設定の考え方
（数値の根拠）
 </t>
    </r>
    <r>
      <rPr>
        <sz val="12"/>
        <rFont val="ＭＳ Ｐゴシック"/>
        <family val="3"/>
        <charset val="128"/>
      </rPr>
      <t>※累積数値による目標設定の場合は、その理由も記載</t>
    </r>
    <phoneticPr fontId="1"/>
  </si>
  <si>
    <t>来館者からの意見・要望</t>
    <rPh sb="0" eb="3">
      <t>ライカンシャ</t>
    </rPh>
    <rPh sb="6" eb="8">
      <t>イケン</t>
    </rPh>
    <rPh sb="9" eb="11">
      <t>ヨウボウ</t>
    </rPh>
    <phoneticPr fontId="1"/>
  </si>
  <si>
    <t>来館者</t>
    <rPh sb="0" eb="3">
      <t>ライカンシャ</t>
    </rPh>
    <phoneticPr fontId="1"/>
  </si>
  <si>
    <t>アンケート用紙カウンター備付
Webサイトからの回答
受付での聞き取り
（意見・問い合わせ内容による分析）
Googleのクチコミ</t>
    <rPh sb="12" eb="14">
      <t>ソナエツケ</t>
    </rPh>
    <rPh sb="24" eb="26">
      <t>カイトウ</t>
    </rPh>
    <rPh sb="27" eb="29">
      <t>ウケツケ</t>
    </rPh>
    <rPh sb="31" eb="32">
      <t>キ</t>
    </rPh>
    <rPh sb="33" eb="34">
      <t>ト</t>
    </rPh>
    <rPh sb="37" eb="39">
      <t>イケン</t>
    </rPh>
    <rPh sb="40" eb="41">
      <t>ト</t>
    </rPh>
    <rPh sb="42" eb="43">
      <t>ア</t>
    </rPh>
    <rPh sb="45" eb="47">
      <t>ナイヨウ</t>
    </rPh>
    <rPh sb="50" eb="52">
      <t>ブンセキ</t>
    </rPh>
    <phoneticPr fontId="1"/>
  </si>
  <si>
    <t>中期経営計画
（2019～2023）</t>
    <rPh sb="0" eb="2">
      <t>チュウキ</t>
    </rPh>
    <rPh sb="2" eb="4">
      <t>ケイエイ</t>
    </rPh>
    <rPh sb="4" eb="6">
      <t>ケイカク</t>
    </rPh>
    <phoneticPr fontId="1"/>
  </si>
  <si>
    <t>②</t>
    <phoneticPr fontId="1"/>
  </si>
  <si>
    <t>③</t>
    <phoneticPr fontId="1"/>
  </si>
  <si>
    <t>④</t>
    <phoneticPr fontId="1"/>
  </si>
  <si>
    <t>財務基盤の確保</t>
    <phoneticPr fontId="1"/>
  </si>
  <si>
    <t>⑤</t>
    <phoneticPr fontId="1"/>
  </si>
  <si>
    <t>施設利用収入＋サービス事業収入</t>
    <rPh sb="0" eb="2">
      <t>シセツ</t>
    </rPh>
    <rPh sb="2" eb="4">
      <t>リヨウ</t>
    </rPh>
    <rPh sb="4" eb="6">
      <t>シュウニュウ</t>
    </rPh>
    <rPh sb="11" eb="13">
      <t>ジギョウ</t>
    </rPh>
    <rPh sb="13" eb="15">
      <t>シュウニュウ</t>
    </rPh>
    <phoneticPr fontId="1"/>
  </si>
  <si>
    <t>☆</t>
    <phoneticPr fontId="1"/>
  </si>
  <si>
    <t>％</t>
    <phoneticPr fontId="1"/>
  </si>
  <si>
    <t>％</t>
    <phoneticPr fontId="1"/>
  </si>
  <si>
    <t>百万円</t>
    <rPh sb="0" eb="3">
      <t>ヒャクマンエン</t>
    </rPh>
    <phoneticPr fontId="1"/>
  </si>
  <si>
    <t>－</t>
    <phoneticPr fontId="1"/>
  </si>
  <si>
    <t>－</t>
    <phoneticPr fontId="1"/>
  </si>
  <si>
    <t>↓ 31</t>
    <phoneticPr fontId="1"/>
  </si>
  <si>
    <t>（1）大型催事の誘致（周年行事、展示会、キックオフ、表彰式等）
（2）短期予約催事誘引（ＨＰリニューアル）
（3）閑散期営業（月曜、ＧＷ、７月～８月、１月）
（4)適切な予約管理
 ①仮予約保留期間の厳正運用による、空き会議室の確保
 ②同一催事に係る複数日程の仮予約の整理・削減</t>
    <phoneticPr fontId="1"/>
  </si>
  <si>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phoneticPr fontId="1"/>
  </si>
  <si>
    <t>　施設利用収入、サービス事業収入を増加させるとともに費用対効果の検証を行い、経費節減の取組みもあわせて進めることにより、営業利益の確保を図る。</t>
    <rPh sb="12" eb="14">
      <t>ジギョウ</t>
    </rPh>
    <rPh sb="14" eb="16">
      <t>シュウニュウ</t>
    </rPh>
    <rPh sb="60" eb="62">
      <t>エイギョウ</t>
    </rPh>
    <rPh sb="65" eb="67">
      <t>カクホ</t>
    </rPh>
    <phoneticPr fontId="1"/>
  </si>
  <si>
    <t>　施設利用収入については、①適切な予約管理、②大型催事の早期受注、③閑散期の誘致、④新規顧客開発、⑤リピーターの確保　等に注力する。また、サービス事業収入については、仮予約から本番当日までの間でできる限りサービス事業収入に繋がる営業活動に注力する。</t>
    <rPh sb="1" eb="3">
      <t>シセツ</t>
    </rPh>
    <rPh sb="3" eb="5">
      <t>リヨウ</t>
    </rPh>
    <rPh sb="5" eb="7">
      <t>シュウニュウ</t>
    </rPh>
    <rPh sb="73" eb="75">
      <t>ジギョウ</t>
    </rPh>
    <rPh sb="75" eb="77">
      <t>シュウニュウ</t>
    </rPh>
    <rPh sb="83" eb="86">
      <t>カリヨヤク</t>
    </rPh>
    <rPh sb="88" eb="90">
      <t>ホンバン</t>
    </rPh>
    <rPh sb="90" eb="92">
      <t>トウジツ</t>
    </rPh>
    <rPh sb="95" eb="96">
      <t>カン</t>
    </rPh>
    <rPh sb="100" eb="101">
      <t>カギ</t>
    </rPh>
    <rPh sb="106" eb="108">
      <t>ジギョウ</t>
    </rPh>
    <rPh sb="108" eb="110">
      <t>シュウニュウ</t>
    </rPh>
    <rPh sb="111" eb="112">
      <t>ツナ</t>
    </rPh>
    <rPh sb="114" eb="116">
      <t>エイギョウ</t>
    </rPh>
    <rPh sb="116" eb="118">
      <t>カツドウ</t>
    </rPh>
    <phoneticPr fontId="1"/>
  </si>
  <si>
    <t>主催者等利用者ニーズの把握、満足度向上</t>
    <phoneticPr fontId="1"/>
  </si>
  <si>
    <t>％</t>
    <phoneticPr fontId="1"/>
  </si>
  <si>
    <t>× 97.6</t>
    <phoneticPr fontId="1"/>
  </si>
  <si>
    <t>(1,932)</t>
    <phoneticPr fontId="1"/>
  </si>
  <si>
    <t>（51）</t>
    <phoneticPr fontId="1"/>
  </si>
  <si>
    <t>(1,806)</t>
    <phoneticPr fontId="1"/>
  </si>
  <si>
    <t>(20)</t>
    <phoneticPr fontId="1"/>
  </si>
  <si>
    <t>　アンケート用紙による回答が少ないことから、アンケートの備付け場所を増やすといったことやホームページにおいて来館者アンケートへの協力を呼びかけている。
　また、受付にて聞き取った意見・要望等を記録するとともに、項目別に整理し、アンケートによる要望等も含め対応可能なものから順次対応しており、可能なものはできる限り迅速に対応する。さらに、Googleクチコミに来館者の意見が多く寄せられていることから、これの集約・分析を行い改善策を実施していく。　　</t>
    <rPh sb="6" eb="8">
      <t>ヨウシ</t>
    </rPh>
    <rPh sb="14" eb="15">
      <t>スク</t>
    </rPh>
    <rPh sb="28" eb="30">
      <t>ソナエツケ</t>
    </rPh>
    <rPh sb="31" eb="33">
      <t>バショ</t>
    </rPh>
    <rPh sb="34" eb="35">
      <t>フ</t>
    </rPh>
    <rPh sb="54" eb="57">
      <t>ライカンシャ</t>
    </rPh>
    <rPh sb="64" eb="66">
      <t>キョウリョク</t>
    </rPh>
    <rPh sb="67" eb="68">
      <t>ヨ</t>
    </rPh>
    <rPh sb="80" eb="82">
      <t>ウケツケ</t>
    </rPh>
    <rPh sb="84" eb="85">
      <t>キ</t>
    </rPh>
    <rPh sb="86" eb="87">
      <t>ト</t>
    </rPh>
    <rPh sb="89" eb="91">
      <t>イケン</t>
    </rPh>
    <rPh sb="92" eb="94">
      <t>ヨウボウ</t>
    </rPh>
    <rPh sb="94" eb="95">
      <t>トウ</t>
    </rPh>
    <rPh sb="96" eb="98">
      <t>キロク</t>
    </rPh>
    <rPh sb="105" eb="107">
      <t>コウモク</t>
    </rPh>
    <rPh sb="107" eb="108">
      <t>ベツ</t>
    </rPh>
    <rPh sb="109" eb="111">
      <t>セイリ</t>
    </rPh>
    <rPh sb="121" eb="123">
      <t>ヨウボウ</t>
    </rPh>
    <rPh sb="123" eb="124">
      <t>トウ</t>
    </rPh>
    <rPh sb="125" eb="126">
      <t>フク</t>
    </rPh>
    <rPh sb="127" eb="129">
      <t>タイオウ</t>
    </rPh>
    <rPh sb="129" eb="131">
      <t>カノウ</t>
    </rPh>
    <rPh sb="136" eb="138">
      <t>ジュンジ</t>
    </rPh>
    <rPh sb="138" eb="140">
      <t>タイオウ</t>
    </rPh>
    <rPh sb="145" eb="147">
      <t>カノウ</t>
    </rPh>
    <rPh sb="154" eb="155">
      <t>カギ</t>
    </rPh>
    <rPh sb="156" eb="158">
      <t>ジンソク</t>
    </rPh>
    <rPh sb="159" eb="161">
      <t>タイオウ</t>
    </rPh>
    <rPh sb="179" eb="182">
      <t>ライカンシャ</t>
    </rPh>
    <rPh sb="183" eb="185">
      <t>イケン</t>
    </rPh>
    <rPh sb="186" eb="187">
      <t>オオ</t>
    </rPh>
    <rPh sb="188" eb="189">
      <t>ヨ</t>
    </rPh>
    <rPh sb="203" eb="205">
      <t>シュウヤク</t>
    </rPh>
    <rPh sb="206" eb="208">
      <t>ブンセキ</t>
    </rPh>
    <rPh sb="209" eb="210">
      <t>オコナ</t>
    </rPh>
    <rPh sb="211" eb="214">
      <t>カイゼンサク</t>
    </rPh>
    <rPh sb="215" eb="217">
      <t>ジッシ</t>
    </rPh>
    <phoneticPr fontId="1"/>
  </si>
  <si>
    <t>（設定した理由）
　利用者満足度は、会議施設の運営やリピーターの確保に多大な影響を与えることから設定した。</t>
    <phoneticPr fontId="1"/>
  </si>
  <si>
    <t>（何をめざすのか）
主催者や利用者に使ってよかった、来てよかったと思っていただくとともに、①別の催事にも使いたい、また催しがあれば利用したい、②他の主催者や利用者にご紹介いただける、といった施設であり続けるため。</t>
    <rPh sb="1" eb="2">
      <t>ナニ</t>
    </rPh>
    <phoneticPr fontId="1"/>
  </si>
  <si>
    <t>　館内飲食店を委託運営する事業者にアンケート意見を伝えるとともに、内容を確認し改善について指導している。なお、これまでから利用者等の要望・意見について、各委託事業者には情報共有等を行っているところではあるが、漏れのないよう徹底する。
　地下1階に憩いのスペースを創出し、おやつや焙煎コーヒーの自動販売機やパウダールームを設置した。館内サインについては、デジタルサイネージを１階フロアの最も目につきやすい場所に設置し、館内表示を見やすくした。
　喫煙スペースについて、プラザ及び１・２階からも見やすい位置にサインを表示した。
　土産物については、今後、物販事業を実施することとしており、その中で対応していく。</t>
    <rPh sb="1" eb="3">
      <t>カンナイ</t>
    </rPh>
    <rPh sb="3" eb="5">
      <t>インショク</t>
    </rPh>
    <rPh sb="5" eb="6">
      <t>テン</t>
    </rPh>
    <rPh sb="7" eb="9">
      <t>イタク</t>
    </rPh>
    <rPh sb="9" eb="11">
      <t>ウンエイ</t>
    </rPh>
    <rPh sb="13" eb="16">
      <t>ジギョウシャ</t>
    </rPh>
    <rPh sb="22" eb="24">
      <t>イケン</t>
    </rPh>
    <rPh sb="25" eb="26">
      <t>ツタ</t>
    </rPh>
    <rPh sb="33" eb="35">
      <t>ナイヨウ</t>
    </rPh>
    <rPh sb="36" eb="38">
      <t>カクニン</t>
    </rPh>
    <rPh sb="39" eb="41">
      <t>カイゼン</t>
    </rPh>
    <rPh sb="45" eb="47">
      <t>シドウ</t>
    </rPh>
    <rPh sb="61" eb="63">
      <t>リヨウ</t>
    </rPh>
    <rPh sb="63" eb="64">
      <t>シャ</t>
    </rPh>
    <rPh sb="64" eb="65">
      <t>トウ</t>
    </rPh>
    <rPh sb="66" eb="68">
      <t>ヨウボウ</t>
    </rPh>
    <rPh sb="69" eb="71">
      <t>イケン</t>
    </rPh>
    <rPh sb="76" eb="77">
      <t>カク</t>
    </rPh>
    <rPh sb="77" eb="79">
      <t>イタク</t>
    </rPh>
    <rPh sb="79" eb="81">
      <t>ジギョウ</t>
    </rPh>
    <rPh sb="81" eb="82">
      <t>シャ</t>
    </rPh>
    <rPh sb="84" eb="86">
      <t>ジョウホウ</t>
    </rPh>
    <rPh sb="86" eb="88">
      <t>キョウユウ</t>
    </rPh>
    <rPh sb="88" eb="89">
      <t>トウ</t>
    </rPh>
    <rPh sb="90" eb="91">
      <t>オコナ</t>
    </rPh>
    <rPh sb="104" eb="105">
      <t>モ</t>
    </rPh>
    <rPh sb="111" eb="113">
      <t>テッテイ</t>
    </rPh>
    <rPh sb="118" eb="120">
      <t>チカ</t>
    </rPh>
    <rPh sb="121" eb="122">
      <t>カイ</t>
    </rPh>
    <rPh sb="123" eb="124">
      <t>イコ</t>
    </rPh>
    <rPh sb="131" eb="133">
      <t>ソウシュツ</t>
    </rPh>
    <rPh sb="139" eb="141">
      <t>バイセン</t>
    </rPh>
    <rPh sb="146" eb="148">
      <t>ジドウ</t>
    </rPh>
    <rPh sb="148" eb="151">
      <t>ハンバイキ</t>
    </rPh>
    <rPh sb="160" eb="162">
      <t>セッチ</t>
    </rPh>
    <rPh sb="165" eb="167">
      <t>カンナイ</t>
    </rPh>
    <rPh sb="187" eb="188">
      <t>カイ</t>
    </rPh>
    <rPh sb="204" eb="206">
      <t>セッチ</t>
    </rPh>
    <rPh sb="208" eb="210">
      <t>カンナイ</t>
    </rPh>
    <rPh sb="210" eb="212">
      <t>ヒョウジ</t>
    </rPh>
    <rPh sb="213" eb="214">
      <t>ミ</t>
    </rPh>
    <rPh sb="222" eb="224">
      <t>キツエン</t>
    </rPh>
    <rPh sb="236" eb="237">
      <t>オヨ</t>
    </rPh>
    <rPh sb="241" eb="242">
      <t>カイ</t>
    </rPh>
    <rPh sb="245" eb="246">
      <t>ミ</t>
    </rPh>
    <rPh sb="249" eb="251">
      <t>イチ</t>
    </rPh>
    <rPh sb="256" eb="258">
      <t>ヒョウジ</t>
    </rPh>
    <rPh sb="263" eb="266">
      <t>ミヤゲモノ</t>
    </rPh>
    <rPh sb="272" eb="274">
      <t>コンゴ</t>
    </rPh>
    <rPh sb="275" eb="277">
      <t>ブッパン</t>
    </rPh>
    <rPh sb="277" eb="279">
      <t>ジギョウ</t>
    </rPh>
    <rPh sb="294" eb="295">
      <t>ナカ</t>
    </rPh>
    <rPh sb="296" eb="298">
      <t>タイオウ</t>
    </rPh>
    <phoneticPr fontId="1"/>
  </si>
  <si>
    <t>催事主催者等会議場利用者の再利用の割合を引き下げる</t>
    <rPh sb="22" eb="23">
      <t>サ</t>
    </rPh>
    <phoneticPr fontId="1"/>
  </si>
  <si>
    <t>【主な要因】
①備品に対する不満足
　備品に対する不満足の割合が高く、使用年数の経過によるキズや汚れ、ゆがみ等に対しての不満と思われ、アンケートの意見欄にも同様の記載があった。
②施設に対する不満足
　隣の会議室の音が気になる、エスカレータが作動していないといったことが要因。
③スタッフの対応に対する不満足
　当社社員ではなく、委託業者の従業員のケースが多い。直接の契約関係にないため丁寧な対応ができていない。</t>
    <rPh sb="156" eb="158">
      <t>トウシャ</t>
    </rPh>
    <rPh sb="158" eb="160">
      <t>シャイン</t>
    </rPh>
    <rPh sb="165" eb="167">
      <t>イタク</t>
    </rPh>
    <rPh sb="167" eb="169">
      <t>ギョウシャ</t>
    </rPh>
    <rPh sb="170" eb="173">
      <t>ジュウギョウイン</t>
    </rPh>
    <rPh sb="178" eb="179">
      <t>オオ</t>
    </rPh>
    <rPh sb="181" eb="183">
      <t>チョクセツ</t>
    </rPh>
    <rPh sb="184" eb="186">
      <t>ケイヤク</t>
    </rPh>
    <rPh sb="186" eb="188">
      <t>カンケイ</t>
    </rPh>
    <rPh sb="193" eb="195">
      <t>テイネイ</t>
    </rPh>
    <rPh sb="196" eb="198">
      <t>タイオウ</t>
    </rPh>
    <phoneticPr fontId="1"/>
  </si>
  <si>
    <t>≪主な取組≫
○備品の買替、追加購入及び新規備品の購入
○会議室利用等におけるマナーの徹底、節電のための取組み（エスカレーターの運転休止）等については催事主催者に事前にお知らせし十分理解を得るよう努める。
○催事主催者との打合せについては、お互いに思い違いはないか、見落としていることはないか等について丁寧かつ綿密に行う。
◯委託業者に対し、催事主催者からのクレーム等がないよう、常に丁寧な対応を心がけるよう申し入れを行う。</t>
    <rPh sb="163" eb="165">
      <t>イタク</t>
    </rPh>
    <rPh sb="165" eb="167">
      <t>ギョウシャ</t>
    </rPh>
    <rPh sb="168" eb="169">
      <t>タイ</t>
    </rPh>
    <rPh sb="171" eb="173">
      <t>サイジ</t>
    </rPh>
    <rPh sb="173" eb="176">
      <t>シュサイシャ</t>
    </rPh>
    <rPh sb="183" eb="184">
      <t>トウ</t>
    </rPh>
    <rPh sb="190" eb="191">
      <t>ツネ</t>
    </rPh>
    <rPh sb="192" eb="194">
      <t>テイネイ</t>
    </rPh>
    <rPh sb="195" eb="197">
      <t>タイオウ</t>
    </rPh>
    <rPh sb="198" eb="199">
      <t>ココロ</t>
    </rPh>
    <rPh sb="204" eb="205">
      <t>モウ</t>
    </rPh>
    <rPh sb="206" eb="207">
      <t>イ</t>
    </rPh>
    <rPh sb="209" eb="210">
      <t>オコナ</t>
    </rPh>
    <phoneticPr fontId="1"/>
  </si>
  <si>
    <t>効率的な運営</t>
    <phoneticPr fontId="1"/>
  </si>
  <si>
    <t>　目標値は平成31年度からスタートする「中長期経営計画」の目標値としたところであるが、経営体質強化のため、①施設事業の売上確保、②サービス事業の売上拡大、③維持・修繕費等固定費の更なる節減　等を実施し、前年度以上の収益確保に取り組む。</t>
    <rPh sb="1" eb="4">
      <t>モクヒョウチ</t>
    </rPh>
    <rPh sb="5" eb="7">
      <t>ヘイセイ</t>
    </rPh>
    <rPh sb="9" eb="11">
      <t>ネンド</t>
    </rPh>
    <rPh sb="20" eb="23">
      <t>チュウチョウキ</t>
    </rPh>
    <rPh sb="23" eb="25">
      <t>ケイエイ</t>
    </rPh>
    <rPh sb="25" eb="27">
      <t>ケイカク</t>
    </rPh>
    <rPh sb="29" eb="32">
      <t>モクヒョウチ</t>
    </rPh>
    <rPh sb="43" eb="45">
      <t>ケイエイ</t>
    </rPh>
    <rPh sb="45" eb="47">
      <t>タイシツ</t>
    </rPh>
    <rPh sb="47" eb="49">
      <t>キョウカ</t>
    </rPh>
    <rPh sb="54" eb="56">
      <t>シセツ</t>
    </rPh>
    <rPh sb="56" eb="58">
      <t>ジギョウ</t>
    </rPh>
    <rPh sb="59" eb="61">
      <t>ウリアゲ</t>
    </rPh>
    <rPh sb="61" eb="63">
      <t>カクホ</t>
    </rPh>
    <rPh sb="69" eb="71">
      <t>ジギョウ</t>
    </rPh>
    <rPh sb="72" eb="74">
      <t>ウリアゲ</t>
    </rPh>
    <rPh sb="74" eb="76">
      <t>カクダイ</t>
    </rPh>
    <rPh sb="78" eb="80">
      <t>イジ</t>
    </rPh>
    <rPh sb="81" eb="84">
      <t>シュウゼンヒ</t>
    </rPh>
    <rPh sb="84" eb="85">
      <t>トウ</t>
    </rPh>
    <rPh sb="85" eb="88">
      <t>コテイヒ</t>
    </rPh>
    <rPh sb="89" eb="90">
      <t>サラ</t>
    </rPh>
    <rPh sb="92" eb="94">
      <t>セツゲン</t>
    </rPh>
    <rPh sb="95" eb="96">
      <t>トウ</t>
    </rPh>
    <rPh sb="97" eb="99">
      <t>ジッシ</t>
    </rPh>
    <rPh sb="101" eb="104">
      <t>ゼンネンド</t>
    </rPh>
    <rPh sb="104" eb="106">
      <t>イジョウ</t>
    </rPh>
    <rPh sb="107" eb="109">
      <t>シュウエキ</t>
    </rPh>
    <rPh sb="109" eb="111">
      <t>カクホ</t>
    </rPh>
    <rPh sb="112" eb="113">
      <t>ト</t>
    </rPh>
    <rPh sb="114" eb="115">
      <t>ク</t>
    </rPh>
    <phoneticPr fontId="1"/>
  </si>
  <si>
    <t>施設の稼働率の向上</t>
    <phoneticPr fontId="1"/>
  </si>
  <si>
    <t>施設利用収入</t>
    <rPh sb="0" eb="2">
      <t>シセツ</t>
    </rPh>
    <rPh sb="2" eb="4">
      <t>リヨウ</t>
    </rPh>
    <rPh sb="4" eb="6">
      <t>シュウニュウ</t>
    </rPh>
    <phoneticPr fontId="1"/>
  </si>
  <si>
    <t>1,744</t>
    <phoneticPr fontId="1"/>
  </si>
  <si>
    <t>営業利益率</t>
    <rPh sb="0" eb="2">
      <t>エイギョウ</t>
    </rPh>
    <rPh sb="2" eb="4">
      <t>リエキ</t>
    </rPh>
    <rPh sb="4" eb="5">
      <t>リツ</t>
    </rPh>
    <phoneticPr fontId="1"/>
  </si>
  <si>
    <t>営業利益</t>
    <rPh sb="0" eb="2">
      <t>エイギョウ</t>
    </rPh>
    <rPh sb="2" eb="4">
      <t>リエキ</t>
    </rPh>
    <phoneticPr fontId="1"/>
  </si>
  <si>
    <t>主要３施設の稼働率の向上</t>
    <phoneticPr fontId="1"/>
  </si>
  <si>
    <t>%</t>
    <phoneticPr fontId="1"/>
  </si>
  <si>
    <t>・ アンケート用紙の手渡し又は郵送
・ 直接の聞き取り</t>
    <phoneticPr fontId="1"/>
  </si>
  <si>
    <t>・アンケート用紙の手渡し又は郵送
・直接の聞き取り</t>
    <rPh sb="9" eb="11">
      <t>テワタ</t>
    </rPh>
    <rPh sb="12" eb="13">
      <t>マタ</t>
    </rPh>
    <rPh sb="14" eb="16">
      <t>ユウソウ</t>
    </rPh>
    <rPh sb="18" eb="20">
      <t>チョクセツ</t>
    </rPh>
    <rPh sb="21" eb="22">
      <t>キ</t>
    </rPh>
    <rPh sb="23" eb="24">
      <t>ト</t>
    </rPh>
    <phoneticPr fontId="1"/>
  </si>
  <si>
    <t>アンケート用紙カウンター備付
Webサイトからの回答
受付での聞き取り
Googleクチコミ</t>
    <rPh sb="12" eb="14">
      <t>ソナエツケ</t>
    </rPh>
    <rPh sb="24" eb="26">
      <t>カイトウ</t>
    </rPh>
    <rPh sb="27" eb="29">
      <t>ウケツケ</t>
    </rPh>
    <rPh sb="31" eb="32">
      <t>キ</t>
    </rPh>
    <rPh sb="33" eb="34">
      <t>ト</t>
    </rPh>
    <phoneticPr fontId="1"/>
  </si>
  <si>
    <t>　アンケートに寄せられたご意見で施設や備品に関するものについては、①すぐに対応可能なもの、②年度内に対応可能なもの、③次年度に対応可能なもの、④中期的に対応を検討すべきもの　に分類する。お客様の満足度を高めるため、対応可能なものから順次、実施している。また、スタッフの対応に対するご意見については、当社の社員のほか、委託業者（会場設営、清掃、飲食施設等）の従業員が対象であることも想定されるため、関係各社とも情報共有し改善に努めている。</t>
    <rPh sb="7" eb="8">
      <t>ヨ</t>
    </rPh>
    <rPh sb="13" eb="15">
      <t>イケン</t>
    </rPh>
    <rPh sb="16" eb="18">
      <t>シセツ</t>
    </rPh>
    <rPh sb="19" eb="21">
      <t>ビヒン</t>
    </rPh>
    <rPh sb="22" eb="23">
      <t>カン</t>
    </rPh>
    <rPh sb="119" eb="121">
      <t>ジッシ</t>
    </rPh>
    <rPh sb="134" eb="136">
      <t>タイオウ</t>
    </rPh>
    <rPh sb="137" eb="138">
      <t>タイ</t>
    </rPh>
    <rPh sb="141" eb="143">
      <t>イケン</t>
    </rPh>
    <rPh sb="149" eb="151">
      <t>トウシャ</t>
    </rPh>
    <rPh sb="152" eb="154">
      <t>シャイン</t>
    </rPh>
    <rPh sb="158" eb="160">
      <t>イタク</t>
    </rPh>
    <rPh sb="160" eb="162">
      <t>ギョウシャ</t>
    </rPh>
    <rPh sb="163" eb="165">
      <t>カイジョウ</t>
    </rPh>
    <rPh sb="165" eb="167">
      <t>セツエイ</t>
    </rPh>
    <rPh sb="168" eb="170">
      <t>セイソウ</t>
    </rPh>
    <rPh sb="171" eb="173">
      <t>インショク</t>
    </rPh>
    <rPh sb="173" eb="175">
      <t>シセツ</t>
    </rPh>
    <rPh sb="175" eb="176">
      <t>トウ</t>
    </rPh>
    <rPh sb="178" eb="181">
      <t>ジュウギョウイン</t>
    </rPh>
    <rPh sb="182" eb="184">
      <t>タイショウ</t>
    </rPh>
    <rPh sb="190" eb="192">
      <t>ソウテイ</t>
    </rPh>
    <rPh sb="198" eb="200">
      <t>カンケイ</t>
    </rPh>
    <rPh sb="200" eb="202">
      <t>カクシャ</t>
    </rPh>
    <rPh sb="204" eb="206">
      <t>ジョウホウ</t>
    </rPh>
    <rPh sb="206" eb="208">
      <t>キョウユウ</t>
    </rPh>
    <rPh sb="209" eb="211">
      <t>カイゼン</t>
    </rPh>
    <rPh sb="212" eb="213">
      <t>ツト</t>
    </rPh>
    <phoneticPr fontId="1"/>
  </si>
  <si>
    <t>（目標値の根拠）
H30年度と同様、４つの指標（施設、備品、スタッフの対応、再利用）のうち総合満足度である「再利用の意向」を目標として設定した。なお、これまでは不満足度の割合を目標とし、これを引き下げる取組みとしてきたが、平成31年度からは満足度の割合を目標とし、引き上げる取り組みに切替える。</t>
    <rPh sb="1" eb="3">
      <t>モクヒョウ</t>
    </rPh>
    <rPh sb="3" eb="4">
      <t>チ</t>
    </rPh>
    <rPh sb="5" eb="7">
      <t>コンキョ</t>
    </rPh>
    <rPh sb="80" eb="81">
      <t>フ</t>
    </rPh>
    <rPh sb="81" eb="84">
      <t>マンゾクド</t>
    </rPh>
    <rPh sb="85" eb="87">
      <t>ワリアイ</t>
    </rPh>
    <rPh sb="88" eb="90">
      <t>モクヒョウ</t>
    </rPh>
    <rPh sb="96" eb="97">
      <t>ヒ</t>
    </rPh>
    <rPh sb="98" eb="99">
      <t>サ</t>
    </rPh>
    <rPh sb="101" eb="103">
      <t>トリク</t>
    </rPh>
    <rPh sb="111" eb="113">
      <t>ヘイセイ</t>
    </rPh>
    <rPh sb="115" eb="117">
      <t>ネンド</t>
    </rPh>
    <rPh sb="120" eb="123">
      <t>マンゾクド</t>
    </rPh>
    <rPh sb="124" eb="126">
      <t>ワリアイ</t>
    </rPh>
    <rPh sb="127" eb="129">
      <t>モクヒョウ</t>
    </rPh>
    <rPh sb="132" eb="133">
      <t>ヒ</t>
    </rPh>
    <rPh sb="134" eb="135">
      <t>ア</t>
    </rPh>
    <rPh sb="137" eb="138">
      <t>ト</t>
    </rPh>
    <rPh sb="139" eb="140">
      <t>ク</t>
    </rPh>
    <rPh sb="142" eb="144">
      <t>キリカ</t>
    </rPh>
    <phoneticPr fontId="1"/>
  </si>
  <si>
    <t>◎媒体別件数
　①アンケート用紙によるもの　－　　　18件
　②ＷＥＢによるもの　　　　　 －       8件
　③Googleクチコミ　　　　　　－　1,100件
　④受付での聞取りによるもの　－　意見 10件、問い合わせ 25,940件
◎主な意見、問い合わせ
　　・アクセスが悪い、リーズナブルな食事をする場所がないなど
　　・館内飲食店提供飲食物への不満（品目が少ない、おいしくないなど）
　　・館内表示がわかりづらい、売店があればよかった、大阪の土産が買えるところがないなど</t>
    <rPh sb="1" eb="3">
      <t>バイタイ</t>
    </rPh>
    <rPh sb="3" eb="4">
      <t>ベツ</t>
    </rPh>
    <rPh sb="4" eb="6">
      <t>ケンスウ</t>
    </rPh>
    <rPh sb="14" eb="16">
      <t>ヨウシ</t>
    </rPh>
    <rPh sb="28" eb="29">
      <t>ケン</t>
    </rPh>
    <rPh sb="55" eb="56">
      <t>ケン</t>
    </rPh>
    <rPh sb="82" eb="83">
      <t>ケン</t>
    </rPh>
    <rPh sb="86" eb="88">
      <t>ウケツケ</t>
    </rPh>
    <rPh sb="90" eb="92">
      <t>キキト</t>
    </rPh>
    <rPh sb="101" eb="103">
      <t>イケン</t>
    </rPh>
    <rPh sb="106" eb="107">
      <t>ケン</t>
    </rPh>
    <rPh sb="108" eb="109">
      <t>ト</t>
    </rPh>
    <rPh sb="110" eb="111">
      <t>ア</t>
    </rPh>
    <rPh sb="120" eb="121">
      <t>ケン</t>
    </rPh>
    <rPh sb="123" eb="124">
      <t>オモ</t>
    </rPh>
    <rPh sb="125" eb="127">
      <t>イケン</t>
    </rPh>
    <rPh sb="128" eb="129">
      <t>ト</t>
    </rPh>
    <rPh sb="130" eb="131">
      <t>ア</t>
    </rPh>
    <rPh sb="142" eb="143">
      <t>ワル</t>
    </rPh>
    <rPh sb="152" eb="154">
      <t>ショクジ</t>
    </rPh>
    <rPh sb="157" eb="159">
      <t>バショ</t>
    </rPh>
    <rPh sb="168" eb="170">
      <t>カンナイ</t>
    </rPh>
    <rPh sb="183" eb="185">
      <t>ヒンモク</t>
    </rPh>
    <rPh sb="186" eb="187">
      <t>スク</t>
    </rPh>
    <rPh sb="203" eb="205">
      <t>カンナイ</t>
    </rPh>
    <rPh sb="205" eb="207">
      <t>ヒョウジ</t>
    </rPh>
    <rPh sb="226" eb="228">
      <t>オオサカ</t>
    </rPh>
    <rPh sb="229" eb="231">
      <t>ミヤゲ</t>
    </rPh>
    <rPh sb="232" eb="233">
      <t>カ</t>
    </rPh>
    <phoneticPr fontId="1"/>
  </si>
  <si>
    <t>国際会議の開催件数</t>
    <rPh sb="0" eb="2">
      <t>コクサイ</t>
    </rPh>
    <rPh sb="2" eb="4">
      <t>カイギ</t>
    </rPh>
    <rPh sb="5" eb="7">
      <t>カイサイ</t>
    </rPh>
    <rPh sb="7" eb="9">
      <t>ケンスウ</t>
    </rPh>
    <phoneticPr fontId="1"/>
  </si>
  <si>
    <t>主要3施設の稼働率の向上</t>
    <rPh sb="0" eb="2">
      <t>シュヨウ</t>
    </rPh>
    <rPh sb="3" eb="5">
      <t>シセツ</t>
    </rPh>
    <rPh sb="6" eb="8">
      <t>カドウ</t>
    </rPh>
    <rPh sb="8" eb="9">
      <t>リツ</t>
    </rPh>
    <rPh sb="10" eb="12">
      <t>コウジョウ</t>
    </rPh>
    <phoneticPr fontId="1"/>
  </si>
  <si>
    <t>府民文化部　都市魅力創造局　企画・観光課</t>
    <rPh sb="0" eb="5">
      <t>フ</t>
    </rPh>
    <rPh sb="6" eb="13">
      <t>トシ</t>
    </rPh>
    <rPh sb="14" eb="20">
      <t>キ</t>
    </rPh>
    <phoneticPr fontId="1"/>
  </si>
  <si>
    <t>×　86.2</t>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</si>
  <si>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</si>
  <si>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催事主催者等会議場利用者の「再利用したい」の回答割合を引き上げる
（「再利用の意向」に対する回答のうち、「たいへん思う」、「思う」の合計の割合を増やす）</t>
    <rPh sb="0" eb="2">
      <t>サイジ</t>
    </rPh>
    <rPh sb="2" eb="5">
      <t>シュサイシャ</t>
    </rPh>
    <rPh sb="5" eb="6">
      <t>ナド</t>
    </rPh>
    <rPh sb="6" eb="9">
      <t>カイギジョウ</t>
    </rPh>
    <rPh sb="14" eb="17">
      <t>サイリヨウ</t>
    </rPh>
    <rPh sb="22" eb="24">
      <t>カイトウ</t>
    </rPh>
    <rPh sb="29" eb="30">
      <t>ア</t>
    </rPh>
    <rPh sb="35" eb="38">
      <t>サイリヨウ</t>
    </rPh>
    <rPh sb="39" eb="41">
      <t>イコウ</t>
    </rPh>
    <rPh sb="43" eb="44">
      <t>タイ</t>
    </rPh>
    <rPh sb="46" eb="48">
      <t>カイトウ</t>
    </rPh>
    <rPh sb="57" eb="58">
      <t>オモ</t>
    </rPh>
    <rPh sb="62" eb="63">
      <t>オモ</t>
    </rPh>
    <rPh sb="66" eb="68">
      <t>ゴウケイ</t>
    </rPh>
    <rPh sb="69" eb="71">
      <t>ワリアイ</t>
    </rPh>
    <rPh sb="72" eb="73">
      <t>フ</t>
    </rPh>
    <phoneticPr fontId="1"/>
  </si>
  <si>
    <t>≪高稼働率に向けた取組み≫
　・大型催事の誘致（株主総会、卒業式・入学式、周年行事、展示会、キックオフ、表彰式等）
　・閑散期（月曜、ＧＷ、７月～８月、１月）誘致営業
　・施設を稼働させながら設備等のメンテナンス実施を行うための詳細な調整、工夫</t>
    <rPh sb="89" eb="91">
      <t>カドウ</t>
    </rPh>
    <rPh sb="109" eb="110">
      <t>オコナ</t>
    </rPh>
    <rPh sb="114" eb="116">
      <t>ショウサイ</t>
    </rPh>
    <rPh sb="117" eb="119">
      <t>チョウセイ</t>
    </rPh>
    <rPh sb="120" eb="122">
      <t>クフウ</t>
    </rPh>
    <phoneticPr fontId="1"/>
  </si>
  <si>
    <t>催事主催者等会議場利用者の満足度の割合を引き上げる
（「再利用の意向」に対する回答のうち、「たいへん思う」、「思う」の合計の割合を増やす）</t>
    <rPh sb="0" eb="2">
      <t>サイジ</t>
    </rPh>
    <rPh sb="2" eb="5">
      <t>シュサイシャ</t>
    </rPh>
    <rPh sb="5" eb="6">
      <t>ナド</t>
    </rPh>
    <rPh sb="6" eb="9">
      <t>カイギジョウ</t>
    </rPh>
    <rPh sb="13" eb="16">
      <t>マンゾクド</t>
    </rPh>
    <rPh sb="17" eb="19">
      <t>ワリアイ</t>
    </rPh>
    <rPh sb="22" eb="23">
      <t>ア</t>
    </rPh>
    <rPh sb="28" eb="31">
      <t>サイリヨウ</t>
    </rPh>
    <rPh sb="32" eb="34">
      <t>イコウ</t>
    </rPh>
    <rPh sb="36" eb="37">
      <t>タイ</t>
    </rPh>
    <rPh sb="39" eb="41">
      <t>カイトウ</t>
    </rPh>
    <rPh sb="50" eb="51">
      <t>オモ</t>
    </rPh>
    <rPh sb="55" eb="56">
      <t>オモ</t>
    </rPh>
    <rPh sb="59" eb="61">
      <t>ゴウケイ</t>
    </rPh>
    <rPh sb="62" eb="64">
      <t>ワリアイ</t>
    </rPh>
    <rPh sb="65" eb="66">
      <t>フ</t>
    </rPh>
    <phoneticPr fontId="1"/>
  </si>
  <si>
    <t>催事主催者等</t>
    <rPh sb="0" eb="2">
      <t>サイジ</t>
    </rPh>
    <rPh sb="2" eb="5">
      <t>シュサイシャ</t>
    </rPh>
    <rPh sb="5" eb="6">
      <t>トウ</t>
    </rPh>
    <phoneticPr fontId="1"/>
  </si>
  <si>
    <t>通年実施（平成30年4月～平成31年3月）</t>
    <rPh sb="0" eb="2">
      <t>ツウネン</t>
    </rPh>
    <rPh sb="2" eb="4">
      <t>ジッシ</t>
    </rPh>
    <rPh sb="5" eb="7">
      <t>ヘイセイ</t>
    </rPh>
    <rPh sb="9" eb="10">
      <t>ネン</t>
    </rPh>
    <rPh sb="11" eb="12">
      <t>ガツ</t>
    </rPh>
    <rPh sb="13" eb="15">
      <t>ヘイセイ</t>
    </rPh>
    <rPh sb="17" eb="18">
      <t>ネン</t>
    </rPh>
    <rPh sb="19" eb="20">
      <t>ガツ</t>
    </rPh>
    <phoneticPr fontId="1"/>
  </si>
  <si>
    <t>◎媒体別件数
　①アンケート用紙によるもの　－　418件
　②聞き取りによるもの　　　　　 －　43件
◎アンケート項目及び評価
　アンケートについては、施設、備品、スタッフの対応、再利用の意向の４項目について、満足、やや満足、普通、やや不満、不満　の5段階評価にて回答を求め、満足、やや満足（「再利用意向」については、たいへん思う、思う、あまり思わない、思わない、わからない）を満足度の指標として集計し、満足度100％を目指す取組として活用している。どの項目も90％を超える満足度であるものの、開館から20年が経過することから、備品や施設の老朽化に対する不満足度がやや高い傾向を示している。</t>
    <rPh sb="1" eb="3">
      <t>バイタイ</t>
    </rPh>
    <rPh sb="3" eb="4">
      <t>ベツ</t>
    </rPh>
    <rPh sb="4" eb="6">
      <t>ケンスウ</t>
    </rPh>
    <rPh sb="14" eb="16">
      <t>ヨウシ</t>
    </rPh>
    <rPh sb="27" eb="28">
      <t>ケン</t>
    </rPh>
    <rPh sb="31" eb="32">
      <t>キ</t>
    </rPh>
    <rPh sb="33" eb="34">
      <t>ト</t>
    </rPh>
    <rPh sb="50" eb="51">
      <t>ケン</t>
    </rPh>
    <rPh sb="77" eb="79">
      <t>シセツ</t>
    </rPh>
    <rPh sb="80" eb="82">
      <t>ビヒン</t>
    </rPh>
    <rPh sb="88" eb="90">
      <t>タイオウ</t>
    </rPh>
    <rPh sb="91" eb="94">
      <t>サイリヨウ</t>
    </rPh>
    <rPh sb="95" eb="97">
      <t>イコウ</t>
    </rPh>
    <rPh sb="106" eb="108">
      <t>マンゾク</t>
    </rPh>
    <rPh sb="111" eb="113">
      <t>マンゾク</t>
    </rPh>
    <rPh sb="114" eb="116">
      <t>フツウ</t>
    </rPh>
    <rPh sb="119" eb="121">
      <t>フマン</t>
    </rPh>
    <rPh sb="122" eb="124">
      <t>フマン</t>
    </rPh>
    <rPh sb="127" eb="129">
      <t>ダンカイ</t>
    </rPh>
    <rPh sb="129" eb="131">
      <t>ヒョウカ</t>
    </rPh>
    <rPh sb="133" eb="135">
      <t>カイトウ</t>
    </rPh>
    <rPh sb="136" eb="137">
      <t>モト</t>
    </rPh>
    <rPh sb="139" eb="141">
      <t>マンゾク</t>
    </rPh>
    <rPh sb="144" eb="146">
      <t>マンゾク</t>
    </rPh>
    <rPh sb="148" eb="151">
      <t>サイリヨウ</t>
    </rPh>
    <rPh sb="151" eb="153">
      <t>イコウ</t>
    </rPh>
    <rPh sb="164" eb="165">
      <t>オモ</t>
    </rPh>
    <rPh sb="167" eb="168">
      <t>オモ</t>
    </rPh>
    <rPh sb="173" eb="174">
      <t>オモ</t>
    </rPh>
    <rPh sb="178" eb="179">
      <t>オモ</t>
    </rPh>
    <rPh sb="190" eb="193">
      <t>マンゾクド</t>
    </rPh>
    <rPh sb="194" eb="196">
      <t>シヒョウ</t>
    </rPh>
    <rPh sb="199" eb="201">
      <t>シュウケイ</t>
    </rPh>
    <rPh sb="203" eb="206">
      <t>マンゾクド</t>
    </rPh>
    <rPh sb="211" eb="213">
      <t>メザ</t>
    </rPh>
    <rPh sb="214" eb="216">
      <t>トリクミ</t>
    </rPh>
    <rPh sb="219" eb="221">
      <t>カツヨウ</t>
    </rPh>
    <rPh sb="228" eb="230">
      <t>コウモク</t>
    </rPh>
    <rPh sb="235" eb="236">
      <t>コ</t>
    </rPh>
    <rPh sb="238" eb="241">
      <t>マンゾクド</t>
    </rPh>
    <rPh sb="248" eb="250">
      <t>カイカン</t>
    </rPh>
    <rPh sb="254" eb="255">
      <t>ネン</t>
    </rPh>
    <rPh sb="256" eb="258">
      <t>ケイカ</t>
    </rPh>
    <rPh sb="265" eb="267">
      <t>ビヒン</t>
    </rPh>
    <rPh sb="268" eb="270">
      <t>シセツ</t>
    </rPh>
    <rPh sb="271" eb="274">
      <t>ロウキュウカ</t>
    </rPh>
    <rPh sb="275" eb="276">
      <t>タイ</t>
    </rPh>
    <rPh sb="278" eb="279">
      <t>フ</t>
    </rPh>
    <rPh sb="279" eb="282">
      <t>マンゾクド</t>
    </rPh>
    <rPh sb="285" eb="286">
      <t>タカ</t>
    </rPh>
    <rPh sb="287" eb="289">
      <t>ケイコウ</t>
    </rPh>
    <rPh sb="290" eb="291">
      <t>シメ</t>
    </rPh>
    <phoneticPr fontId="1"/>
  </si>
  <si>
    <t>　平成30年度と同様に４つの指標（施設、備品、スタッフの対応、再利用）のうち総合満足度である「再利用の意向」の満足度（たいへん思う、思う）を目標とし、目標値としては98％を設定しつつ、満足度100％を目指す取組を展開する。
　なお、成果測定指標については、
・アンケートの回答内容が利用者の満足度をストレートに表すものであると考えていること
・プロセス測定指標についても検討を重ねているが、現在の指標と同等又はこれを超える指標が見いだせないこと　　等からCS調査の数値を目標として設定している。</t>
    <rPh sb="1" eb="3">
      <t>ヘイセイ</t>
    </rPh>
    <rPh sb="5" eb="7">
      <t>ネンド</t>
    </rPh>
    <rPh sb="8" eb="10">
      <t>ドウヨウ</t>
    </rPh>
    <rPh sb="55" eb="58">
      <t>マンゾクド</t>
    </rPh>
    <rPh sb="63" eb="64">
      <t>オモ</t>
    </rPh>
    <rPh sb="66" eb="67">
      <t>オモ</t>
    </rPh>
    <rPh sb="75" eb="77">
      <t>モクヒョウ</t>
    </rPh>
    <rPh sb="77" eb="78">
      <t>チ</t>
    </rPh>
    <rPh sb="86" eb="88">
      <t>セッテイ</t>
    </rPh>
    <rPh sb="92" eb="95">
      <t>マンゾクド</t>
    </rPh>
    <rPh sb="100" eb="102">
      <t>メザ</t>
    </rPh>
    <rPh sb="103" eb="105">
      <t>トリクミ</t>
    </rPh>
    <rPh sb="106" eb="108">
      <t>テンカイ</t>
    </rPh>
    <rPh sb="116" eb="118">
      <t>セイカ</t>
    </rPh>
    <rPh sb="118" eb="120">
      <t>ソクテイ</t>
    </rPh>
    <rPh sb="120" eb="122">
      <t>シヒョウ</t>
    </rPh>
    <rPh sb="136" eb="138">
      <t>カイトウ</t>
    </rPh>
    <rPh sb="138" eb="140">
      <t>ナイヨウ</t>
    </rPh>
    <rPh sb="141" eb="144">
      <t>リヨウシャ</t>
    </rPh>
    <rPh sb="145" eb="148">
      <t>マンゾクド</t>
    </rPh>
    <rPh sb="155" eb="156">
      <t>アラワ</t>
    </rPh>
    <rPh sb="163" eb="164">
      <t>カンガ</t>
    </rPh>
    <rPh sb="176" eb="178">
      <t>ソクテイ</t>
    </rPh>
    <rPh sb="178" eb="180">
      <t>シヒョウ</t>
    </rPh>
    <rPh sb="185" eb="187">
      <t>ケントウ</t>
    </rPh>
    <rPh sb="188" eb="189">
      <t>カサ</t>
    </rPh>
    <rPh sb="195" eb="197">
      <t>ゲンザイ</t>
    </rPh>
    <rPh sb="198" eb="200">
      <t>シヒョウ</t>
    </rPh>
    <rPh sb="201" eb="203">
      <t>ドウトウ</t>
    </rPh>
    <rPh sb="203" eb="204">
      <t>マタ</t>
    </rPh>
    <rPh sb="208" eb="209">
      <t>コ</t>
    </rPh>
    <rPh sb="211" eb="213">
      <t>シヒョウ</t>
    </rPh>
    <rPh sb="214" eb="215">
      <t>ミ</t>
    </rPh>
    <rPh sb="224" eb="225">
      <t>トウ</t>
    </rPh>
    <rPh sb="229" eb="231">
      <t>チョウサ</t>
    </rPh>
    <rPh sb="232" eb="234">
      <t>スウチ</t>
    </rPh>
    <rPh sb="235" eb="237">
      <t>モクヒョウ</t>
    </rPh>
    <rPh sb="240" eb="242">
      <t>セッテイ</t>
    </rPh>
    <phoneticPr fontId="1"/>
  </si>
  <si>
    <t>催事主催者等の利用満足度</t>
    <rPh sb="0" eb="2">
      <t>サイジ</t>
    </rPh>
    <rPh sb="2" eb="5">
      <t>シュサイシャ</t>
    </rPh>
    <rPh sb="5" eb="6">
      <t>トウ</t>
    </rPh>
    <rPh sb="7" eb="9">
      <t>リヨウ</t>
    </rPh>
    <rPh sb="9" eb="12">
      <t>マンゾクド</t>
    </rPh>
    <phoneticPr fontId="1"/>
  </si>
  <si>
    <t>（通年実施）2019年4月～2020年3月</t>
    <rPh sb="1" eb="3">
      <t>ツウネン</t>
    </rPh>
    <rPh sb="3" eb="5">
      <t>ジッシ</t>
    </rPh>
    <rPh sb="10" eb="11">
      <t>ネン</t>
    </rPh>
    <rPh sb="12" eb="13">
      <t>ガツ</t>
    </rPh>
    <rPh sb="18" eb="19">
      <t>ネン</t>
    </rPh>
    <rPh sb="20" eb="21">
      <t>ガツ</t>
    </rPh>
    <phoneticPr fontId="1"/>
  </si>
  <si>
    <t>　平成31年度からスタートする「中長期経営計画」の目標値を目標設定とする。</t>
    <rPh sb="1" eb="3">
      <t>ヘイセイ</t>
    </rPh>
    <rPh sb="5" eb="7">
      <t>ネンド</t>
    </rPh>
    <rPh sb="25" eb="28">
      <t>モクヒョウチ</t>
    </rPh>
    <rPh sb="31" eb="33">
      <t>セッテイ</t>
    </rPh>
    <phoneticPr fontId="1"/>
  </si>
  <si>
    <t>　これまでの施設利用収入をコアとした経営から、当社事業を施設事業とサービス事業との二本柱に位置付け、両分野での成長を目指すため。今後はサービス事業収入のウェイトを高めることにより、会社の持続的発展を目指す。</t>
    <rPh sb="6" eb="8">
      <t>シセツ</t>
    </rPh>
    <rPh sb="8" eb="10">
      <t>リヨウ</t>
    </rPh>
    <rPh sb="10" eb="12">
      <t>シュウニュウ</t>
    </rPh>
    <rPh sb="18" eb="20">
      <t>ケイエイ</t>
    </rPh>
    <rPh sb="23" eb="25">
      <t>トウシャ</t>
    </rPh>
    <rPh sb="25" eb="27">
      <t>ジギョウ</t>
    </rPh>
    <rPh sb="28" eb="30">
      <t>シセツ</t>
    </rPh>
    <rPh sb="30" eb="32">
      <t>ジギョウ</t>
    </rPh>
    <rPh sb="37" eb="39">
      <t>ジギョウ</t>
    </rPh>
    <rPh sb="43" eb="44">
      <t>バシラ</t>
    </rPh>
    <rPh sb="45" eb="48">
      <t>イチヅ</t>
    </rPh>
    <rPh sb="50" eb="53">
      <t>リョウブンヤ</t>
    </rPh>
    <rPh sb="55" eb="57">
      <t>セイチョウ</t>
    </rPh>
    <rPh sb="58" eb="60">
      <t>メザ</t>
    </rPh>
    <rPh sb="64" eb="66">
      <t>コンゴ</t>
    </rPh>
    <rPh sb="71" eb="73">
      <t>ジギョウ</t>
    </rPh>
    <rPh sb="73" eb="75">
      <t>シュウニュウ</t>
    </rPh>
    <rPh sb="81" eb="82">
      <t>タカ</t>
    </rPh>
    <rPh sb="90" eb="92">
      <t>カイシャ</t>
    </rPh>
    <rPh sb="93" eb="96">
      <t>ジゾクテキ</t>
    </rPh>
    <rPh sb="96" eb="98">
      <t>ハッテン</t>
    </rPh>
    <rPh sb="99" eb="101">
      <t>メザ</t>
    </rPh>
    <phoneticPr fontId="1"/>
  </si>
  <si>
    <t>　平成31年度からスタートする「中長期経営計画」の目標値を目標設定とする。</t>
    <phoneticPr fontId="1"/>
  </si>
  <si>
    <t xml:space="preserve">  平成30年度における設定目標は、開催件数60件という高いハードルであったが、誘致体制の再編や自然科学系学会等への誘致強化、誘致・開催支援金の活用などを通じて、目標を達成した。平成31年度から新たな指定期間がスタートするが、引き続き開催件数60件という高い目標を掲げ、計画的かつ戦略的に誘致活動を進める。医学系学術会議・国際会議の誘致にさらに注力するとともに、国内の国際会議の４割を占める自然科学系会議や大阪の都市格の向上につながる政府系国際会議、国際機関が主催する国際会議の誘致に取り組む。特に政府系国際会議については、大阪府、大阪市、経済団体及び大阪観光局等と連携しオール大阪で誘致に取り組む。</t>
    <rPh sb="12" eb="14">
      <t>セッテイ</t>
    </rPh>
    <rPh sb="14" eb="16">
      <t>モクヒョウ</t>
    </rPh>
    <rPh sb="18" eb="20">
      <t>カイサイ</t>
    </rPh>
    <rPh sb="20" eb="22">
      <t>ケンスウ</t>
    </rPh>
    <rPh sb="24" eb="25">
      <t>ケン</t>
    </rPh>
    <rPh sb="28" eb="29">
      <t>タカ</t>
    </rPh>
    <rPh sb="40" eb="42">
      <t>ユウチ</t>
    </rPh>
    <rPh sb="42" eb="44">
      <t>タイセイ</t>
    </rPh>
    <rPh sb="45" eb="47">
      <t>サイヘン</t>
    </rPh>
    <rPh sb="48" eb="50">
      <t>シゼン</t>
    </rPh>
    <rPh sb="50" eb="52">
      <t>カガク</t>
    </rPh>
    <rPh sb="52" eb="53">
      <t>ケイ</t>
    </rPh>
    <rPh sb="53" eb="55">
      <t>ガッカイ</t>
    </rPh>
    <rPh sb="55" eb="56">
      <t>トウ</t>
    </rPh>
    <rPh sb="58" eb="60">
      <t>ユウチ</t>
    </rPh>
    <rPh sb="60" eb="62">
      <t>キョウカ</t>
    </rPh>
    <rPh sb="63" eb="65">
      <t>ユウチ</t>
    </rPh>
    <rPh sb="66" eb="68">
      <t>カイサイ</t>
    </rPh>
    <rPh sb="68" eb="70">
      <t>シエン</t>
    </rPh>
    <rPh sb="70" eb="71">
      <t>キン</t>
    </rPh>
    <rPh sb="72" eb="74">
      <t>カツヨウ</t>
    </rPh>
    <rPh sb="77" eb="78">
      <t>ツウ</t>
    </rPh>
    <rPh sb="97" eb="98">
      <t>アラ</t>
    </rPh>
    <rPh sb="100" eb="102">
      <t>シテイ</t>
    </rPh>
    <rPh sb="102" eb="104">
      <t>キカン</t>
    </rPh>
    <rPh sb="113" eb="114">
      <t>ヒ</t>
    </rPh>
    <rPh sb="115" eb="116">
      <t>ツヅ</t>
    </rPh>
    <rPh sb="127" eb="128">
      <t>タカ</t>
    </rPh>
    <rPh sb="132" eb="133">
      <t>カカ</t>
    </rPh>
    <rPh sb="140" eb="143">
      <t>センリャクテキ</t>
    </rPh>
    <rPh sb="156" eb="158">
      <t>ガクジュツ</t>
    </rPh>
    <rPh sb="158" eb="160">
      <t>カイギ</t>
    </rPh>
    <rPh sb="172" eb="174">
      <t>チュウリョク</t>
    </rPh>
    <rPh sb="181" eb="183">
      <t>コクナイ</t>
    </rPh>
    <rPh sb="184" eb="186">
      <t>コクサイ</t>
    </rPh>
    <rPh sb="186" eb="188">
      <t>カイギ</t>
    </rPh>
    <rPh sb="190" eb="191">
      <t>ワリ</t>
    </rPh>
    <rPh sb="192" eb="193">
      <t>シ</t>
    </rPh>
    <rPh sb="203" eb="205">
      <t>オオサカ</t>
    </rPh>
    <rPh sb="206" eb="208">
      <t>トシ</t>
    </rPh>
    <rPh sb="208" eb="209">
      <t>カク</t>
    </rPh>
    <rPh sb="210" eb="212">
      <t>コウジョウ</t>
    </rPh>
    <rPh sb="217" eb="219">
      <t>セイフ</t>
    </rPh>
    <rPh sb="219" eb="220">
      <t>ケイ</t>
    </rPh>
    <rPh sb="220" eb="222">
      <t>コクサイ</t>
    </rPh>
    <rPh sb="222" eb="224">
      <t>カイギ</t>
    </rPh>
    <rPh sb="225" eb="227">
      <t>コクサイ</t>
    </rPh>
    <rPh sb="227" eb="229">
      <t>キカン</t>
    </rPh>
    <rPh sb="230" eb="232">
      <t>シュサイ</t>
    </rPh>
    <rPh sb="234" eb="236">
      <t>コクサイ</t>
    </rPh>
    <rPh sb="236" eb="238">
      <t>カイギ</t>
    </rPh>
    <rPh sb="239" eb="241">
      <t>ユウチ</t>
    </rPh>
    <rPh sb="242" eb="243">
      <t>ト</t>
    </rPh>
    <rPh sb="244" eb="245">
      <t>ク</t>
    </rPh>
    <rPh sb="247" eb="248">
      <t>トク</t>
    </rPh>
    <rPh sb="249" eb="251">
      <t>セイフ</t>
    </rPh>
    <rPh sb="251" eb="252">
      <t>ケイ</t>
    </rPh>
    <rPh sb="252" eb="254">
      <t>コクサイ</t>
    </rPh>
    <rPh sb="254" eb="256">
      <t>カイギ</t>
    </rPh>
    <rPh sb="262" eb="265">
      <t>オオサカフ</t>
    </rPh>
    <rPh sb="266" eb="269">
      <t>オオサカシ</t>
    </rPh>
    <rPh sb="270" eb="272">
      <t>ケイザイ</t>
    </rPh>
    <rPh sb="272" eb="274">
      <t>ダンタイ</t>
    </rPh>
    <rPh sb="274" eb="275">
      <t>オヨ</t>
    </rPh>
    <rPh sb="276" eb="278">
      <t>オオサカ</t>
    </rPh>
    <rPh sb="278" eb="280">
      <t>カンコウ</t>
    </rPh>
    <rPh sb="280" eb="281">
      <t>キョク</t>
    </rPh>
    <rPh sb="281" eb="282">
      <t>トウ</t>
    </rPh>
    <rPh sb="283" eb="285">
      <t>レンケイ</t>
    </rPh>
    <rPh sb="289" eb="291">
      <t>オオサカ</t>
    </rPh>
    <rPh sb="292" eb="294">
      <t>ユウチ</t>
    </rPh>
    <phoneticPr fontId="1"/>
  </si>
  <si>
    <t>　今年度は大型催事の件数増により、昨年度の83.1％から3.1ポイントの伸びはあったが、目標値には届かなかった。当会議場のこれまでの最高の稼働率は平成21年度の87.3％であり、これの更新を目指して取り組みを進め、これに迫る稼働率ではあったが達成するには至らなかった。今期の事業収入が過去最高であることを考えると、この目標値の達成は非常に困難であると判断し、最終年度2023年度の目標値については、過去最高の稼働率である87.3%に設定した。</t>
    <rPh sb="1" eb="4">
      <t>コンネンド</t>
    </rPh>
    <rPh sb="5" eb="7">
      <t>オオガタ</t>
    </rPh>
    <rPh sb="7" eb="9">
      <t>サイジ</t>
    </rPh>
    <rPh sb="10" eb="12">
      <t>ケンスウ</t>
    </rPh>
    <rPh sb="17" eb="20">
      <t>サクネンド</t>
    </rPh>
    <rPh sb="36" eb="37">
      <t>ノ</t>
    </rPh>
    <rPh sb="44" eb="46">
      <t>モクヒョウ</t>
    </rPh>
    <rPh sb="46" eb="47">
      <t>チ</t>
    </rPh>
    <rPh sb="49" eb="50">
      <t>トド</t>
    </rPh>
    <rPh sb="56" eb="57">
      <t>トウ</t>
    </rPh>
    <rPh sb="57" eb="60">
      <t>カイギジョウ</t>
    </rPh>
    <rPh sb="66" eb="68">
      <t>サイコウ</t>
    </rPh>
    <rPh sb="69" eb="71">
      <t>カドウ</t>
    </rPh>
    <rPh sb="71" eb="72">
      <t>リツ</t>
    </rPh>
    <rPh sb="73" eb="75">
      <t>ヘイセイ</t>
    </rPh>
    <rPh sb="77" eb="79">
      <t>ネンド</t>
    </rPh>
    <rPh sb="92" eb="94">
      <t>コウシン</t>
    </rPh>
    <rPh sb="95" eb="97">
      <t>メザ</t>
    </rPh>
    <rPh sb="99" eb="100">
      <t>ト</t>
    </rPh>
    <rPh sb="101" eb="102">
      <t>ク</t>
    </rPh>
    <rPh sb="104" eb="105">
      <t>スス</t>
    </rPh>
    <rPh sb="110" eb="111">
      <t>セマ</t>
    </rPh>
    <rPh sb="112" eb="114">
      <t>カドウ</t>
    </rPh>
    <rPh sb="114" eb="115">
      <t>リツ</t>
    </rPh>
    <rPh sb="121" eb="123">
      <t>タッセイ</t>
    </rPh>
    <rPh sb="127" eb="128">
      <t>イタ</t>
    </rPh>
    <rPh sb="134" eb="136">
      <t>コンキ</t>
    </rPh>
    <rPh sb="137" eb="139">
      <t>ジギョウ</t>
    </rPh>
    <rPh sb="139" eb="141">
      <t>シュウニュウ</t>
    </rPh>
    <rPh sb="142" eb="144">
      <t>カコ</t>
    </rPh>
    <rPh sb="144" eb="146">
      <t>サイコウ</t>
    </rPh>
    <rPh sb="152" eb="153">
      <t>カンガ</t>
    </rPh>
    <rPh sb="159" eb="161">
      <t>モクヒョウ</t>
    </rPh>
    <rPh sb="161" eb="162">
      <t>チ</t>
    </rPh>
    <rPh sb="163" eb="165">
      <t>タッセイ</t>
    </rPh>
    <rPh sb="166" eb="168">
      <t>ヒジョウ</t>
    </rPh>
    <rPh sb="169" eb="171">
      <t>コンナン</t>
    </rPh>
    <rPh sb="175" eb="177">
      <t>ハンダン</t>
    </rPh>
    <rPh sb="179" eb="181">
      <t>サイシュウ</t>
    </rPh>
    <rPh sb="181" eb="183">
      <t>ネンド</t>
    </rPh>
    <rPh sb="187" eb="189">
      <t>ネンド</t>
    </rPh>
    <rPh sb="190" eb="193">
      <t>モクヒョウチ</t>
    </rPh>
    <rPh sb="199" eb="201">
      <t>カコ</t>
    </rPh>
    <rPh sb="201" eb="203">
      <t>サイコウ</t>
    </rPh>
    <rPh sb="204" eb="206">
      <t>カドウ</t>
    </rPh>
    <rPh sb="206" eb="207">
      <t>リツ</t>
    </rPh>
    <rPh sb="216" eb="218">
      <t>セッテイ</t>
    </rPh>
    <phoneticPr fontId="1"/>
  </si>
  <si>
    <t>　目標値は平成31年度からスタートする「中長期経営計画」の目標値としたところである。平成30年度は過去最高の事業収入を記録し、稼働率も前年度から大きく伸ばした（＋3.1ポイント）が、目標の90％を達成するには至らなかった。今年度は、予約状況も前年同時期に比べ低調であり、前年度実績値と同じ数値である目標値の達成は非常に厳しい状況であるが、全社一丸となって、目標達成に向け取組みを進める。</t>
    <rPh sb="59" eb="61">
      <t>キロク</t>
    </rPh>
    <rPh sb="63" eb="65">
      <t>カドウ</t>
    </rPh>
    <rPh sb="65" eb="66">
      <t>リツ</t>
    </rPh>
    <rPh sb="67" eb="70">
      <t>ゼンネンド</t>
    </rPh>
    <rPh sb="72" eb="73">
      <t>オオ</t>
    </rPh>
    <rPh sb="75" eb="76">
      <t>ノ</t>
    </rPh>
    <rPh sb="91" eb="93">
      <t>モクヒョウ</t>
    </rPh>
    <rPh sb="98" eb="100">
      <t>タッセイ</t>
    </rPh>
    <rPh sb="104" eb="105">
      <t>イタ</t>
    </rPh>
    <rPh sb="111" eb="114">
      <t>コンネンド</t>
    </rPh>
    <rPh sb="116" eb="118">
      <t>ヨヤク</t>
    </rPh>
    <rPh sb="118" eb="120">
      <t>ジョウキョウ</t>
    </rPh>
    <rPh sb="121" eb="123">
      <t>ゼンネン</t>
    </rPh>
    <rPh sb="123" eb="126">
      <t>ドウジキ</t>
    </rPh>
    <rPh sb="135" eb="138">
      <t>ゼンネンド</t>
    </rPh>
    <rPh sb="138" eb="140">
      <t>ジッセキ</t>
    </rPh>
    <rPh sb="140" eb="141">
      <t>チ</t>
    </rPh>
    <rPh sb="142" eb="143">
      <t>オナ</t>
    </rPh>
    <rPh sb="144" eb="146">
      <t>スウチ</t>
    </rPh>
    <rPh sb="149" eb="151">
      <t>モクヒョウ</t>
    </rPh>
    <rPh sb="151" eb="152">
      <t>チ</t>
    </rPh>
    <rPh sb="153" eb="155">
      <t>タッセイ</t>
    </rPh>
    <rPh sb="156" eb="158">
      <t>ヒジョウ</t>
    </rPh>
    <rPh sb="159" eb="160">
      <t>キビ</t>
    </rPh>
    <rPh sb="162" eb="164">
      <t>ジョウキョウ</t>
    </rPh>
    <rPh sb="169" eb="171">
      <t>ゼンシャ</t>
    </rPh>
    <rPh sb="171" eb="173">
      <t>イチガン</t>
    </rPh>
    <rPh sb="178" eb="180">
      <t>モクヒョウ</t>
    </rPh>
    <rPh sb="180" eb="182">
      <t>タッセイ</t>
    </rPh>
    <rPh sb="183" eb="184">
      <t>ム</t>
    </rPh>
    <rPh sb="185" eb="187">
      <t>トリク</t>
    </rPh>
    <rPh sb="189" eb="190">
      <t>スス</t>
    </rPh>
    <phoneticPr fontId="1"/>
  </si>
  <si>
    <t>（通年実施）平成30年4月～平成31年3月</t>
    <rPh sb="1" eb="3">
      <t>ツウネン</t>
    </rPh>
    <rPh sb="3" eb="5">
      <t>ジッシ</t>
    </rPh>
    <rPh sb="6" eb="8">
      <t>ヘイセイ</t>
    </rPh>
    <rPh sb="10" eb="11">
      <t>ネン</t>
    </rPh>
    <rPh sb="12" eb="13">
      <t>ガツ</t>
    </rPh>
    <rPh sb="14" eb="16">
      <t>ヘイセイ</t>
    </rPh>
    <rPh sb="18" eb="19">
      <t>ネン</t>
    </rPh>
    <rPh sb="20" eb="21">
      <t>ガツ</t>
    </rPh>
    <phoneticPr fontId="1"/>
  </si>
  <si>
    <t>-</t>
    <phoneticPr fontId="1"/>
  </si>
  <si>
    <t>(51.3)</t>
    <phoneticPr fontId="1"/>
  </si>
  <si>
    <t>(41.1)</t>
    <phoneticPr fontId="1"/>
  </si>
  <si>
    <t>-</t>
    <phoneticPr fontId="1"/>
  </si>
  <si>
    <t>　いずれの指標も経営の健全性、採算性等を表すものであるが、安定的な経営を目指す観点から、利益額を目標としたほうが、より簡便かつ明瞭に経営状況が判断できると考えたことによる。
　なお、営業利益率も目標数値として併記し、算出に使用する事業収入については、施設利用収入にサービス事業収入を加えたものとする。（上記（1）参照）</t>
    <rPh sb="5" eb="7">
      <t>シヒョウ</t>
    </rPh>
    <rPh sb="8" eb="10">
      <t>ケイエイ</t>
    </rPh>
    <rPh sb="11" eb="14">
      <t>ケンゼンセイ</t>
    </rPh>
    <rPh sb="15" eb="18">
      <t>サイサンセイ</t>
    </rPh>
    <rPh sb="18" eb="19">
      <t>トウ</t>
    </rPh>
    <rPh sb="20" eb="21">
      <t>アラワ</t>
    </rPh>
    <rPh sb="29" eb="32">
      <t>アンテイテキ</t>
    </rPh>
    <rPh sb="33" eb="35">
      <t>ケイエイ</t>
    </rPh>
    <rPh sb="36" eb="38">
      <t>メザ</t>
    </rPh>
    <rPh sb="39" eb="41">
      <t>カンテン</t>
    </rPh>
    <rPh sb="44" eb="46">
      <t>リエキ</t>
    </rPh>
    <rPh sb="46" eb="47">
      <t>ガク</t>
    </rPh>
    <rPh sb="48" eb="50">
      <t>モクヒョウ</t>
    </rPh>
    <rPh sb="59" eb="61">
      <t>カンベン</t>
    </rPh>
    <rPh sb="63" eb="65">
      <t>メイリョウ</t>
    </rPh>
    <rPh sb="66" eb="68">
      <t>ケイエイ</t>
    </rPh>
    <rPh sb="68" eb="70">
      <t>ジョウキョウ</t>
    </rPh>
    <rPh sb="71" eb="73">
      <t>ハンダン</t>
    </rPh>
    <rPh sb="77" eb="78">
      <t>カンガ</t>
    </rPh>
    <rPh sb="91" eb="93">
      <t>エイギョウ</t>
    </rPh>
    <rPh sb="93" eb="95">
      <t>リエキ</t>
    </rPh>
    <rPh sb="95" eb="96">
      <t>リツ</t>
    </rPh>
    <rPh sb="97" eb="99">
      <t>モクヒョウ</t>
    </rPh>
    <rPh sb="99" eb="101">
      <t>スウチ</t>
    </rPh>
    <rPh sb="104" eb="106">
      <t>ヘイキ</t>
    </rPh>
    <rPh sb="108" eb="110">
      <t>サンシュツ</t>
    </rPh>
    <rPh sb="111" eb="113">
      <t>シヨウ</t>
    </rPh>
    <rPh sb="115" eb="117">
      <t>ジギョウ</t>
    </rPh>
    <rPh sb="117" eb="119">
      <t>シュウニュウ</t>
    </rPh>
    <rPh sb="125" eb="127">
      <t>シセツ</t>
    </rPh>
    <rPh sb="127" eb="129">
      <t>リヨウ</t>
    </rPh>
    <rPh sb="129" eb="131">
      <t>シュウニュウ</t>
    </rPh>
    <rPh sb="136" eb="138">
      <t>ジギョウ</t>
    </rPh>
    <rPh sb="138" eb="140">
      <t>シュウニュウ</t>
    </rPh>
    <rPh sb="141" eb="142">
      <t>クワ</t>
    </rPh>
    <rPh sb="151" eb="153">
      <t>ジョウキ</t>
    </rPh>
    <rPh sb="156" eb="158">
      <t>サンショウ</t>
    </rPh>
    <phoneticPr fontId="1"/>
  </si>
  <si>
    <t>☆</t>
    <phoneticPr fontId="1"/>
  </si>
  <si>
    <t>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t>
    <phoneticPr fontId="1"/>
  </si>
  <si>
    <r>
      <t>　同上
（</t>
    </r>
    <r>
      <rPr>
        <sz val="10"/>
        <rFont val="ＭＳ Ｐゴシック"/>
        <family val="3"/>
        <charset val="128"/>
      </rPr>
      <t>なお、稼働率増が売上や来館者数の増に繋がらない可能性あるも、施設の利用状況について、府の他施設との比較が必要なため）</t>
    </r>
    <rPh sb="1" eb="3">
      <t>ドウジョウ</t>
    </rPh>
    <rPh sb="8" eb="10">
      <t>カドウ</t>
    </rPh>
    <rPh sb="10" eb="11">
      <t>リツ</t>
    </rPh>
    <rPh sb="11" eb="12">
      <t>ゾウ</t>
    </rPh>
    <rPh sb="13" eb="15">
      <t>ウリアゲ</t>
    </rPh>
    <rPh sb="16" eb="19">
      <t>ライカンシャ</t>
    </rPh>
    <rPh sb="19" eb="20">
      <t>スウ</t>
    </rPh>
    <rPh sb="21" eb="22">
      <t>ゾウ</t>
    </rPh>
    <rPh sb="23" eb="24">
      <t>ツナ</t>
    </rPh>
    <rPh sb="28" eb="30">
      <t>カノウ</t>
    </rPh>
    <rPh sb="30" eb="31">
      <t>セイ</t>
    </rPh>
    <rPh sb="35" eb="37">
      <t>シセツ</t>
    </rPh>
    <rPh sb="38" eb="40">
      <t>リヨウ</t>
    </rPh>
    <rPh sb="40" eb="42">
      <t>ジョウキョウ</t>
    </rPh>
    <rPh sb="47" eb="48">
      <t>フ</t>
    </rPh>
    <rPh sb="49" eb="50">
      <t>タ</t>
    </rPh>
    <rPh sb="50" eb="52">
      <t>シセツ</t>
    </rPh>
    <rPh sb="54" eb="56">
      <t>ヒカク</t>
    </rPh>
    <rPh sb="57" eb="59">
      <t>ヒツヨウ</t>
    </rPh>
    <phoneticPr fontId="1"/>
  </si>
  <si>
    <t xml:space="preserve">1.国内外にわたる戦略的な人的ネットワーク構築と情報収集力の強化
2.国際会議誘致のための7つの取組み
　①特性に応じた戦略的誘致推進　②データに基づくマーケティング戦略の推進　③地域一体での国際会議誘致推進
　④支援制度の拡充　⑤キーパーソン等との新たなネットワーク形成　⑥「オール大阪」による誘致推進　⑦誘致のための人材育成
</t>
    <phoneticPr fontId="1"/>
  </si>
  <si>
    <t>◯国際会議誘致のための7つの取組み
（1）国際会議の特性に応じた戦略的誘致推進
　　①医学系国際学術会議
　　　　これまで構築してきた医学系キーパーソンとのネットワークを強化
　　　　幅広い教育・研究機関の臨床・基礎医学部門のキーパーソンにもネットワークを拡大
　　②自然科学系国際学術会議
　　　ⅰ自然科学系国際会議誘致のために設置したアドバイザー会議からの助言・提言　　　　　　　　　　　　　      
  　　ⅱ府内主要私立大学の理工系学部トップセールス（2017年度～）
　　③政府・国際機関主催の国際会議
　　　ⅰ大阪府・市・経済団体及び大阪観光局等「オール大阪」で誘致を進める
　　　ⅱコアPCO等との個別のパートナーシップにより、効果的な誘致を行う
（2）データに基づく特性に応じたマーケティング戦略の推進
　　①長い蓄積に基づくマーケティングの展開
　　　　キーパーソン情報、アドバイザーからの情報等を活用
　　　　政府系会議についてはコアPCO等からの情報を収集分析してマーケティングを展開
　　②キーパーソンサポートシステム
　　　　国際会議の開催に影響力のあるキーパーソンにのデータベースを作成し営業を実施
（3）「中之島ＭＩＣＥアライアンス」など地域一体での国際会議誘致推進の取組み
　　　中之島の主要3施設（中之島公会堂、堂島リバーフォーラム、当社）で2018年3月新設
　　　関係企業等と「中之島MICEクラスター」を形成
　　　国際会議の誘致協力と併せて、中之島ブランドの向上を図る
（4）主催者への支援制度拡充と戦略的活用
　　①支援金制度の戦略的で柔軟な活用
　　　　大阪観光局と連携しながら、「オール大阪」で誘致に取り組む　　　　
　　②閑散期における国際会議誘致のための「新割引制度」
　　　　8月、月曜日開催の催事の一部に大阪府と協議して割引料金を適用
　　③主催者へのトータルサポート
　　　　国際会議の誘致構想段階からアフターコンベンションまで国内の窓口となる団体をサポート
　　　　・提案書の作成支援、知事・市長の招待状の要請、海外キーパーソンの視察受け入れ等
（5）国際会議のキーパーソン等との新たなネットワーク形成
　　①既存ネットワークをさらに強化（阪大、国立循環器、府大、市大等）
　　②新たなネットワーク形成
　　　・基礎医学系、自然科学系の研究者
　　　・大阪、関西以外の大学、研究機関。府内大学等を通じアジアの主要大学とも連携
　　　・ICCA、コアPCOからの情報による国際的なネットワーク形成
（6）「オール大阪」による国際会議の戦略的誘致推進
　　①国際会議の戦略的誘致体制強化のために提案
　　　　大阪におけるMICEの戦略的誘致機能を高めるため、大阪府・市、経済団体、大阪観光局の
　　　トップレベルの体制づくりや企業、大学等のキーパーソンによるトップセールスを含むアドバイ
　　　ザリー制度さらに大阪のMICE関係企業等が協力してMICE人材を育成する仕組み等について
　　　関係機関に提案し、実現に向け取り組む
　　②大阪観光局との連携
　　　「大阪MICEタスクフォース」・・・大阪観光局と当社の責任者による誘致のための定期会合
　　　国際会議誘致のための共同セールスの実施
　　③府内MICE関連事業者の連携
　　　・インテックス大阪との連携・・・共同誘致、関連する展示会と会議の同時開催等
　　　・大阪MICEビジネスアライアンスへの参加・・・MICE関連事業者約80社が参加する
　　　　アライアンスに参加し、MICE関連産業振興の一翼を担う
（７）誘致体制の強化・誘致のための人材育成
　　①社内誘致体制の強化
　　　・国際会議誘致の専門組織を「誘致課」（医学系）、「誘致開発課」（自然科学系、政府・国際
　　　　機関系）の二課体制に再編（2018.4～）
　　　・役員及び関係課長等で構成する「国際会議誘致戦略会議」設置
　　②人材確保・育成
　　　　OJTを基本としつつ、パシフィコ横浜や福岡国際会議場など国内外の施設への派遣研修を
　　　行うなど長期にわたり大阪のMICEに有為な人材を育成</t>
    <rPh sb="165" eb="167">
      <t>セッチ</t>
    </rPh>
    <rPh sb="952" eb="954">
      <t>ハンダイ</t>
    </rPh>
    <rPh sb="961" eb="963">
      <t>フダイ</t>
    </rPh>
    <rPh sb="964" eb="966">
      <t>イチダイ</t>
    </rPh>
    <phoneticPr fontId="1"/>
  </si>
  <si>
    <t>上記目標値である「売上、営業利益」から算出された数値とする。なお、サービス事業の拡大により、売上、仕入ともに増えることから同率が下がることも想定されるが、適正な利益率を検討するのに必要と判断</t>
    <rPh sb="0" eb="2">
      <t>ジョウキ</t>
    </rPh>
    <rPh sb="2" eb="5">
      <t>モクヒョウチ</t>
    </rPh>
    <rPh sb="9" eb="11">
      <t>ウリアゲ</t>
    </rPh>
    <rPh sb="12" eb="14">
      <t>エイギョウ</t>
    </rPh>
    <rPh sb="14" eb="16">
      <t>リエキ</t>
    </rPh>
    <rPh sb="19" eb="21">
      <t>サンシュツ</t>
    </rPh>
    <rPh sb="24" eb="26">
      <t>スウチ</t>
    </rPh>
    <rPh sb="37" eb="39">
      <t>ジギョウ</t>
    </rPh>
    <rPh sb="40" eb="42">
      <t>カクダイ</t>
    </rPh>
    <rPh sb="46" eb="48">
      <t>ウリアゲ</t>
    </rPh>
    <rPh sb="49" eb="51">
      <t>シイレ</t>
    </rPh>
    <rPh sb="54" eb="55">
      <t>フ</t>
    </rPh>
    <rPh sb="61" eb="62">
      <t>ドウ</t>
    </rPh>
    <rPh sb="62" eb="63">
      <t>リツ</t>
    </rPh>
    <rPh sb="64" eb="65">
      <t>サ</t>
    </rPh>
    <rPh sb="70" eb="72">
      <t>ソウテイ</t>
    </rPh>
    <rPh sb="77" eb="79">
      <t>テキセイ</t>
    </rPh>
    <rPh sb="80" eb="82">
      <t>リエキ</t>
    </rPh>
    <rPh sb="82" eb="83">
      <t>リツ</t>
    </rPh>
    <rPh sb="84" eb="86">
      <t>ケントウ</t>
    </rPh>
    <rPh sb="90" eb="92">
      <t>ヒツヨウ</t>
    </rPh>
    <rPh sb="93" eb="95">
      <t>ハンダン</t>
    </rPh>
    <phoneticPr fontId="1"/>
  </si>
  <si>
    <t>営業売上（施設利用収入＋サービス事業収入）</t>
    <rPh sb="0" eb="2">
      <t>エイギョウ</t>
    </rPh>
    <rPh sb="2" eb="4">
      <t>ウリアゲ</t>
    </rPh>
    <rPh sb="5" eb="7">
      <t>シセツ</t>
    </rPh>
    <rPh sb="7" eb="9">
      <t>リヨウ</t>
    </rPh>
    <rPh sb="9" eb="11">
      <t>シュウニュウ</t>
    </rPh>
    <rPh sb="16" eb="18">
      <t>ジギョウ</t>
    </rPh>
    <rPh sb="18" eb="20">
      <t>シュウニュウ</t>
    </rPh>
    <phoneticPr fontId="1"/>
  </si>
  <si>
    <r>
      <t xml:space="preserve">営業利益率
</t>
    </r>
    <r>
      <rPr>
        <sz val="10"/>
        <rFont val="ＭＳ Ｐゴシック"/>
        <family val="3"/>
        <charset val="128"/>
      </rPr>
      <t>※計算式1（～H30）＝施設利用収入－(営業費用－府納付金)／施設利用収入
※計算式2（H31～）＝営業売上－(営業費用－府納付金)／営業売上
　営業売上＝施設利用収入＋サービス事業収入</t>
    </r>
    <rPh sb="0" eb="2">
      <t>エイギョウ</t>
    </rPh>
    <rPh sb="2" eb="4">
      <t>リエキ</t>
    </rPh>
    <rPh sb="4" eb="5">
      <t>リツ</t>
    </rPh>
    <rPh sb="56" eb="58">
      <t>エイギョウ</t>
    </rPh>
    <rPh sb="58" eb="60">
      <t>ウリアゲ</t>
    </rPh>
    <rPh sb="73" eb="75">
      <t>エイギョウ</t>
    </rPh>
    <rPh sb="75" eb="77">
      <t>ウリアゲ</t>
    </rPh>
    <rPh sb="79" eb="81">
      <t>エイギョウ</t>
    </rPh>
    <rPh sb="81" eb="83">
      <t>ウリアゲ</t>
    </rPh>
    <rPh sb="84" eb="86">
      <t>シセツ</t>
    </rPh>
    <rPh sb="86" eb="88">
      <t>リヨウ</t>
    </rPh>
    <rPh sb="88" eb="90">
      <t>シュウニュウ</t>
    </rPh>
    <rPh sb="95" eb="97">
      <t>ジギョウ</t>
    </rPh>
    <rPh sb="97" eb="99">
      <t>シュウニュウ</t>
    </rPh>
    <phoneticPr fontId="1"/>
  </si>
  <si>
    <t>☆</t>
    <phoneticPr fontId="1"/>
  </si>
  <si>
    <t>↓ 60
＜55＞</t>
    <phoneticPr fontId="1"/>
  </si>
  <si>
    <t>60
＜55＞</t>
    <phoneticPr fontId="1"/>
  </si>
  <si>
    <t>70
＜50＞</t>
    <phoneticPr fontId="1"/>
  </si>
  <si>
    <r>
      <rPr>
        <b/>
        <sz val="12"/>
        <rFont val="ＭＳ Ｐゴシック"/>
        <family val="3"/>
        <charset val="128"/>
      </rPr>
      <t>H31目標設定の考え方
（数値の根拠）</t>
    </r>
    <r>
      <rPr>
        <b/>
        <sz val="11"/>
        <rFont val="ＭＳ Ｐゴシック"/>
        <family val="3"/>
        <charset val="128"/>
      </rPr>
      <t xml:space="preserve">
 </t>
    </r>
    <r>
      <rPr>
        <sz val="11"/>
        <rFont val="ＭＳ Ｐゴシック"/>
        <family val="3"/>
        <charset val="128"/>
      </rPr>
      <t>※累積数値による目標設定の場合は、その理由も記載</t>
    </r>
    <phoneticPr fontId="1"/>
  </si>
  <si>
    <r>
      <t xml:space="preserve">主要３施設（10階会議室、メインホール、イベントホール）の日数稼働率
</t>
    </r>
    <r>
      <rPr>
        <sz val="11"/>
        <rFont val="ＭＳ Ｐゴシック"/>
        <family val="3"/>
        <charset val="128"/>
      </rPr>
      <t>※計算式＝年間利用日数／年間利用可能日数</t>
    </r>
    <r>
      <rPr>
        <sz val="12"/>
        <rFont val="ＭＳ Ｐゴシック"/>
        <family val="3"/>
        <charset val="128"/>
      </rPr>
      <t xml:space="preserve">
＜</t>
    </r>
    <r>
      <rPr>
        <sz val="11"/>
        <rFont val="ＭＳ Ｐゴシック"/>
        <family val="3"/>
        <charset val="128"/>
      </rPr>
      <t>年間利用可能日数は、365日－（閉館日6日＋メンテナンス月2日））で固定＞</t>
    </r>
    <rPh sb="0" eb="2">
      <t>シュヨウ</t>
    </rPh>
    <rPh sb="3" eb="5">
      <t>シセツ</t>
    </rPh>
    <rPh sb="8" eb="9">
      <t>カイ</t>
    </rPh>
    <rPh sb="9" eb="12">
      <t>カイギシツ</t>
    </rPh>
    <rPh sb="29" eb="31">
      <t>ニッスウ</t>
    </rPh>
    <rPh sb="31" eb="33">
      <t>カドウ</t>
    </rPh>
    <rPh sb="33" eb="34">
      <t>リツ</t>
    </rPh>
    <rPh sb="36" eb="38">
      <t>ケイサン</t>
    </rPh>
    <rPh sb="38" eb="39">
      <t>シキ</t>
    </rPh>
    <rPh sb="40" eb="42">
      <t>ネンカン</t>
    </rPh>
    <rPh sb="42" eb="44">
      <t>リヨウ</t>
    </rPh>
    <rPh sb="44" eb="46">
      <t>ニッスウ</t>
    </rPh>
    <rPh sb="47" eb="49">
      <t>ネンカン</t>
    </rPh>
    <rPh sb="49" eb="51">
      <t>リヨウ</t>
    </rPh>
    <rPh sb="51" eb="53">
      <t>カノウ</t>
    </rPh>
    <rPh sb="53" eb="55">
      <t>ニッスウ</t>
    </rPh>
    <rPh sb="57" eb="59">
      <t>ネンカン</t>
    </rPh>
    <rPh sb="59" eb="61">
      <t>リヨウ</t>
    </rPh>
    <rPh sb="61" eb="63">
      <t>カノウ</t>
    </rPh>
    <rPh sb="63" eb="65">
      <t>ニッスウ</t>
    </rPh>
    <rPh sb="70" eb="71">
      <t>ヒ</t>
    </rPh>
    <rPh sb="73" eb="75">
      <t>ヘイカン</t>
    </rPh>
    <rPh sb="75" eb="76">
      <t>ヒ</t>
    </rPh>
    <rPh sb="77" eb="78">
      <t>ヒ</t>
    </rPh>
    <rPh sb="85" eb="86">
      <t>ツキ</t>
    </rPh>
    <rPh sb="87" eb="88">
      <t>ヒ</t>
    </rPh>
    <rPh sb="91" eb="93">
      <t>コテイ</t>
    </rPh>
    <phoneticPr fontId="1"/>
  </si>
  <si>
    <r>
      <t xml:space="preserve">全館の利用単位稼働率
</t>
    </r>
    <r>
      <rPr>
        <sz val="11"/>
        <rFont val="ＭＳ Ｐゴシック"/>
        <family val="3"/>
        <charset val="128"/>
      </rPr>
      <t>※計算式＝年間利用単位／年間利用可能単位（午前、午後、夜間）</t>
    </r>
    <rPh sb="0" eb="2">
      <t>ゼンカン</t>
    </rPh>
    <rPh sb="3" eb="5">
      <t>リヨウ</t>
    </rPh>
    <rPh sb="5" eb="7">
      <t>タンイ</t>
    </rPh>
    <rPh sb="7" eb="9">
      <t>カドウ</t>
    </rPh>
    <rPh sb="9" eb="10">
      <t>リツ</t>
    </rPh>
    <rPh sb="12" eb="14">
      <t>ケイサン</t>
    </rPh>
    <rPh sb="14" eb="15">
      <t>シキ</t>
    </rPh>
    <rPh sb="16" eb="18">
      <t>ネンカン</t>
    </rPh>
    <rPh sb="18" eb="20">
      <t>リヨウ</t>
    </rPh>
    <rPh sb="20" eb="22">
      <t>タンイ</t>
    </rPh>
    <rPh sb="23" eb="25">
      <t>ネンカン</t>
    </rPh>
    <rPh sb="25" eb="27">
      <t>リヨウ</t>
    </rPh>
    <rPh sb="27" eb="29">
      <t>カノウ</t>
    </rPh>
    <rPh sb="29" eb="31">
      <t>タンイ</t>
    </rPh>
    <rPh sb="32" eb="34">
      <t>ゴゼン</t>
    </rPh>
    <rPh sb="35" eb="37">
      <t>ゴゴ</t>
    </rPh>
    <rPh sb="38" eb="40">
      <t>ヤカン</t>
    </rPh>
    <phoneticPr fontId="1"/>
  </si>
  <si>
    <r>
      <t xml:space="preserve">国際会議の開催件数と成約件数
（国際会議とは、日本政府観光局（ＪＮＴＯ）国際会議統計基準により次の①～④を全て満たす会議。①主催者：国際機関・国際団体（各国支部を含む）又は国家機関・国内団体（各々の定義が明確でないため民間企業以外は全て）②参加者総数：５０名以上③参加国：日本を含む３か国以上④開催期間：１日以上）
</t>
    </r>
    <r>
      <rPr>
        <sz val="11"/>
        <rFont val="ＭＳ Ｐゴシック"/>
        <family val="3"/>
        <charset val="128"/>
      </rPr>
      <t>&lt;成約件数&gt;</t>
    </r>
    <rPh sb="10" eb="12">
      <t>セイヤク</t>
    </rPh>
    <rPh sb="12" eb="14">
      <t>ケンスウ</t>
    </rPh>
    <rPh sb="47" eb="48">
      <t>ツギ</t>
    </rPh>
    <rPh sb="58" eb="60">
      <t>カイギ</t>
    </rPh>
    <rPh sb="160" eb="162">
      <t>セイヤク</t>
    </rPh>
    <rPh sb="162" eb="164">
      <t>ケンスウ</t>
    </rPh>
    <phoneticPr fontId="1"/>
  </si>
  <si>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５０名以上③参加国：日本を含む３か国以上④開催期間：１日以上）の開催件数</t>
    <rPh sb="27" eb="28">
      <t>ツギ</t>
    </rPh>
    <rPh sb="38" eb="40">
      <t>コクサイ</t>
    </rPh>
    <rPh sb="40" eb="42">
      <t>カイギ</t>
    </rPh>
    <rPh sb="143" eb="145">
      <t>カイサイ</t>
    </rPh>
    <rPh sb="145" eb="147">
      <t>ケンスウ</t>
    </rPh>
    <phoneticPr fontId="1"/>
  </si>
  <si>
    <t>￣</t>
    <phoneticPr fontId="1"/>
  </si>
  <si>
    <t>￣</t>
    <phoneticPr fontId="1"/>
  </si>
  <si>
    <t>￣</t>
    <phoneticPr fontId="1"/>
  </si>
  <si>
    <t>￣</t>
    <phoneticPr fontId="1"/>
  </si>
  <si>
    <t>57
（＜52＞）</t>
    <phoneticPr fontId="1"/>
  </si>
  <si>
    <t>60
（＜－＞）</t>
    <phoneticPr fontId="1"/>
  </si>
  <si>
    <t>66
（＜60＞）</t>
    <phoneticPr fontId="1"/>
  </si>
  <si>
    <t>〔２〕</t>
    <phoneticPr fontId="1"/>
  </si>
  <si>
    <t>〔３〕</t>
    <phoneticPr fontId="1"/>
  </si>
  <si>
    <t>　　　　　　　　　　　　　　　　　　　　　60
&lt;55&gt;</t>
    <phoneticPr fontId="1"/>
  </si>
  <si>
    <t>国際会議の開催件数と成約件数
&lt;成約件数&gt;</t>
    <rPh sb="0" eb="2">
      <t>コクサイ</t>
    </rPh>
    <rPh sb="2" eb="4">
      <t>カイギ</t>
    </rPh>
    <rPh sb="5" eb="7">
      <t>カイサイ</t>
    </rPh>
    <rPh sb="7" eb="9">
      <t>ケンスウ</t>
    </rPh>
    <rPh sb="10" eb="12">
      <t>セイヤク</t>
    </rPh>
    <rPh sb="12" eb="14">
      <t>ケンスウ</t>
    </rPh>
    <rPh sb="16" eb="18">
      <t>セイヤク</t>
    </rPh>
    <rPh sb="18" eb="20">
      <t>ケンスウ</t>
    </rPh>
    <phoneticPr fontId="1"/>
  </si>
  <si>
    <t>「開催件数」と併せて「成約件数」を最重点目標に掲げ、国際会議の誘致強化に取り組む。</t>
    <phoneticPr fontId="1"/>
  </si>
  <si>
    <t>国際会議の誘致・開催</t>
    <phoneticPr fontId="1"/>
  </si>
  <si>
    <t>国際会議の開催件数と成約件数&lt;成約件数&gt;</t>
    <rPh sb="0" eb="2">
      <t>コクサイ</t>
    </rPh>
    <rPh sb="2" eb="4">
      <t>カイギ</t>
    </rPh>
    <rPh sb="5" eb="7">
      <t>カイサイ</t>
    </rPh>
    <rPh sb="7" eb="9">
      <t>ケンスウ</t>
    </rPh>
    <rPh sb="10" eb="12">
      <t>セイヤク</t>
    </rPh>
    <rPh sb="12" eb="14">
      <t>ケンスウ</t>
    </rPh>
    <rPh sb="15" eb="17">
      <t>セイヤク</t>
    </rPh>
    <rPh sb="17" eb="19">
      <t>ケンスウ</t>
    </rPh>
    <phoneticPr fontId="1"/>
  </si>
  <si>
    <t>60
〈55〉</t>
    <phoneticPr fontId="1"/>
  </si>
  <si>
    <t>66
〈60〉</t>
    <phoneticPr fontId="1"/>
  </si>
  <si>
    <t>〔２〕</t>
    <phoneticPr fontId="1"/>
  </si>
  <si>
    <t>　目標値は平成31年度からスタートする「中長期経営計画」の目標値としたところである。平成30年度は、指定管理の開始年度（平成26年度）から最終年度の目標達成を強く意識して取り組んできた結果、目標を大きく上回る成果を達成できたものと考える。当会議場のキャパシティを考えると、今年度の60件〈55〉も非常に厳しい目標ではあるが、全社一丸となって達成に向け取組みを進める。</t>
    <rPh sb="42" eb="44">
      <t>ヘイセイ</t>
    </rPh>
    <rPh sb="46" eb="48">
      <t>ネンド</t>
    </rPh>
    <rPh sb="50" eb="52">
      <t>シテイ</t>
    </rPh>
    <rPh sb="52" eb="54">
      <t>カンリ</t>
    </rPh>
    <rPh sb="55" eb="57">
      <t>カイシ</t>
    </rPh>
    <rPh sb="57" eb="59">
      <t>ネンド</t>
    </rPh>
    <rPh sb="60" eb="62">
      <t>ヘイセイ</t>
    </rPh>
    <rPh sb="64" eb="66">
      <t>ネンド</t>
    </rPh>
    <rPh sb="69" eb="71">
      <t>サイシュウ</t>
    </rPh>
    <rPh sb="71" eb="73">
      <t>ネンド</t>
    </rPh>
    <rPh sb="74" eb="76">
      <t>モクヒョウ</t>
    </rPh>
    <rPh sb="76" eb="78">
      <t>タッセイ</t>
    </rPh>
    <rPh sb="79" eb="80">
      <t>ツヨ</t>
    </rPh>
    <rPh sb="81" eb="83">
      <t>イシキ</t>
    </rPh>
    <rPh sb="92" eb="94">
      <t>ケッカ</t>
    </rPh>
    <rPh sb="95" eb="97">
      <t>モクヒョウ</t>
    </rPh>
    <rPh sb="98" eb="99">
      <t>オオ</t>
    </rPh>
    <rPh sb="101" eb="103">
      <t>ウワマワ</t>
    </rPh>
    <rPh sb="104" eb="106">
      <t>セイカ</t>
    </rPh>
    <rPh sb="107" eb="109">
      <t>タッセイ</t>
    </rPh>
    <rPh sb="115" eb="116">
      <t>カンガ</t>
    </rPh>
    <rPh sb="119" eb="120">
      <t>トウ</t>
    </rPh>
    <rPh sb="120" eb="123">
      <t>カイギジョウ</t>
    </rPh>
    <rPh sb="131" eb="132">
      <t>カンガ</t>
    </rPh>
    <rPh sb="136" eb="139">
      <t>コンネンド</t>
    </rPh>
    <rPh sb="142" eb="143">
      <t>ケン</t>
    </rPh>
    <rPh sb="148" eb="150">
      <t>ヒジョウ</t>
    </rPh>
    <rPh sb="151" eb="152">
      <t>キビ</t>
    </rPh>
    <rPh sb="154" eb="156">
      <t>モクヒョウ</t>
    </rPh>
    <rPh sb="162" eb="164">
      <t>ゼンシャ</t>
    </rPh>
    <rPh sb="164" eb="166">
      <t>イチガン</t>
    </rPh>
    <rPh sb="170" eb="172">
      <t>タッセイ</t>
    </rPh>
    <rPh sb="173" eb="174">
      <t>ム</t>
    </rPh>
    <rPh sb="175" eb="177">
      <t>トリク</t>
    </rPh>
    <rPh sb="179" eb="180">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</si>
</sst>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Red]\(0.0\)"/>
    <numFmt numFmtId="177" formatCode="#,##0_ "/>
    <numFmt numFmtId="178" formatCode="0.0_ "/>
    <numFmt numFmtId="179" formatCode="0_);[Red]\(0\)"/>
    <numFmt numFmtId="180" formatCode="#,##0.0_);\(#,##0.0\)"/>
    <numFmt numFmtId="181" formatCode="#,##0_);\(#,##0\)"/>
    <numFmt numFmtId="182" formatCode="0.0_);\(0.0\)"/>
    <numFmt numFmtId="183" formatCode="#,##0.00_);\(#,##0.00\)"/>
    <numFmt numFmtId="184" formatCode="0.0"/>
    <numFmt numFmtId="185" formatCode="0_);\(0\)"/>
  </numFmts>
  <fonts count="32"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sz val="14"/>
      <name val="Meiryo UI"/>
      <family val="3"/>
      <charset val="128"/>
    </font>
    <font>
      <sz val="8"/>
      <name val="ＭＳ Ｐゴシック"/>
      <family val="3"/>
      <charset val="128"/>
    </font>
    <font>
      <sz val="8"/>
      <name val="Meiryo UI"/>
      <family val="3"/>
      <charset val="128"/>
    </font>
    <font>
      <sz val="11"/>
      <name val="HG丸ｺﾞｼｯｸM-PRO"/>
      <family val="3"/>
      <charset val="128"/>
    </font>
    <font>
      <sz val="7"/>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s>
  <borders count="88">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medium">
        <color indexed="64"/>
      </left>
      <right/>
      <top style="thin">
        <color indexed="64"/>
      </top>
      <bottom/>
      <diagonal/>
    </border>
    <border>
      <left style="thin">
        <color indexed="64"/>
      </left>
      <right style="thick">
        <color indexed="64"/>
      </right>
      <top style="medium">
        <color indexed="64"/>
      </top>
      <bottom/>
      <diagonal/>
    </border>
    <border>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
    <xf numFmtId="0" fontId="0" fillId="0" borderId="0"/>
  </cellStyleXfs>
  <cellXfs count="456">
    <xf numFmtId="0" fontId="0" fillId="0" borderId="0" xfId="0"/>
    <xf numFmtId="181" fontId="5" fillId="0" borderId="0" xfId="0" applyNumberFormat="1" applyFont="1"/>
    <xf numFmtId="181" fontId="2" fillId="2" borderId="1" xfId="0" applyNumberFormat="1" applyFont="1" applyFill="1" applyBorder="1" applyAlignment="1">
      <alignment vertical="center"/>
    </xf>
    <xf numFmtId="181" fontId="7" fillId="0" borderId="0" xfId="0" applyNumberFormat="1" applyFont="1" applyFill="1" applyBorder="1" applyAlignment="1">
      <alignment vertical="center" wrapText="1" shrinkToFit="1"/>
    </xf>
    <xf numFmtId="181" fontId="4" fillId="0" borderId="0" xfId="0" applyNumberFormat="1" applyFont="1" applyFill="1" applyBorder="1" applyAlignment="1">
      <alignment vertical="center" wrapText="1"/>
    </xf>
    <xf numFmtId="181" fontId="3" fillId="0" borderId="0" xfId="0" applyNumberFormat="1"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xf>
    <xf numFmtId="180" fontId="5" fillId="0" borderId="0" xfId="0" applyNumberFormat="1" applyFont="1"/>
    <xf numFmtId="0" fontId="3" fillId="0" borderId="2" xfId="0"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wrapText="1"/>
    </xf>
    <xf numFmtId="181" fontId="6" fillId="2" borderId="3" xfId="0" applyNumberFormat="1" applyFont="1" applyFill="1" applyBorder="1" applyAlignment="1">
      <alignment vertical="center" wrapText="1"/>
    </xf>
    <xf numFmtId="176" fontId="7" fillId="0" borderId="4" xfId="0" applyNumberFormat="1" applyFont="1" applyFill="1" applyBorder="1" applyAlignment="1" applyProtection="1">
      <alignment horizontal="center" vertical="center" wrapText="1" shrinkToFit="1"/>
      <protection locked="0"/>
    </xf>
    <xf numFmtId="0" fontId="7" fillId="0" borderId="0" xfId="0" applyFont="1"/>
    <xf numFmtId="181" fontId="7"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6" fillId="0" borderId="0" xfId="0" applyNumberFormat="1" applyFont="1" applyBorder="1" applyAlignment="1">
      <alignment horizontal="center" vertical="center" wrapText="1" shrinkToFit="1"/>
    </xf>
    <xf numFmtId="0" fontId="6" fillId="0" borderId="0" xfId="0" applyFont="1"/>
    <xf numFmtId="0" fontId="0" fillId="0" borderId="0" xfId="0" applyBorder="1" applyAlignment="1"/>
    <xf numFmtId="0" fontId="0" fillId="0" borderId="0" xfId="0" applyFont="1" applyAlignment="1"/>
    <xf numFmtId="0" fontId="10"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176" fontId="17" fillId="0" borderId="5" xfId="0" applyNumberFormat="1" applyFont="1" applyFill="1" applyBorder="1" applyAlignment="1" applyProtection="1">
      <alignment horizontal="center" vertical="center" wrapText="1" shrinkToFit="1"/>
      <protection locked="0"/>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176" fontId="17" fillId="0" borderId="8" xfId="0" applyNumberFormat="1" applyFont="1" applyFill="1" applyBorder="1" applyAlignment="1" applyProtection="1">
      <alignment horizontal="center" vertical="center" wrapText="1" shrinkToFit="1"/>
      <protection locked="0"/>
    </xf>
    <xf numFmtId="176" fontId="17" fillId="0" borderId="9" xfId="0" applyNumberFormat="1" applyFont="1" applyFill="1" applyBorder="1" applyAlignment="1" applyProtection="1">
      <alignment horizontal="center" vertical="center" wrapText="1" shrinkToFit="1"/>
      <protection locked="0"/>
    </xf>
    <xf numFmtId="0" fontId="18" fillId="3" borderId="8" xfId="0" applyFont="1" applyFill="1" applyBorder="1" applyAlignment="1">
      <alignment horizontal="center" vertical="center" shrinkToFit="1"/>
    </xf>
    <xf numFmtId="0" fontId="16" fillId="3"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3" borderId="8" xfId="0" applyFont="1" applyFill="1" applyBorder="1" applyAlignment="1">
      <alignment horizontal="center" vertical="center" shrinkToFit="1"/>
    </xf>
    <xf numFmtId="0" fontId="14" fillId="0" borderId="0" xfId="0" applyFont="1" applyAlignment="1">
      <alignment vertical="center"/>
    </xf>
    <xf numFmtId="0" fontId="11" fillId="0" borderId="0" xfId="0"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left" vertical="center"/>
    </xf>
    <xf numFmtId="0" fontId="13" fillId="0" borderId="8" xfId="0" applyFont="1" applyBorder="1" applyAlignment="1">
      <alignment horizontal="center" vertical="center"/>
    </xf>
    <xf numFmtId="0" fontId="14" fillId="0" borderId="8" xfId="0" applyFont="1" applyBorder="1" applyAlignment="1">
      <alignment vertical="center"/>
    </xf>
    <xf numFmtId="0" fontId="13" fillId="0" borderId="0" xfId="0" applyFont="1" applyBorder="1" applyAlignment="1">
      <alignment horizontal="center" vertical="center" shrinkToFit="1"/>
    </xf>
    <xf numFmtId="0" fontId="13" fillId="4" borderId="0" xfId="0" applyFont="1" applyFill="1" applyBorder="1" applyAlignment="1">
      <alignment horizontal="center" vertical="center"/>
    </xf>
    <xf numFmtId="0" fontId="13" fillId="0" borderId="0" xfId="0" applyFont="1" applyBorder="1" applyAlignment="1">
      <alignment horizontal="center" vertical="center"/>
    </xf>
    <xf numFmtId="0" fontId="23" fillId="5" borderId="8" xfId="0" applyFont="1" applyFill="1" applyBorder="1" applyAlignment="1">
      <alignment horizontal="center" vertical="center"/>
    </xf>
    <xf numFmtId="181" fontId="11" fillId="0" borderId="0" xfId="0" applyNumberFormat="1" applyFont="1" applyBorder="1" applyAlignment="1">
      <alignment horizontal="center" vertical="center"/>
    </xf>
    <xf numFmtId="181" fontId="11" fillId="4" borderId="0" xfId="0" applyNumberFormat="1" applyFont="1" applyFill="1" applyBorder="1" applyAlignment="1">
      <alignment horizontal="center" vertical="center"/>
    </xf>
    <xf numFmtId="0" fontId="11" fillId="3" borderId="8" xfId="0" applyFont="1" applyFill="1" applyBorder="1" applyAlignment="1">
      <alignment horizontal="center" vertical="center"/>
    </xf>
    <xf numFmtId="0" fontId="24" fillId="0" borderId="8" xfId="0" applyFont="1" applyBorder="1" applyAlignment="1">
      <alignment vertical="center" shrinkToFit="1"/>
    </xf>
    <xf numFmtId="0" fontId="25" fillId="5" borderId="8" xfId="0" applyFont="1" applyFill="1" applyBorder="1" applyAlignment="1">
      <alignment horizontal="center" vertical="center" wrapText="1"/>
    </xf>
    <xf numFmtId="0" fontId="25" fillId="5" borderId="11" xfId="0" applyFont="1" applyFill="1" applyBorder="1" applyAlignment="1">
      <alignment horizontal="center" vertical="center"/>
    </xf>
    <xf numFmtId="0" fontId="14" fillId="0" borderId="8" xfId="0" applyFont="1" applyBorder="1" applyAlignment="1">
      <alignment vertical="center" wrapText="1"/>
    </xf>
    <xf numFmtId="0" fontId="13" fillId="0" borderId="8" xfId="0" applyFont="1" applyBorder="1" applyAlignment="1">
      <alignment vertical="center" wrapText="1"/>
    </xf>
    <xf numFmtId="0" fontId="25" fillId="5" borderId="11" xfId="0" applyFont="1" applyFill="1" applyBorder="1" applyAlignment="1">
      <alignment horizontal="center" vertical="center" wrapText="1"/>
    </xf>
    <xf numFmtId="0" fontId="25" fillId="5" borderId="8" xfId="0" applyFont="1" applyFill="1" applyBorder="1" applyAlignment="1">
      <alignment horizontal="center" vertical="center"/>
    </xf>
    <xf numFmtId="0" fontId="25" fillId="5" borderId="11" xfId="0" applyFont="1" applyFill="1" applyBorder="1" applyAlignment="1">
      <alignment horizontal="left" vertical="center" wrapText="1"/>
    </xf>
    <xf numFmtId="181" fontId="7" fillId="0" borderId="0" xfId="0" applyNumberFormat="1" applyFont="1" applyBorder="1" applyAlignment="1">
      <alignment horizontal="center" vertical="center"/>
    </xf>
    <xf numFmtId="181" fontId="6" fillId="6" borderId="12" xfId="0" applyNumberFormat="1" applyFont="1" applyFill="1" applyBorder="1" applyAlignment="1">
      <alignment horizontal="center" vertical="center" wrapText="1"/>
    </xf>
    <xf numFmtId="181" fontId="6" fillId="6" borderId="11" xfId="0" applyNumberFormat="1" applyFont="1" applyFill="1" applyBorder="1" applyAlignment="1">
      <alignment horizontal="center" vertical="center" shrinkToFit="1"/>
    </xf>
    <xf numFmtId="0" fontId="26" fillId="6" borderId="13"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7" fillId="3" borderId="8" xfId="0" applyFont="1" applyFill="1" applyBorder="1" applyAlignment="1">
      <alignment horizontal="center" vertical="center"/>
    </xf>
    <xf numFmtId="181" fontId="27" fillId="3" borderId="8" xfId="0" applyNumberFormat="1" applyFont="1" applyFill="1" applyBorder="1" applyAlignment="1">
      <alignment horizontal="center" vertical="center"/>
    </xf>
    <xf numFmtId="0" fontId="17" fillId="3" borderId="8" xfId="0" applyFont="1" applyFill="1" applyBorder="1" applyAlignment="1">
      <alignment horizontal="center" vertical="center"/>
    </xf>
    <xf numFmtId="181" fontId="27" fillId="0" borderId="15" xfId="0" applyNumberFormat="1" applyFont="1" applyBorder="1" applyAlignment="1">
      <alignment horizontal="center" vertical="center" shrinkToFit="1"/>
    </xf>
    <xf numFmtId="176" fontId="26" fillId="0" borderId="4" xfId="0" applyNumberFormat="1" applyFont="1" applyFill="1" applyBorder="1" applyAlignment="1" applyProtection="1">
      <alignment horizontal="center" vertical="center" wrapText="1" shrinkToFit="1"/>
      <protection locked="0"/>
    </xf>
    <xf numFmtId="0" fontId="24" fillId="0" borderId="8" xfId="0" applyFont="1" applyBorder="1" applyAlignment="1">
      <alignment horizontal="center" vertical="center" shrinkToFit="1"/>
    </xf>
    <xf numFmtId="0" fontId="16" fillId="3" borderId="16" xfId="0" applyFont="1" applyFill="1" applyBorder="1" applyAlignment="1">
      <alignment horizontal="center" vertical="center"/>
    </xf>
    <xf numFmtId="0" fontId="18" fillId="3" borderId="17" xfId="0" applyFont="1" applyFill="1" applyBorder="1" applyAlignment="1">
      <alignment horizontal="center" vertical="center" shrinkToFit="1"/>
    </xf>
    <xf numFmtId="0" fontId="0" fillId="0" borderId="0" xfId="0" applyFont="1"/>
    <xf numFmtId="0" fontId="0" fillId="0" borderId="0" xfId="0" applyFont="1" applyBorder="1" applyAlignment="1"/>
    <xf numFmtId="0" fontId="0" fillId="0" borderId="0" xfId="0" applyFont="1" applyFill="1" applyBorder="1" applyAlignment="1">
      <alignment horizontal="center" vertical="center"/>
    </xf>
    <xf numFmtId="181" fontId="0" fillId="0" borderId="0" xfId="0" applyNumberFormat="1" applyFont="1"/>
    <xf numFmtId="180" fontId="0" fillId="0" borderId="0" xfId="0" applyNumberFormat="1" applyFont="1"/>
    <xf numFmtId="181" fontId="2" fillId="0" borderId="0" xfId="0" applyNumberFormat="1" applyFont="1" applyAlignment="1">
      <alignment horizontal="left"/>
    </xf>
    <xf numFmtId="181" fontId="0" fillId="0" borderId="0" xfId="0" applyNumberFormat="1" applyFont="1" applyBorder="1" applyAlignment="1">
      <alignment horizontal="center" vertical="center"/>
    </xf>
    <xf numFmtId="181" fontId="0" fillId="2" borderId="2" xfId="0" applyNumberFormat="1" applyFont="1" applyFill="1" applyBorder="1"/>
    <xf numFmtId="181" fontId="0" fillId="0" borderId="0" xfId="0" applyNumberFormat="1" applyFont="1" applyFill="1" applyBorder="1"/>
    <xf numFmtId="180" fontId="0" fillId="0" borderId="0" xfId="0" applyNumberFormat="1" applyFont="1" applyFill="1" applyBorder="1" applyAlignment="1" applyProtection="1">
      <alignment horizontal="center" vertical="center" wrapText="1" shrinkToFit="1"/>
      <protection locked="0"/>
    </xf>
    <xf numFmtId="181" fontId="0" fillId="2" borderId="1" xfId="0" applyNumberFormat="1" applyFont="1" applyFill="1" applyBorder="1"/>
    <xf numFmtId="3" fontId="7" fillId="0" borderId="12" xfId="0" applyNumberFormat="1" applyFont="1" applyFill="1" applyBorder="1" applyAlignment="1" applyProtection="1">
      <alignment horizontal="center" vertical="center" shrinkToFit="1"/>
      <protection locked="0"/>
    </xf>
    <xf numFmtId="181" fontId="0" fillId="2" borderId="20" xfId="0" applyNumberFormat="1" applyFont="1" applyFill="1" applyBorder="1"/>
    <xf numFmtId="181" fontId="0" fillId="0" borderId="0" xfId="0" applyNumberFormat="1" applyFont="1" applyFill="1" applyBorder="1" applyAlignment="1">
      <alignment vertical="center" wrapText="1"/>
    </xf>
    <xf numFmtId="183" fontId="7" fillId="0" borderId="22" xfId="0" applyNumberFormat="1" applyFont="1" applyFill="1" applyBorder="1" applyAlignment="1" applyProtection="1">
      <alignment horizontal="center" vertical="center" wrapText="1" shrinkToFit="1"/>
      <protection locked="0"/>
    </xf>
    <xf numFmtId="183" fontId="7" fillId="0" borderId="0" xfId="0" applyNumberFormat="1" applyFont="1" applyFill="1" applyBorder="1" applyAlignment="1" applyProtection="1">
      <alignment horizontal="center" vertical="center" wrapText="1" shrinkToFit="1"/>
      <protection locked="0"/>
    </xf>
    <xf numFmtId="180" fontId="0" fillId="0" borderId="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1" fillId="0" borderId="23" xfId="0" applyFont="1" applyFill="1" applyBorder="1" applyAlignment="1">
      <alignment vertical="center" wrapText="1"/>
    </xf>
    <xf numFmtId="0" fontId="11" fillId="0" borderId="24" xfId="0" applyFont="1" applyFill="1" applyBorder="1" applyAlignment="1">
      <alignment vertical="center"/>
    </xf>
    <xf numFmtId="3" fontId="11" fillId="0" borderId="23" xfId="0" applyNumberFormat="1" applyFont="1" applyFill="1" applyBorder="1" applyAlignment="1">
      <alignment vertical="center" wrapText="1"/>
    </xf>
    <xf numFmtId="0" fontId="0" fillId="0" borderId="0" xfId="0" applyFont="1" applyAlignment="1">
      <alignment horizontal="center"/>
    </xf>
    <xf numFmtId="3" fontId="27" fillId="0" borderId="23" xfId="0" applyNumberFormat="1" applyFont="1" applyFill="1" applyBorder="1" applyAlignment="1">
      <alignment vertical="center" wrapText="1"/>
    </xf>
    <xf numFmtId="0" fontId="27" fillId="0" borderId="24" xfId="0" applyFont="1" applyFill="1" applyBorder="1" applyAlignment="1">
      <alignment vertical="center"/>
    </xf>
    <xf numFmtId="0" fontId="24" fillId="0" borderId="8" xfId="0" applyFont="1" applyBorder="1" applyAlignment="1">
      <alignment vertical="center" wrapText="1"/>
    </xf>
    <xf numFmtId="184" fontId="24" fillId="0" borderId="8" xfId="0" applyNumberFormat="1" applyFont="1" applyBorder="1" applyAlignment="1">
      <alignment vertical="center"/>
    </xf>
    <xf numFmtId="0" fontId="24" fillId="0" borderId="8" xfId="0" applyFont="1" applyBorder="1" applyAlignment="1">
      <alignment vertical="center"/>
    </xf>
    <xf numFmtId="0" fontId="24" fillId="0" borderId="0" xfId="0" applyFont="1" applyAlignment="1">
      <alignment vertical="center"/>
    </xf>
    <xf numFmtId="0" fontId="14" fillId="0" borderId="8" xfId="0" applyFont="1" applyFill="1" applyBorder="1" applyAlignment="1">
      <alignment vertical="center" wrapText="1"/>
    </xf>
    <xf numFmtId="0" fontId="24" fillId="0" borderId="8" xfId="0" applyFont="1" applyFill="1" applyBorder="1" applyAlignment="1">
      <alignment horizontal="center" vertical="center" shrinkToFit="1"/>
    </xf>
    <xf numFmtId="176" fontId="26" fillId="0" borderId="4" xfId="0" quotePrefix="1" applyNumberFormat="1" applyFont="1" applyFill="1" applyBorder="1" applyAlignment="1" applyProtection="1">
      <alignment horizontal="center" vertical="center" wrapText="1" shrinkToFit="1"/>
      <protection locked="0"/>
    </xf>
    <xf numFmtId="0" fontId="30" fillId="0" borderId="0" xfId="0" applyFont="1"/>
    <xf numFmtId="0" fontId="30" fillId="7" borderId="0" xfId="0" applyFont="1" applyFill="1"/>
    <xf numFmtId="0" fontId="30" fillId="8" borderId="0" xfId="0" applyFont="1" applyFill="1"/>
    <xf numFmtId="0" fontId="30" fillId="0" borderId="0" xfId="0" applyFont="1" applyFill="1"/>
    <xf numFmtId="0" fontId="18" fillId="3" borderId="17" xfId="0" applyFont="1" applyFill="1" applyBorder="1" applyAlignment="1">
      <alignment horizontal="center" vertical="center" shrinkToFit="1"/>
    </xf>
    <xf numFmtId="182" fontId="7" fillId="0" borderId="21" xfId="0" quotePrefix="1" applyNumberFormat="1" applyFont="1" applyFill="1" applyBorder="1" applyAlignment="1" applyProtection="1">
      <alignment horizontal="center" vertical="center" shrinkToFit="1"/>
      <protection locked="0"/>
    </xf>
    <xf numFmtId="176" fontId="7" fillId="0" borderId="4" xfId="0" applyNumberFormat="1" applyFont="1" applyFill="1" applyBorder="1" applyAlignment="1" applyProtection="1">
      <alignment horizontal="center" vertical="center" shrinkToFit="1"/>
      <protection locked="0"/>
    </xf>
    <xf numFmtId="185" fontId="7" fillId="0" borderId="76" xfId="0" quotePrefix="1" applyNumberFormat="1" applyFont="1" applyFill="1" applyBorder="1" applyAlignment="1" applyProtection="1">
      <alignment horizontal="center" vertical="center" shrinkToFit="1"/>
      <protection locked="0"/>
    </xf>
    <xf numFmtId="181" fontId="6" fillId="6" borderId="19" xfId="0" applyNumberFormat="1" applyFont="1" applyFill="1" applyBorder="1" applyAlignment="1">
      <alignment horizontal="center" vertical="center" shrinkToFit="1"/>
    </xf>
    <xf numFmtId="0" fontId="26" fillId="6" borderId="0" xfId="0" applyFont="1" applyFill="1" applyBorder="1" applyAlignment="1">
      <alignment horizontal="center" vertical="center" wrapText="1"/>
    </xf>
    <xf numFmtId="0" fontId="26" fillId="6" borderId="31" xfId="0" applyFont="1" applyFill="1" applyBorder="1" applyAlignment="1">
      <alignment horizontal="center" vertical="center" wrapText="1"/>
    </xf>
    <xf numFmtId="176" fontId="7" fillId="0" borderId="12" xfId="0" applyNumberFormat="1" applyFont="1" applyFill="1" applyBorder="1" applyAlignment="1" applyProtection="1">
      <alignment horizontal="center" vertical="center" wrapText="1" shrinkToFit="1"/>
      <protection locked="0"/>
    </xf>
    <xf numFmtId="176" fontId="7" fillId="0" borderId="40" xfId="0" applyNumberFormat="1" applyFont="1" applyFill="1" applyBorder="1" applyAlignment="1" applyProtection="1">
      <alignment horizontal="center" vertical="center" shrinkToFit="1"/>
      <protection locked="0"/>
    </xf>
    <xf numFmtId="181" fontId="7" fillId="0" borderId="4" xfId="0" applyNumberFormat="1" applyFont="1" applyFill="1" applyBorder="1" applyAlignment="1" applyProtection="1">
      <alignment horizontal="center" vertical="center" wrapText="1" shrinkToFit="1"/>
      <protection locked="0"/>
    </xf>
    <xf numFmtId="181" fontId="7" fillId="0" borderId="76" xfId="0" applyNumberFormat="1" applyFont="1" applyFill="1" applyBorder="1" applyAlignment="1" applyProtection="1">
      <alignment horizontal="center" vertical="center" wrapText="1" shrinkToFit="1"/>
      <protection locked="0"/>
    </xf>
    <xf numFmtId="3" fontId="7" fillId="0" borderId="11" xfId="0" quotePrefix="1" applyNumberFormat="1" applyFont="1" applyFill="1" applyBorder="1" applyAlignment="1" applyProtection="1">
      <alignment horizontal="center" vertical="center" shrinkToFit="1"/>
      <protection locked="0"/>
    </xf>
    <xf numFmtId="0" fontId="25" fillId="5" borderId="11" xfId="0" applyFont="1" applyFill="1" applyBorder="1" applyAlignment="1">
      <alignment horizontal="center" vertical="center" wrapText="1"/>
    </xf>
    <xf numFmtId="0" fontId="14" fillId="0" borderId="0" xfId="0" applyFont="1" applyBorder="1" applyAlignment="1">
      <alignment vertical="center" wrapText="1"/>
    </xf>
    <xf numFmtId="0" fontId="0" fillId="0" borderId="0" xfId="0" applyFont="1" applyBorder="1" applyAlignment="1">
      <alignment vertical="center" wrapText="1"/>
    </xf>
    <xf numFmtId="0" fontId="25" fillId="4" borderId="0" xfId="0" applyFont="1" applyFill="1" applyBorder="1" applyAlignment="1">
      <alignment horizontal="center" vertical="center" wrapText="1"/>
    </xf>
    <xf numFmtId="0" fontId="14" fillId="0" borderId="8" xfId="0" applyFont="1" applyFill="1" applyBorder="1" applyAlignment="1">
      <alignment horizontal="right" vertical="center" wrapText="1"/>
    </xf>
    <xf numFmtId="0" fontId="14" fillId="0" borderId="8" xfId="0" applyFont="1" applyBorder="1" applyAlignment="1">
      <alignment vertical="center" shrinkToFit="1"/>
    </xf>
    <xf numFmtId="0" fontId="11" fillId="0" borderId="11"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1" xfId="0" applyFont="1" applyBorder="1" applyAlignment="1">
      <alignment horizontal="center" shrinkToFit="1"/>
    </xf>
    <xf numFmtId="0" fontId="11" fillId="0" borderId="15" xfId="0" applyFont="1" applyBorder="1" applyAlignment="1">
      <alignment horizontal="center" shrinkToFit="1"/>
    </xf>
    <xf numFmtId="0" fontId="19" fillId="0" borderId="0" xfId="0" applyFont="1" applyAlignment="1">
      <alignment horizontal="left" vertical="center" wrapText="1"/>
    </xf>
    <xf numFmtId="0" fontId="0" fillId="0" borderId="0" xfId="0" applyFont="1" applyAlignment="1"/>
    <xf numFmtId="0" fontId="20" fillId="0" borderId="0" xfId="0" applyFont="1" applyAlignment="1">
      <alignment horizontal="center" vertical="center" wrapText="1"/>
    </xf>
    <xf numFmtId="0" fontId="22" fillId="0" borderId="0" xfId="0" applyFont="1" applyAlignment="1"/>
    <xf numFmtId="0" fontId="20" fillId="0" borderId="0" xfId="0" applyFont="1" applyAlignment="1">
      <alignment horizontal="center" vertical="center"/>
    </xf>
    <xf numFmtId="0" fontId="21" fillId="0" borderId="0" xfId="0" applyFont="1" applyAlignment="1">
      <alignment horizontal="center" vertical="center" shrinkToFit="1"/>
    </xf>
    <xf numFmtId="0" fontId="2" fillId="6" borderId="25" xfId="0" applyFont="1" applyFill="1" applyBorder="1" applyAlignment="1">
      <alignment horizontal="center" vertical="center" wrapText="1"/>
    </xf>
    <xf numFmtId="0" fontId="2" fillId="0" borderId="1" xfId="0" applyFont="1" applyBorder="1" applyAlignment="1">
      <alignment horizontal="center" vertical="center" wrapText="1"/>
    </xf>
    <xf numFmtId="180" fontId="7" fillId="0" borderId="49" xfId="0" applyNumberFormat="1" applyFont="1" applyFill="1" applyBorder="1" applyAlignment="1" applyProtection="1">
      <alignment horizontal="center" vertical="center" wrapText="1" shrinkToFit="1"/>
      <protection locked="0"/>
    </xf>
    <xf numFmtId="180" fontId="7" fillId="0" borderId="32" xfId="0" applyNumberFormat="1" applyFont="1" applyFill="1" applyBorder="1" applyAlignment="1" applyProtection="1">
      <alignment horizontal="center" vertical="center" wrapText="1" shrinkToFit="1"/>
      <protection locked="0"/>
    </xf>
    <xf numFmtId="0" fontId="7" fillId="0" borderId="17" xfId="0"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shrinkToFit="1"/>
      <protection locked="0"/>
    </xf>
    <xf numFmtId="181" fontId="7" fillId="0" borderId="43" xfId="0" applyNumberFormat="1" applyFont="1" applyFill="1" applyBorder="1" applyAlignment="1" applyProtection="1">
      <alignment horizontal="center" vertical="center" wrapText="1" shrinkToFit="1"/>
      <protection locked="0"/>
    </xf>
    <xf numFmtId="181" fontId="7" fillId="0" borderId="40" xfId="0" applyNumberFormat="1" applyFont="1" applyFill="1" applyBorder="1" applyAlignment="1" applyProtection="1">
      <alignment horizontal="center" vertical="center" wrapText="1" shrinkToFit="1"/>
      <protection locked="0"/>
    </xf>
    <xf numFmtId="181" fontId="7" fillId="0" borderId="82" xfId="0" applyNumberFormat="1" applyFont="1" applyFill="1" applyBorder="1" applyAlignment="1" applyProtection="1">
      <alignment horizontal="center" vertical="center" wrapText="1" shrinkToFit="1"/>
      <protection locked="0"/>
    </xf>
    <xf numFmtId="181" fontId="7" fillId="0" borderId="83" xfId="0" applyNumberFormat="1" applyFont="1" applyFill="1" applyBorder="1" applyAlignment="1" applyProtection="1">
      <alignment horizontal="center" vertical="center" wrapText="1" shrinkToFit="1"/>
      <protection locked="0"/>
    </xf>
    <xf numFmtId="181" fontId="7" fillId="0" borderId="31" xfId="0" applyNumberFormat="1" applyFont="1" applyFill="1" applyBorder="1" applyAlignment="1" applyProtection="1">
      <alignment horizontal="center" vertical="center" wrapText="1" shrinkToFit="1"/>
      <protection locked="0"/>
    </xf>
    <xf numFmtId="181" fontId="7" fillId="0" borderId="32" xfId="0" applyNumberFormat="1" applyFont="1" applyFill="1" applyBorder="1" applyAlignment="1" applyProtection="1">
      <alignment horizontal="center" vertical="center" wrapText="1" shrinkToFit="1"/>
      <protection locked="0"/>
    </xf>
    <xf numFmtId="181" fontId="7" fillId="0" borderId="52" xfId="0" applyNumberFormat="1" applyFont="1" applyFill="1" applyBorder="1" applyAlignment="1" applyProtection="1">
      <alignment horizontal="center" vertical="center" wrapText="1" shrinkToFit="1"/>
      <protection locked="0"/>
    </xf>
    <xf numFmtId="181" fontId="7" fillId="0" borderId="33" xfId="0" applyNumberFormat="1" applyFont="1" applyFill="1" applyBorder="1" applyAlignment="1" applyProtection="1">
      <alignment horizontal="center" vertical="center" wrapText="1" shrinkToFit="1"/>
      <protection locked="0"/>
    </xf>
    <xf numFmtId="181" fontId="7" fillId="0" borderId="2" xfId="0" applyNumberFormat="1" applyFont="1" applyFill="1" applyBorder="1" applyAlignment="1" applyProtection="1">
      <alignment horizontal="center" vertical="center" wrapText="1" shrinkToFit="1"/>
      <protection locked="0"/>
    </xf>
    <xf numFmtId="181" fontId="7" fillId="0" borderId="29" xfId="0" applyNumberFormat="1" applyFont="1" applyFill="1" applyBorder="1" applyAlignment="1" applyProtection="1">
      <alignment horizontal="center" vertical="center" wrapText="1" shrinkToFit="1"/>
      <protection locked="0"/>
    </xf>
    <xf numFmtId="181" fontId="0" fillId="0" borderId="77" xfId="0" applyNumberFormat="1" applyFont="1" applyFill="1" applyBorder="1" applyAlignment="1" applyProtection="1">
      <alignment horizontal="center" vertical="center" wrapText="1" shrinkToFit="1"/>
      <protection locked="0"/>
    </xf>
    <xf numFmtId="181" fontId="0" fillId="0" borderId="86" xfId="0" applyNumberFormat="1" applyFont="1" applyBorder="1" applyAlignment="1">
      <alignment horizontal="center" vertical="center" shrinkToFit="1"/>
    </xf>
    <xf numFmtId="181" fontId="7" fillId="0" borderId="52"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181" fontId="7" fillId="0" borderId="33" xfId="0" applyNumberFormat="1" applyFont="1" applyFill="1" applyBorder="1" applyAlignment="1">
      <alignment horizontal="left" vertical="center" wrapText="1"/>
    </xf>
    <xf numFmtId="181" fontId="7" fillId="0" borderId="29" xfId="0" applyNumberFormat="1" applyFont="1" applyFill="1" applyBorder="1" applyAlignment="1">
      <alignment horizontal="left" vertical="center" wrapText="1"/>
    </xf>
    <xf numFmtId="181" fontId="3" fillId="0" borderId="52" xfId="0" applyNumberFormat="1" applyFont="1" applyFill="1" applyBorder="1" applyAlignment="1">
      <alignment horizontal="left" vertical="center" wrapText="1"/>
    </xf>
    <xf numFmtId="181" fontId="3" fillId="0" borderId="59" xfId="0" applyNumberFormat="1" applyFont="1" applyFill="1" applyBorder="1" applyAlignment="1">
      <alignment horizontal="left" vertical="center" wrapText="1"/>
    </xf>
    <xf numFmtId="181" fontId="3" fillId="0" borderId="46" xfId="0" applyNumberFormat="1" applyFont="1" applyFill="1" applyBorder="1" applyAlignment="1">
      <alignment horizontal="left" vertical="center" wrapText="1"/>
    </xf>
    <xf numFmtId="181" fontId="3" fillId="0" borderId="48" xfId="0" applyNumberFormat="1" applyFont="1" applyFill="1" applyBorder="1" applyAlignment="1">
      <alignment horizontal="left" vertical="center" wrapText="1"/>
    </xf>
    <xf numFmtId="181" fontId="7" fillId="0" borderId="5" xfId="0" applyNumberFormat="1" applyFont="1" applyFill="1" applyBorder="1" applyAlignment="1">
      <alignment horizontal="center" vertical="center"/>
    </xf>
    <xf numFmtId="181" fontId="7" fillId="0" borderId="7" xfId="0" applyNumberFormat="1" applyFont="1" applyBorder="1" applyAlignment="1">
      <alignment horizontal="center" vertical="center"/>
    </xf>
    <xf numFmtId="181" fontId="7" fillId="0" borderId="5" xfId="0" applyNumberFormat="1" applyFont="1" applyFill="1" applyBorder="1" applyAlignment="1" applyProtection="1">
      <alignment horizontal="center" vertical="center" shrinkToFit="1"/>
      <protection locked="0"/>
    </xf>
    <xf numFmtId="181" fontId="7" fillId="0" borderId="7" xfId="0" applyNumberFormat="1" applyFont="1" applyFill="1" applyBorder="1" applyAlignment="1" applyProtection="1">
      <alignment horizontal="center" vertical="center" shrinkToFit="1"/>
      <protection locked="0"/>
    </xf>
    <xf numFmtId="181" fontId="7" fillId="0" borderId="5" xfId="0" applyNumberFormat="1" applyFont="1" applyFill="1" applyBorder="1" applyAlignment="1" applyProtection="1">
      <alignment horizontal="center" vertical="center" wrapText="1" shrinkToFit="1"/>
      <protection locked="0"/>
    </xf>
    <xf numFmtId="181" fontId="7" fillId="0" borderId="7" xfId="0" applyNumberFormat="1" applyFont="1" applyFill="1" applyBorder="1" applyAlignment="1" applyProtection="1">
      <alignment horizontal="center" vertical="center" wrapText="1" shrinkToFit="1"/>
      <protection locked="0"/>
    </xf>
    <xf numFmtId="181" fontId="0" fillId="0" borderId="57" xfId="0" applyNumberFormat="1" applyFont="1" applyFill="1" applyBorder="1" applyAlignment="1" applyProtection="1">
      <alignment horizontal="center" vertical="center" wrapText="1" shrinkToFit="1"/>
      <protection locked="0"/>
    </xf>
    <xf numFmtId="181" fontId="0" fillId="0" borderId="58" xfId="0" applyNumberFormat="1" applyFont="1" applyBorder="1" applyAlignment="1">
      <alignment horizontal="center" vertical="center" shrinkToFit="1"/>
    </xf>
    <xf numFmtId="181" fontId="7" fillId="0" borderId="78" xfId="0" applyNumberFormat="1" applyFont="1" applyFill="1" applyBorder="1" applyAlignment="1" applyProtection="1">
      <alignment horizontal="center" vertical="center" wrapText="1" shrinkToFit="1"/>
      <protection locked="0"/>
    </xf>
    <xf numFmtId="181" fontId="7" fillId="0" borderId="87" xfId="0" applyNumberFormat="1" applyFont="1" applyFill="1" applyBorder="1" applyAlignment="1" applyProtection="1">
      <alignment horizontal="center" vertical="center" wrapText="1" shrinkToFit="1"/>
      <protection locked="0"/>
    </xf>
    <xf numFmtId="181" fontId="8" fillId="2" borderId="27" xfId="0" applyNumberFormat="1" applyFont="1" applyFill="1" applyBorder="1" applyAlignment="1">
      <alignment vertical="center"/>
    </xf>
    <xf numFmtId="181" fontId="8" fillId="2" borderId="22" xfId="0" applyNumberFormat="1" applyFont="1" applyFill="1" applyBorder="1" applyAlignment="1">
      <alignment vertical="center"/>
    </xf>
    <xf numFmtId="181" fontId="8" fillId="2" borderId="28" xfId="0" applyNumberFormat="1" applyFont="1" applyFill="1" applyBorder="1" applyAlignment="1">
      <alignment vertical="center"/>
    </xf>
    <xf numFmtId="181" fontId="0" fillId="4" borderId="36" xfId="0" applyNumberFormat="1" applyFont="1" applyFill="1" applyBorder="1" applyAlignment="1">
      <alignment horizontal="left" vertical="center" wrapText="1"/>
    </xf>
    <xf numFmtId="181" fontId="0" fillId="4" borderId="37" xfId="0" applyNumberFormat="1" applyFont="1" applyFill="1" applyBorder="1" applyAlignment="1">
      <alignment horizontal="left" vertical="center" wrapText="1"/>
    </xf>
    <xf numFmtId="181" fontId="0" fillId="4" borderId="38" xfId="0" applyNumberFormat="1" applyFont="1" applyFill="1" applyBorder="1" applyAlignment="1">
      <alignment horizontal="left" vertical="center" wrapText="1"/>
    </xf>
    <xf numFmtId="181" fontId="6" fillId="6" borderId="39" xfId="0" applyNumberFormat="1" applyFont="1" applyFill="1" applyBorder="1" applyAlignment="1">
      <alignment horizontal="center" vertical="center" wrapText="1"/>
    </xf>
    <xf numFmtId="181" fontId="6" fillId="6" borderId="78"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1" xfId="0" applyFont="1" applyFill="1" applyBorder="1" applyAlignment="1">
      <alignment horizontal="left" vertical="center" wrapText="1"/>
    </xf>
    <xf numFmtId="180" fontId="7" fillId="0" borderId="22" xfId="0" applyNumberFormat="1" applyFont="1" applyFill="1" applyBorder="1" applyAlignment="1" applyProtection="1">
      <alignment horizontal="center" vertical="center" wrapText="1" shrinkToFit="1"/>
      <protection locked="0"/>
    </xf>
    <xf numFmtId="180" fontId="7" fillId="0" borderId="13" xfId="0" applyNumberFormat="1" applyFont="1" applyFill="1" applyBorder="1" applyAlignment="1" applyProtection="1">
      <alignment horizontal="center" vertical="center" wrapText="1" shrinkToFit="1"/>
      <protection locked="0"/>
    </xf>
    <xf numFmtId="180" fontId="7" fillId="0" borderId="35" xfId="0" quotePrefix="1" applyNumberFormat="1" applyFont="1" applyFill="1" applyBorder="1" applyAlignment="1" applyProtection="1">
      <alignment horizontal="center" vertical="center" wrapText="1" shrinkToFit="1"/>
      <protection locked="0"/>
    </xf>
    <xf numFmtId="181" fontId="6" fillId="6" borderId="64" xfId="0" applyNumberFormat="1" applyFont="1" applyFill="1" applyBorder="1" applyAlignment="1">
      <alignment horizontal="center" vertical="center" wrapText="1"/>
    </xf>
    <xf numFmtId="181" fontId="6" fillId="6" borderId="77" xfId="0"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2" fillId="6" borderId="63" xfId="0" applyFont="1" applyFill="1" applyBorder="1" applyAlignment="1">
      <alignment horizontal="center" vertical="center" wrapText="1"/>
    </xf>
    <xf numFmtId="181" fontId="6" fillId="6" borderId="27" xfId="0" applyNumberFormat="1" applyFont="1" applyFill="1" applyBorder="1" applyAlignment="1">
      <alignment horizontal="center" vertical="center"/>
    </xf>
    <xf numFmtId="181" fontId="6" fillId="6" borderId="47" xfId="0" applyNumberFormat="1" applyFont="1" applyFill="1" applyBorder="1" applyAlignment="1">
      <alignment horizontal="center" vertical="center"/>
    </xf>
    <xf numFmtId="181" fontId="6" fillId="6" borderId="2" xfId="0" applyNumberFormat="1" applyFont="1" applyFill="1" applyBorder="1" applyAlignment="1">
      <alignment horizontal="center" vertical="center"/>
    </xf>
    <xf numFmtId="181" fontId="6" fillId="6" borderId="41" xfId="0" applyNumberFormat="1" applyFont="1" applyFill="1" applyBorder="1" applyAlignment="1">
      <alignment horizontal="center" vertical="center"/>
    </xf>
    <xf numFmtId="181" fontId="6" fillId="6" borderId="17" xfId="0" applyNumberFormat="1" applyFont="1" applyFill="1" applyBorder="1" applyAlignment="1">
      <alignment horizontal="center" vertical="center" wrapText="1"/>
    </xf>
    <xf numFmtId="181" fontId="6" fillId="6" borderId="7" xfId="0" applyNumberFormat="1" applyFont="1" applyFill="1" applyBorder="1" applyAlignment="1">
      <alignment horizontal="center" vertical="center" wrapText="1"/>
    </xf>
    <xf numFmtId="179" fontId="7" fillId="0" borderId="43" xfId="0" applyNumberFormat="1" applyFont="1" applyFill="1" applyBorder="1" applyAlignment="1" applyProtection="1">
      <alignment horizontal="center" vertical="center" shrinkToFit="1"/>
      <protection locked="0"/>
    </xf>
    <xf numFmtId="179" fontId="7" fillId="0" borderId="40" xfId="0" applyNumberFormat="1" applyFont="1" applyFill="1" applyBorder="1" applyAlignment="1" applyProtection="1">
      <alignment horizontal="center" vertical="center" shrinkToFit="1"/>
      <protection locked="0"/>
    </xf>
    <xf numFmtId="181" fontId="6" fillId="6" borderId="22" xfId="0" applyNumberFormat="1" applyFont="1" applyFill="1" applyBorder="1" applyAlignment="1">
      <alignment horizontal="center" vertical="center"/>
    </xf>
    <xf numFmtId="181" fontId="6" fillId="6" borderId="0" xfId="0" applyNumberFormat="1" applyFont="1" applyFill="1" applyBorder="1" applyAlignment="1">
      <alignment horizontal="center" vertical="center"/>
    </xf>
    <xf numFmtId="0" fontId="7" fillId="0" borderId="27" xfId="0" applyFont="1" applyFill="1" applyBorder="1" applyAlignment="1">
      <alignment vertical="center" wrapText="1"/>
    </xf>
    <xf numFmtId="0" fontId="7" fillId="0" borderId="47" xfId="0" applyFont="1" applyFill="1" applyBorder="1" applyAlignment="1">
      <alignment vertical="center" wrapText="1"/>
    </xf>
    <xf numFmtId="0" fontId="7" fillId="0" borderId="46" xfId="0" applyFont="1" applyFill="1" applyBorder="1" applyAlignment="1">
      <alignment vertical="center" wrapText="1"/>
    </xf>
    <xf numFmtId="0" fontId="7" fillId="0" borderId="48" xfId="0" applyFont="1" applyFill="1" applyBorder="1" applyAlignment="1">
      <alignment vertical="center" wrapText="1"/>
    </xf>
    <xf numFmtId="178" fontId="7" fillId="0" borderId="17" xfId="0" quotePrefix="1" applyNumberFormat="1" applyFont="1" applyFill="1" applyBorder="1" applyAlignment="1" applyProtection="1">
      <alignment horizontal="center" vertical="center" shrinkToFit="1"/>
      <protection locked="0"/>
    </xf>
    <xf numFmtId="178" fontId="7" fillId="0" borderId="42" xfId="0" applyNumberFormat="1" applyFont="1" applyFill="1" applyBorder="1" applyAlignment="1" applyProtection="1">
      <alignment horizontal="center" vertical="center" shrinkToFit="1"/>
      <protection locked="0"/>
    </xf>
    <xf numFmtId="0" fontId="7" fillId="0" borderId="84" xfId="0" applyFont="1" applyFill="1" applyBorder="1" applyAlignment="1" applyProtection="1">
      <alignment horizontal="center" vertical="center" shrinkToFit="1"/>
      <protection locked="0"/>
    </xf>
    <xf numFmtId="0" fontId="7" fillId="0" borderId="58" xfId="0" applyFont="1" applyFill="1" applyBorder="1" applyAlignment="1" applyProtection="1">
      <alignment horizontal="center" vertical="center" shrinkToFit="1"/>
      <protection locked="0"/>
    </xf>
    <xf numFmtId="179" fontId="7" fillId="0" borderId="53" xfId="0" applyNumberFormat="1" applyFont="1" applyFill="1" applyBorder="1" applyAlignment="1" applyProtection="1">
      <alignment horizontal="center" vertical="center" shrinkToFit="1"/>
      <protection locked="0"/>
    </xf>
    <xf numFmtId="180" fontId="0" fillId="0" borderId="1" xfId="0" applyNumberFormat="1" applyFont="1" applyFill="1" applyBorder="1" applyAlignment="1" applyProtection="1">
      <alignment horizontal="left" vertical="center" wrapText="1" shrinkToFit="1"/>
      <protection locked="0"/>
    </xf>
    <xf numFmtId="0" fontId="0" fillId="0" borderId="26" xfId="0" applyFont="1" applyBorder="1" applyAlignment="1">
      <alignment horizontal="left" vertical="center" wrapText="1" shrinkToFit="1"/>
    </xf>
    <xf numFmtId="0" fontId="7" fillId="0" borderId="5" xfId="0" applyFont="1" applyFill="1" applyBorder="1" applyAlignment="1" applyProtection="1">
      <alignment horizontal="center" vertical="center" shrinkToFit="1"/>
      <protection locked="0"/>
    </xf>
    <xf numFmtId="181" fontId="26" fillId="6" borderId="25" xfId="0" applyNumberFormat="1" applyFont="1" applyFill="1" applyBorder="1" applyAlignment="1">
      <alignment horizontal="center" vertical="center" wrapText="1"/>
    </xf>
    <xf numFmtId="181" fontId="26" fillId="6" borderId="1" xfId="0" applyNumberFormat="1" applyFont="1" applyFill="1" applyBorder="1" applyAlignment="1">
      <alignment horizontal="center" vertical="center"/>
    </xf>
    <xf numFmtId="0" fontId="28" fillId="0" borderId="25" xfId="0" applyFont="1" applyBorder="1" applyAlignment="1">
      <alignment horizontal="left" vertical="center" wrapText="1"/>
    </xf>
    <xf numFmtId="0" fontId="28" fillId="0" borderId="1" xfId="0" applyFont="1" applyBorder="1" applyAlignment="1">
      <alignment horizontal="left" vertical="center" wrapText="1"/>
    </xf>
    <xf numFmtId="0" fontId="28" fillId="0" borderId="26" xfId="0" applyFont="1" applyBorder="1" applyAlignment="1">
      <alignment horizontal="left" vertical="center" wrapText="1"/>
    </xf>
    <xf numFmtId="0" fontId="7" fillId="0" borderId="29" xfId="0" applyFont="1" applyFill="1" applyBorder="1" applyAlignment="1">
      <alignment horizontal="left" vertical="center" wrapText="1"/>
    </xf>
    <xf numFmtId="0" fontId="0" fillId="0" borderId="34" xfId="0" applyFont="1" applyBorder="1" applyAlignment="1">
      <alignment horizontal="left" vertical="center" wrapText="1"/>
    </xf>
    <xf numFmtId="180" fontId="0" fillId="0" borderId="25" xfId="0" applyNumberFormat="1" applyFont="1" applyFill="1" applyBorder="1" applyAlignment="1" applyProtection="1">
      <alignment horizontal="left" vertical="center" wrapText="1" shrinkToFit="1"/>
      <protection locked="0"/>
    </xf>
    <xf numFmtId="180" fontId="0" fillId="0" borderId="26" xfId="0" applyNumberFormat="1" applyFont="1" applyFill="1" applyBorder="1" applyAlignment="1" applyProtection="1">
      <alignment horizontal="left" vertical="center" wrapText="1" shrinkToFit="1"/>
      <protection locked="0"/>
    </xf>
    <xf numFmtId="181" fontId="6" fillId="6" borderId="66" xfId="0" applyNumberFormat="1" applyFont="1" applyFill="1" applyBorder="1" applyAlignment="1">
      <alignment horizontal="center" vertical="center"/>
    </xf>
    <xf numFmtId="0" fontId="0" fillId="0" borderId="45" xfId="0" applyFont="1" applyBorder="1" applyAlignment="1">
      <alignment horizontal="center" vertical="center"/>
    </xf>
    <xf numFmtId="181" fontId="6" fillId="6" borderId="67" xfId="0" applyNumberFormat="1" applyFont="1" applyFill="1" applyBorder="1" applyAlignment="1">
      <alignment horizontal="center" vertical="center" wrapText="1"/>
    </xf>
    <xf numFmtId="181" fontId="6" fillId="6" borderId="63" xfId="0" applyNumberFormat="1" applyFont="1" applyFill="1" applyBorder="1" applyAlignment="1">
      <alignment horizontal="center" vertical="center"/>
    </xf>
    <xf numFmtId="181" fontId="7" fillId="0" borderId="52" xfId="0" applyNumberFormat="1" applyFont="1" applyFill="1" applyBorder="1" applyAlignment="1" applyProtection="1">
      <alignment horizontal="left" vertical="center" wrapText="1" shrinkToFit="1"/>
      <protection locked="0"/>
    </xf>
    <xf numFmtId="181" fontId="7" fillId="0" borderId="33" xfId="0" applyNumberFormat="1" applyFont="1" applyFill="1" applyBorder="1" applyAlignment="1" applyProtection="1">
      <alignment horizontal="left" vertical="center" wrapText="1" shrinkToFit="1"/>
      <protection locked="0"/>
    </xf>
    <xf numFmtId="181" fontId="7" fillId="0" borderId="2" xfId="0" applyNumberFormat="1" applyFont="1" applyFill="1" applyBorder="1" applyAlignment="1" applyProtection="1">
      <alignment horizontal="left" vertical="center" wrapText="1" shrinkToFit="1"/>
      <protection locked="0"/>
    </xf>
    <xf numFmtId="181" fontId="7" fillId="0" borderId="29" xfId="0" applyNumberFormat="1" applyFont="1" applyFill="1" applyBorder="1" applyAlignment="1" applyProtection="1">
      <alignment horizontal="left" vertical="center" wrapText="1" shrinkToFit="1"/>
      <protection locked="0"/>
    </xf>
    <xf numFmtId="181" fontId="6" fillId="6" borderId="44" xfId="0" applyNumberFormat="1" applyFont="1" applyFill="1" applyBorder="1" applyAlignment="1">
      <alignment horizontal="center" vertical="center"/>
    </xf>
    <xf numFmtId="181" fontId="6" fillId="6" borderId="51" xfId="0" applyNumberFormat="1" applyFont="1" applyFill="1" applyBorder="1" applyAlignment="1">
      <alignment horizontal="center" vertical="center"/>
    </xf>
    <xf numFmtId="181" fontId="6" fillId="6" borderId="30" xfId="0" applyNumberFormat="1" applyFont="1" applyFill="1" applyBorder="1" applyAlignment="1">
      <alignment horizontal="center" vertical="center"/>
    </xf>
    <xf numFmtId="181" fontId="7" fillId="4" borderId="67" xfId="0" applyNumberFormat="1" applyFont="1" applyFill="1" applyBorder="1" applyAlignment="1">
      <alignment horizontal="left" vertical="center" wrapText="1"/>
    </xf>
    <xf numFmtId="181" fontId="7" fillId="4" borderId="62" xfId="0" applyNumberFormat="1" applyFont="1" applyFill="1" applyBorder="1" applyAlignment="1">
      <alignment horizontal="left" vertical="center" wrapText="1"/>
    </xf>
    <xf numFmtId="181" fontId="7" fillId="4" borderId="63" xfId="0" applyNumberFormat="1" applyFont="1" applyFill="1" applyBorder="1" applyAlignment="1">
      <alignment horizontal="left" vertical="center" wrapText="1"/>
    </xf>
    <xf numFmtId="0" fontId="31" fillId="0" borderId="27" xfId="0" applyFont="1" applyBorder="1" applyAlignment="1">
      <alignment horizontal="left" vertical="top" wrapText="1"/>
    </xf>
    <xf numFmtId="0" fontId="31" fillId="0" borderId="28" xfId="0" applyFont="1" applyBorder="1" applyAlignment="1">
      <alignment horizontal="left" vertical="top" wrapText="1"/>
    </xf>
    <xf numFmtId="0" fontId="31" fillId="0" borderId="2" xfId="0" applyFont="1" applyBorder="1" applyAlignment="1">
      <alignment horizontal="left" vertical="top" wrapText="1"/>
    </xf>
    <xf numFmtId="0" fontId="31" fillId="0" borderId="29" xfId="0" applyFont="1" applyBorder="1" applyAlignment="1">
      <alignment horizontal="left" vertical="top" wrapText="1"/>
    </xf>
    <xf numFmtId="0" fontId="31" fillId="0" borderId="3" xfId="0" applyFont="1" applyBorder="1" applyAlignment="1">
      <alignment horizontal="left" vertical="top" wrapText="1"/>
    </xf>
    <xf numFmtId="0" fontId="31" fillId="0" borderId="30" xfId="0" applyFont="1" applyBorder="1" applyAlignment="1">
      <alignment horizontal="left" vertical="top" wrapText="1"/>
    </xf>
    <xf numFmtId="181" fontId="7" fillId="4" borderId="60" xfId="0" applyNumberFormat="1" applyFont="1" applyFill="1" applyBorder="1" applyAlignment="1">
      <alignment horizontal="left" vertical="center" wrapText="1"/>
    </xf>
    <xf numFmtId="181" fontId="7" fillId="4" borderId="54" xfId="0" applyNumberFormat="1" applyFont="1" applyFill="1" applyBorder="1" applyAlignment="1">
      <alignment horizontal="left" vertical="center" wrapText="1"/>
    </xf>
    <xf numFmtId="181" fontId="7" fillId="4" borderId="65" xfId="0" applyNumberFormat="1" applyFont="1" applyFill="1" applyBorder="1" applyAlignment="1">
      <alignment horizontal="left" vertical="center" wrapText="1"/>
    </xf>
    <xf numFmtId="181" fontId="6" fillId="6" borderId="60" xfId="0" applyNumberFormat="1" applyFont="1" applyFill="1" applyBorder="1" applyAlignment="1">
      <alignment horizontal="center" vertical="center" wrapText="1"/>
    </xf>
    <xf numFmtId="181" fontId="6" fillId="6" borderId="65" xfId="0" applyNumberFormat="1" applyFont="1" applyFill="1" applyBorder="1" applyAlignment="1">
      <alignment horizontal="center" vertical="center"/>
    </xf>
    <xf numFmtId="181" fontId="6" fillId="6" borderId="36" xfId="0" applyNumberFormat="1" applyFont="1" applyFill="1" applyBorder="1" applyAlignment="1">
      <alignment horizontal="center" vertical="center" wrapText="1"/>
    </xf>
    <xf numFmtId="181" fontId="6" fillId="6" borderId="38" xfId="0" applyNumberFormat="1" applyFont="1" applyFill="1" applyBorder="1" applyAlignment="1">
      <alignment horizontal="center" vertical="center" wrapText="1"/>
    </xf>
    <xf numFmtId="181" fontId="9" fillId="0" borderId="0" xfId="0" applyNumberFormat="1" applyFont="1" applyBorder="1" applyAlignment="1">
      <alignment horizontal="left" vertical="center"/>
    </xf>
    <xf numFmtId="181" fontId="6" fillId="6" borderId="46" xfId="0" applyNumberFormat="1" applyFont="1" applyFill="1" applyBorder="1" applyAlignment="1">
      <alignment horizontal="center" vertical="center"/>
    </xf>
    <xf numFmtId="181" fontId="6" fillId="6" borderId="13" xfId="0" applyNumberFormat="1" applyFont="1" applyFill="1" applyBorder="1" applyAlignment="1">
      <alignment horizontal="center" vertical="center"/>
    </xf>
    <xf numFmtId="181" fontId="6" fillId="6" borderId="48" xfId="0" applyNumberFormat="1" applyFont="1" applyFill="1" applyBorder="1" applyAlignment="1">
      <alignment horizontal="center" vertical="center"/>
    </xf>
    <xf numFmtId="181" fontId="6" fillId="6" borderId="17" xfId="0" applyNumberFormat="1" applyFont="1" applyFill="1" applyBorder="1" applyAlignment="1">
      <alignment horizontal="center" vertical="center" textRotation="255"/>
    </xf>
    <xf numFmtId="181" fontId="6" fillId="6" borderId="42" xfId="0" applyNumberFormat="1" applyFont="1" applyFill="1" applyBorder="1" applyAlignment="1">
      <alignment horizontal="center" vertical="center" textRotation="255"/>
    </xf>
    <xf numFmtId="181" fontId="6" fillId="6" borderId="42" xfId="0" applyNumberFormat="1" applyFont="1" applyFill="1" applyBorder="1" applyAlignment="1">
      <alignment horizontal="center" vertical="center" wrapText="1"/>
    </xf>
    <xf numFmtId="0" fontId="26" fillId="6" borderId="27" xfId="0" applyFont="1" applyFill="1" applyBorder="1" applyAlignment="1">
      <alignment horizontal="center" vertical="center" wrapText="1" shrinkToFit="1"/>
    </xf>
    <xf numFmtId="0" fontId="26" fillId="0" borderId="28" xfId="0" applyFont="1" applyBorder="1" applyAlignment="1">
      <alignment horizontal="center" vertical="center"/>
    </xf>
    <xf numFmtId="0" fontId="26" fillId="0" borderId="46" xfId="0" applyFont="1" applyBorder="1" applyAlignment="1">
      <alignment horizontal="center" vertical="center"/>
    </xf>
    <xf numFmtId="0" fontId="26" fillId="0" borderId="34" xfId="0" applyFont="1" applyBorder="1" applyAlignment="1">
      <alignment horizontal="center" vertical="center"/>
    </xf>
    <xf numFmtId="181" fontId="6" fillId="6" borderId="42" xfId="0" applyNumberFormat="1" applyFont="1" applyFill="1" applyBorder="1" applyAlignment="1">
      <alignment horizontal="center" vertical="center"/>
    </xf>
    <xf numFmtId="181" fontId="6" fillId="6" borderId="58" xfId="0" applyNumberFormat="1" applyFont="1" applyFill="1" applyBorder="1" applyAlignment="1">
      <alignment horizontal="center" vertical="center"/>
    </xf>
    <xf numFmtId="181" fontId="6" fillId="6" borderId="40" xfId="0" applyNumberFormat="1" applyFont="1" applyFill="1" applyBorder="1" applyAlignment="1">
      <alignment horizontal="center" vertical="center" wrapText="1"/>
    </xf>
    <xf numFmtId="181" fontId="6" fillId="6" borderId="7" xfId="0" applyNumberFormat="1" applyFont="1" applyFill="1" applyBorder="1" applyAlignment="1">
      <alignment horizontal="center" vertical="center" textRotation="255"/>
    </xf>
    <xf numFmtId="179" fontId="7" fillId="0" borderId="78" xfId="0" applyNumberFormat="1" applyFont="1" applyFill="1" applyBorder="1" applyAlignment="1" applyProtection="1">
      <alignment horizontal="center" vertical="center" shrinkToFit="1"/>
      <protection locked="0"/>
    </xf>
    <xf numFmtId="178" fontId="7" fillId="0" borderId="5" xfId="0" quotePrefix="1" applyNumberFormat="1" applyFont="1" applyFill="1" applyBorder="1" applyAlignment="1" applyProtection="1">
      <alignment horizontal="center" vertical="center" shrinkToFit="1"/>
      <protection locked="0"/>
    </xf>
    <xf numFmtId="0" fontId="7" fillId="0" borderId="57" xfId="0" quotePrefix="1" applyFont="1" applyFill="1" applyBorder="1" applyAlignment="1" applyProtection="1">
      <alignment horizontal="center" vertical="center" shrinkToFit="1"/>
      <protection locked="0"/>
    </xf>
    <xf numFmtId="180" fontId="7" fillId="0" borderId="31" xfId="0" quotePrefix="1" applyNumberFormat="1" applyFont="1" applyFill="1" applyBorder="1" applyAlignment="1" applyProtection="1">
      <alignment horizontal="center" vertical="center" wrapText="1" shrinkToFit="1"/>
      <protection locked="0"/>
    </xf>
    <xf numFmtId="181" fontId="6" fillId="6" borderId="7" xfId="0" applyNumberFormat="1" applyFont="1" applyFill="1" applyBorder="1" applyAlignment="1">
      <alignment horizontal="center" vertical="center"/>
    </xf>
    <xf numFmtId="0" fontId="7" fillId="0" borderId="7" xfId="0" applyFont="1" applyFill="1" applyBorder="1" applyAlignment="1" applyProtection="1">
      <alignment horizontal="center" vertical="center" shrinkToFit="1"/>
      <protection locked="0"/>
    </xf>
    <xf numFmtId="184" fontId="7" fillId="0" borderId="77" xfId="0" applyNumberFormat="1" applyFont="1" applyFill="1" applyBorder="1" applyAlignment="1" applyProtection="1">
      <alignment horizontal="center" vertical="center" shrinkToFit="1"/>
      <protection locked="0"/>
    </xf>
    <xf numFmtId="184" fontId="7" fillId="0" borderId="58" xfId="0" applyNumberFormat="1" applyFont="1" applyFill="1" applyBorder="1" applyAlignment="1" applyProtection="1">
      <alignment horizontal="center" vertical="center" shrinkToFit="1"/>
      <protection locked="0"/>
    </xf>
    <xf numFmtId="178" fontId="7" fillId="0" borderId="7" xfId="0" applyNumberFormat="1" applyFont="1" applyFill="1" applyBorder="1" applyAlignment="1" applyProtection="1">
      <alignment horizontal="center" vertical="center" shrinkToFit="1"/>
      <protection locked="0"/>
    </xf>
    <xf numFmtId="180" fontId="7" fillId="0" borderId="0" xfId="0" applyNumberFormat="1" applyFont="1" applyFill="1" applyBorder="1" applyAlignment="1" applyProtection="1">
      <alignment horizontal="center" vertical="center" wrapText="1" shrinkToFit="1"/>
      <protection locked="0"/>
    </xf>
    <xf numFmtId="180" fontId="7" fillId="0" borderId="50" xfId="0" applyNumberFormat="1" applyFont="1" applyFill="1" applyBorder="1" applyAlignment="1" applyProtection="1">
      <alignment horizontal="center" vertical="center" wrapText="1" shrinkToFit="1"/>
      <protection locked="0"/>
    </xf>
    <xf numFmtId="0" fontId="7" fillId="0" borderId="2" xfId="0" applyFont="1" applyFill="1" applyBorder="1" applyAlignment="1">
      <alignment vertical="center" wrapText="1"/>
    </xf>
    <xf numFmtId="0" fontId="0" fillId="0" borderId="46" xfId="0" applyFont="1" applyBorder="1" applyAlignment="1">
      <alignment vertical="center" wrapText="1"/>
    </xf>
    <xf numFmtId="0" fontId="7" fillId="0" borderId="2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52" xfId="0" applyFont="1" applyFill="1" applyBorder="1" applyAlignment="1">
      <alignment vertical="center" wrapText="1"/>
    </xf>
    <xf numFmtId="0" fontId="7" fillId="0" borderId="59" xfId="0" applyFont="1" applyFill="1" applyBorder="1" applyAlignment="1">
      <alignment vertical="center" wrapText="1"/>
    </xf>
    <xf numFmtId="181" fontId="8" fillId="2" borderId="0" xfId="0" applyNumberFormat="1" applyFont="1" applyFill="1" applyBorder="1" applyAlignment="1">
      <alignment vertical="center"/>
    </xf>
    <xf numFmtId="0" fontId="7" fillId="0" borderId="27" xfId="0" applyFont="1" applyFill="1" applyBorder="1" applyAlignment="1" applyProtection="1">
      <alignment vertical="center" wrapText="1" shrinkToFit="1"/>
      <protection locked="0"/>
    </xf>
    <xf numFmtId="0" fontId="0" fillId="0" borderId="46" xfId="0" applyFont="1" applyBorder="1" applyAlignment="1">
      <alignment vertical="center" wrapText="1" shrinkToFit="1"/>
    </xf>
    <xf numFmtId="0" fontId="7" fillId="0" borderId="47" xfId="0" applyFont="1" applyFill="1" applyBorder="1" applyAlignment="1" applyProtection="1">
      <alignment vertical="center" wrapText="1" shrinkToFit="1"/>
      <protection locked="0"/>
    </xf>
    <xf numFmtId="0" fontId="7" fillId="0" borderId="46" xfId="0" applyFont="1" applyFill="1" applyBorder="1" applyAlignment="1" applyProtection="1">
      <alignment vertical="center" wrapText="1" shrinkToFit="1"/>
      <protection locked="0"/>
    </xf>
    <xf numFmtId="0" fontId="7" fillId="0" borderId="48" xfId="0" applyFont="1" applyFill="1" applyBorder="1" applyAlignment="1" applyProtection="1">
      <alignment vertical="center" wrapText="1" shrinkToFit="1"/>
      <protection locked="0"/>
    </xf>
    <xf numFmtId="3" fontId="7" fillId="0" borderId="16" xfId="0" quotePrefix="1" applyNumberFormat="1" applyFont="1" applyFill="1" applyBorder="1" applyAlignment="1" applyProtection="1">
      <alignment horizontal="center" vertical="center" shrinkToFit="1"/>
      <protection locked="0"/>
    </xf>
    <xf numFmtId="0" fontId="7" fillId="0" borderId="8" xfId="0" applyNumberFormat="1" applyFont="1" applyFill="1" applyBorder="1" applyAlignment="1" applyProtection="1">
      <alignment horizontal="center" vertical="center" shrinkToFit="1"/>
      <protection locked="0"/>
    </xf>
    <xf numFmtId="0" fontId="28" fillId="0" borderId="29" xfId="0" applyFont="1" applyBorder="1" applyAlignment="1">
      <alignment vertical="center" wrapText="1"/>
    </xf>
    <xf numFmtId="0" fontId="28" fillId="0" borderId="34" xfId="0" applyFont="1" applyBorder="1" applyAlignment="1">
      <alignment vertical="center" wrapText="1"/>
    </xf>
    <xf numFmtId="0" fontId="7" fillId="0" borderId="2" xfId="0" applyFont="1" applyFill="1" applyBorder="1" applyAlignment="1" applyProtection="1">
      <alignment horizontal="center" vertical="center" wrapText="1" shrinkToFit="1"/>
      <protection locked="0"/>
    </xf>
    <xf numFmtId="0" fontId="7" fillId="0" borderId="3" xfId="0" applyFont="1" applyFill="1" applyBorder="1" applyAlignment="1" applyProtection="1">
      <alignment horizontal="center" vertical="center" wrapText="1" shrinkToFit="1"/>
      <protection locked="0"/>
    </xf>
    <xf numFmtId="0" fontId="7" fillId="0" borderId="29" xfId="0" applyFont="1" applyFill="1" applyBorder="1" applyAlignment="1" applyProtection="1">
      <alignment horizontal="left" vertical="center" wrapText="1" shrinkToFit="1"/>
      <protection locked="0"/>
    </xf>
    <xf numFmtId="0" fontId="7" fillId="0" borderId="30" xfId="0" applyFont="1" applyFill="1" applyBorder="1" applyAlignment="1" applyProtection="1">
      <alignment horizontal="left" vertical="center" wrapText="1" shrinkToFit="1"/>
      <protection locked="0"/>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7" fillId="0" borderId="56" xfId="0" applyFont="1" applyFill="1" applyBorder="1" applyAlignment="1" applyProtection="1">
      <alignment horizontal="center" vertical="center" shrinkToFit="1"/>
      <protection locked="0"/>
    </xf>
    <xf numFmtId="0" fontId="7" fillId="0" borderId="80" xfId="0" applyFont="1" applyFill="1" applyBorder="1" applyAlignment="1" applyProtection="1">
      <alignment horizontal="center" vertical="center" shrinkToFit="1"/>
      <protection locked="0"/>
    </xf>
    <xf numFmtId="177" fontId="7" fillId="0" borderId="76" xfId="0" applyNumberFormat="1" applyFont="1" applyFill="1" applyBorder="1" applyAlignment="1" applyProtection="1">
      <alignment horizontal="center" vertical="center" shrinkToFit="1"/>
      <protection locked="0"/>
    </xf>
    <xf numFmtId="177" fontId="7" fillId="0" borderId="81" xfId="0" applyNumberFormat="1" applyFont="1" applyFill="1" applyBorder="1" applyAlignment="1" applyProtection="1">
      <alignment horizontal="center" vertical="center" shrinkToFit="1"/>
      <protection locked="0"/>
    </xf>
    <xf numFmtId="181" fontId="7" fillId="0" borderId="13" xfId="0" applyNumberFormat="1" applyFont="1" applyFill="1" applyBorder="1" applyAlignment="1" applyProtection="1">
      <alignment horizontal="center" vertical="center" wrapText="1" shrinkToFit="1"/>
      <protection locked="0"/>
    </xf>
    <xf numFmtId="181" fontId="7" fillId="0" borderId="35" xfId="0" applyNumberFormat="1" applyFont="1" applyFill="1" applyBorder="1" applyAlignment="1" applyProtection="1">
      <alignment horizontal="center" vertical="center" wrapText="1" shrinkToFit="1"/>
      <protection locked="0"/>
    </xf>
    <xf numFmtId="180" fontId="4" fillId="0" borderId="1" xfId="0" applyNumberFormat="1" applyFont="1" applyFill="1" applyBorder="1" applyAlignment="1" applyProtection="1">
      <alignment horizontal="left" vertical="center" wrapText="1" shrinkToFit="1"/>
      <protection locked="0"/>
    </xf>
    <xf numFmtId="0" fontId="4" fillId="0" borderId="20" xfId="0" applyFont="1" applyBorder="1" applyAlignment="1">
      <alignment horizontal="left" vertical="center" wrapText="1" shrinkToFit="1"/>
    </xf>
    <xf numFmtId="181" fontId="7" fillId="0" borderId="22" xfId="0" applyNumberFormat="1" applyFont="1" applyFill="1" applyBorder="1" applyAlignment="1" applyProtection="1">
      <alignment horizontal="center" vertical="center" wrapText="1" shrinkToFit="1"/>
      <protection locked="0"/>
    </xf>
    <xf numFmtId="181" fontId="7" fillId="0" borderId="49" xfId="0" applyNumberFormat="1" applyFont="1" applyFill="1" applyBorder="1" applyAlignment="1" applyProtection="1">
      <alignment horizontal="center" vertical="center" wrapText="1" shrinkToFit="1"/>
      <protection locked="0"/>
    </xf>
    <xf numFmtId="0" fontId="7" fillId="0" borderId="36" xfId="0" applyFont="1" applyFill="1" applyBorder="1" applyAlignment="1" applyProtection="1">
      <alignment vertical="center" wrapText="1" shrinkToFit="1"/>
      <protection locked="0"/>
    </xf>
    <xf numFmtId="0" fontId="7" fillId="0" borderId="61" xfId="0" applyFont="1" applyFill="1" applyBorder="1" applyAlignment="1" applyProtection="1">
      <alignment vertical="center" wrapText="1" shrinkToFit="1"/>
      <protection locked="0"/>
    </xf>
    <xf numFmtId="0" fontId="7" fillId="0" borderId="23"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28" xfId="0" applyFont="1" applyFill="1" applyBorder="1" applyAlignment="1" applyProtection="1">
      <alignment vertical="center" wrapText="1" shrinkToFit="1"/>
      <protection locked="0"/>
    </xf>
    <xf numFmtId="0" fontId="0" fillId="0" borderId="34" xfId="0" applyFont="1" applyBorder="1" applyAlignment="1">
      <alignment vertical="center" wrapText="1" shrinkToFi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177" fontId="7" fillId="0" borderId="85" xfId="0" applyNumberFormat="1" applyFont="1" applyFill="1" applyBorder="1" applyAlignment="1" applyProtection="1">
      <alignment horizontal="center" vertical="center" shrinkToFit="1"/>
      <protection locked="0"/>
    </xf>
    <xf numFmtId="181" fontId="7" fillId="0" borderId="79" xfId="0" applyNumberFormat="1" applyFont="1" applyFill="1" applyBorder="1" applyAlignment="1" applyProtection="1">
      <alignment horizontal="center" vertical="center" wrapText="1" shrinkToFit="1"/>
      <protection locked="0"/>
    </xf>
    <xf numFmtId="3" fontId="7" fillId="0" borderId="55" xfId="0" applyNumberFormat="1" applyFont="1" applyFill="1" applyBorder="1" applyAlignment="1" applyProtection="1">
      <alignment horizontal="center" vertical="center" shrinkToFit="1"/>
      <protection locked="0"/>
    </xf>
    <xf numFmtId="181" fontId="7" fillId="0" borderId="7" xfId="0" quotePrefix="1" applyNumberFormat="1" applyFont="1" applyFill="1" applyBorder="1" applyAlignment="1" applyProtection="1">
      <alignment horizontal="center" vertical="center" shrinkToFit="1"/>
      <protection locked="0"/>
    </xf>
    <xf numFmtId="181" fontId="7" fillId="0" borderId="42" xfId="0" applyNumberFormat="1" applyFont="1" applyFill="1" applyBorder="1" applyAlignment="1" applyProtection="1">
      <alignment horizontal="center" vertical="center" shrinkToFit="1"/>
      <protection locked="0"/>
    </xf>
    <xf numFmtId="180" fontId="7" fillId="0" borderId="7" xfId="0" quotePrefix="1" applyNumberFormat="1" applyFont="1" applyFill="1" applyBorder="1" applyAlignment="1" applyProtection="1">
      <alignment horizontal="center" vertical="center" shrinkToFit="1"/>
      <protection locked="0"/>
    </xf>
    <xf numFmtId="180" fontId="7" fillId="0" borderId="9" xfId="0" applyNumberFormat="1" applyFont="1" applyFill="1" applyBorder="1" applyAlignment="1" applyProtection="1">
      <alignment horizontal="center" vertical="center" shrinkToFit="1"/>
      <protection locked="0"/>
    </xf>
    <xf numFmtId="0" fontId="7" fillId="0" borderId="60" xfId="0" applyFont="1" applyFill="1" applyBorder="1" applyAlignment="1" applyProtection="1">
      <alignment vertical="center" wrapText="1" shrinkToFit="1"/>
      <protection locked="0"/>
    </xf>
    <xf numFmtId="0" fontId="7" fillId="0" borderId="15" xfId="0" applyFont="1" applyFill="1" applyBorder="1" applyAlignment="1" applyProtection="1">
      <alignment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181" fontId="7" fillId="0" borderId="14" xfId="0" applyNumberFormat="1" applyFont="1" applyFill="1" applyBorder="1" applyAlignment="1" applyProtection="1">
      <alignment horizontal="center" vertical="center" wrapText="1" shrinkToFit="1"/>
      <protection locked="0"/>
    </xf>
    <xf numFmtId="177" fontId="7" fillId="0" borderId="40" xfId="0" applyNumberFormat="1" applyFont="1" applyFill="1" applyBorder="1" applyAlignment="1" applyProtection="1">
      <alignment horizontal="center" vertical="center" shrinkToFit="1"/>
      <protection locked="0"/>
    </xf>
    <xf numFmtId="0" fontId="11" fillId="0" borderId="36" xfId="0" applyFont="1" applyFill="1" applyBorder="1" applyAlignment="1">
      <alignment vertical="center" wrapText="1"/>
    </xf>
    <xf numFmtId="0" fontId="11" fillId="0" borderId="61" xfId="0" applyFont="1" applyFill="1" applyBorder="1" applyAlignment="1">
      <alignment vertical="center" wrapText="1"/>
    </xf>
    <xf numFmtId="0" fontId="11" fillId="0" borderId="21" xfId="0" applyFont="1" applyFill="1" applyBorder="1" applyAlignment="1">
      <alignment vertical="center" wrapText="1"/>
    </xf>
    <xf numFmtId="0" fontId="11" fillId="0" borderId="37" xfId="0" applyFont="1" applyFill="1" applyBorder="1" applyAlignment="1">
      <alignment vertical="center" wrapText="1"/>
    </xf>
    <xf numFmtId="0" fontId="17" fillId="0" borderId="11" xfId="0" applyFont="1" applyBorder="1" applyAlignment="1">
      <alignment horizontal="center" vertical="center" shrinkToFit="1"/>
    </xf>
    <xf numFmtId="0" fontId="17" fillId="0" borderId="15" xfId="0" applyFont="1" applyBorder="1" applyAlignment="1">
      <alignment horizontal="center" vertical="center" shrinkToFit="1"/>
    </xf>
    <xf numFmtId="0" fontId="15" fillId="0" borderId="0" xfId="0" applyFont="1" applyAlignment="1">
      <alignment horizontal="center" vertical="center"/>
    </xf>
    <xf numFmtId="0" fontId="16" fillId="3" borderId="67" xfId="0" applyFont="1" applyFill="1" applyBorder="1" applyAlignment="1">
      <alignment horizontal="center" vertical="center"/>
    </xf>
    <xf numFmtId="0" fontId="16" fillId="3" borderId="75" xfId="0" applyFont="1" applyFill="1" applyBorder="1" applyAlignment="1">
      <alignment horizontal="center" vertical="center"/>
    </xf>
    <xf numFmtId="0" fontId="16" fillId="3" borderId="16" xfId="0" applyFont="1" applyFill="1" applyBorder="1" applyAlignment="1">
      <alignment horizontal="center" vertical="center"/>
    </xf>
    <xf numFmtId="0" fontId="17" fillId="0" borderId="44" xfId="0" applyFont="1" applyFill="1" applyBorder="1" applyAlignment="1">
      <alignment horizontal="center" vertical="center" wrapText="1"/>
    </xf>
    <xf numFmtId="0" fontId="16" fillId="3" borderId="62"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63" xfId="0" applyFont="1" applyFill="1" applyBorder="1" applyAlignment="1">
      <alignment horizontal="center" vertical="center"/>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61" xfId="0" applyFont="1" applyBorder="1" applyAlignment="1">
      <alignment vertical="center" wrapText="1"/>
    </xf>
    <xf numFmtId="0" fontId="11" fillId="0" borderId="21" xfId="0" applyFont="1" applyBorder="1" applyAlignment="1">
      <alignment vertical="center" wrapText="1"/>
    </xf>
    <xf numFmtId="0" fontId="11" fillId="0" borderId="38" xfId="0" applyFont="1" applyBorder="1" applyAlignment="1">
      <alignment vertical="center" wrapText="1"/>
    </xf>
    <xf numFmtId="0" fontId="16" fillId="0" borderId="0" xfId="0" applyFont="1" applyBorder="1" applyAlignment="1">
      <alignment vertical="center" wrapText="1"/>
    </xf>
    <xf numFmtId="0" fontId="16" fillId="3" borderId="73" xfId="0" applyFont="1" applyFill="1" applyBorder="1" applyAlignment="1">
      <alignment horizontal="center" vertical="center"/>
    </xf>
    <xf numFmtId="0" fontId="16" fillId="3" borderId="74" xfId="0" applyFont="1" applyFill="1" applyBorder="1" applyAlignment="1">
      <alignment horizontal="center" vertical="center"/>
    </xf>
    <xf numFmtId="0" fontId="16" fillId="3" borderId="69"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48" xfId="0" applyFont="1" applyFill="1" applyBorder="1" applyAlignment="1">
      <alignment horizontal="center" vertical="center"/>
    </xf>
    <xf numFmtId="0" fontId="18" fillId="3" borderId="17" xfId="0" applyFont="1" applyFill="1" applyBorder="1" applyAlignment="1">
      <alignment horizontal="center" vertical="center" wrapText="1"/>
    </xf>
    <xf numFmtId="0" fontId="18" fillId="3" borderId="42" xfId="0" applyFont="1" applyFill="1" applyBorder="1" applyAlignment="1">
      <alignment horizontal="center" vertical="center"/>
    </xf>
    <xf numFmtId="0" fontId="18" fillId="3" borderId="17" xfId="0" applyFont="1" applyFill="1" applyBorder="1" applyAlignment="1">
      <alignment horizontal="center" vertical="center" shrinkToFit="1"/>
    </xf>
    <xf numFmtId="0" fontId="18" fillId="3" borderId="42" xfId="0" applyFont="1" applyFill="1" applyBorder="1" applyAlignment="1">
      <alignment horizontal="center" vertical="center" shrinkToFit="1"/>
    </xf>
    <xf numFmtId="0" fontId="16" fillId="3" borderId="69" xfId="0" applyFont="1" applyFill="1" applyBorder="1" applyAlignment="1">
      <alignment horizontal="center" vertical="center" wrapText="1"/>
    </xf>
    <xf numFmtId="0" fontId="16" fillId="3" borderId="28" xfId="0" applyFont="1" applyFill="1" applyBorder="1" applyAlignment="1">
      <alignment horizontal="center" vertical="center"/>
    </xf>
    <xf numFmtId="0" fontId="16" fillId="3" borderId="34" xfId="0" applyFont="1" applyFill="1" applyBorder="1" applyAlignment="1">
      <alignment horizontal="center" vertical="center"/>
    </xf>
    <xf numFmtId="0" fontId="12" fillId="0" borderId="70" xfId="0" applyFont="1" applyFill="1" applyBorder="1" applyAlignment="1">
      <alignment vertical="center" wrapText="1"/>
    </xf>
    <xf numFmtId="0" fontId="12" fillId="0" borderId="71" xfId="0" applyFont="1" applyFill="1" applyBorder="1" applyAlignment="1">
      <alignment vertical="center" wrapText="1"/>
    </xf>
    <xf numFmtId="0" fontId="12" fillId="0" borderId="72" xfId="0" applyFont="1" applyFill="1" applyBorder="1" applyAlignment="1">
      <alignment vertical="center" wrapText="1"/>
    </xf>
    <xf numFmtId="0" fontId="7" fillId="0" borderId="52"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178" fontId="11" fillId="0" borderId="19"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68" xfId="0" applyNumberFormat="1" applyFont="1" applyFill="1" applyBorder="1" applyAlignment="1">
      <alignment horizontal="center" vertical="center"/>
    </xf>
    <xf numFmtId="176" fontId="11" fillId="0" borderId="5" xfId="0" applyNumberFormat="1" applyFont="1" applyFill="1" applyBorder="1" applyAlignment="1" applyProtection="1">
      <alignment horizontal="center" vertical="center" wrapText="1" shrinkToFit="1"/>
      <protection locked="0"/>
    </xf>
    <xf numFmtId="0" fontId="11" fillId="0" borderId="7" xfId="0" applyFont="1" applyBorder="1" applyAlignment="1">
      <alignment horizontal="center" vertical="center" wrapText="1" shrinkToFit="1"/>
    </xf>
    <xf numFmtId="176" fontId="11" fillId="0" borderId="5"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0" fontId="11" fillId="0" borderId="19" xfId="0" applyFont="1" applyFill="1" applyBorder="1" applyAlignment="1">
      <alignment vertical="top" wrapText="1"/>
    </xf>
    <xf numFmtId="0" fontId="11" fillId="0" borderId="33" xfId="0" applyFont="1" applyBorder="1" applyAlignment="1">
      <alignment vertical="top" wrapText="1"/>
    </xf>
    <xf numFmtId="0" fontId="11" fillId="0" borderId="18" xfId="0" applyFont="1" applyBorder="1" applyAlignment="1">
      <alignment vertical="top" wrapText="1"/>
    </xf>
    <xf numFmtId="0" fontId="11" fillId="0" borderId="29" xfId="0" applyFont="1" applyBorder="1" applyAlignment="1">
      <alignment vertical="top" wrapText="1"/>
    </xf>
    <xf numFmtId="0" fontId="11" fillId="0" borderId="18" xfId="0" applyFont="1" applyFill="1" applyBorder="1" applyAlignment="1">
      <alignment vertical="top" wrapText="1"/>
    </xf>
    <xf numFmtId="0" fontId="11" fillId="0" borderId="9" xfId="0" applyFont="1" applyBorder="1" applyAlignment="1">
      <alignment horizontal="center" vertical="center" wrapText="1" shrinkToFit="1"/>
    </xf>
    <xf numFmtId="0" fontId="11" fillId="0" borderId="68" xfId="0" applyFont="1" applyBorder="1" applyAlignment="1">
      <alignment vertical="top" wrapText="1"/>
    </xf>
    <xf numFmtId="0" fontId="11" fillId="0" borderId="30" xfId="0" applyFont="1" applyBorder="1" applyAlignment="1">
      <alignment vertical="top" wrapText="1"/>
    </xf>
    <xf numFmtId="178" fontId="17" fillId="0" borderId="5" xfId="0" applyNumberFormat="1" applyFont="1" applyFill="1" applyBorder="1" applyAlignment="1">
      <alignment horizontal="center" vertical="center"/>
    </xf>
    <xf numFmtId="0" fontId="14" fillId="0" borderId="9" xfId="0" applyFont="1" applyBorder="1" applyAlignment="1">
      <alignment horizontal="center" vertical="center"/>
    </xf>
    <xf numFmtId="176" fontId="17" fillId="0" borderId="5" xfId="0" applyNumberFormat="1" applyFont="1" applyFill="1" applyBorder="1" applyAlignment="1">
      <alignment horizontal="center" vertical="center"/>
    </xf>
    <xf numFmtId="0" fontId="17" fillId="0" borderId="18" xfId="0" applyFont="1" applyFill="1" applyBorder="1" applyAlignment="1">
      <alignment vertical="top" wrapText="1"/>
    </xf>
    <xf numFmtId="0" fontId="14" fillId="0" borderId="29" xfId="0" applyFont="1" applyBorder="1" applyAlignment="1">
      <alignment vertical="top" wrapText="1"/>
    </xf>
    <xf numFmtId="0" fontId="14" fillId="0" borderId="68" xfId="0" applyFont="1" applyBorder="1" applyAlignment="1">
      <alignment vertical="top" wrapText="1"/>
    </xf>
    <xf numFmtId="0" fontId="14" fillId="0" borderId="30" xfId="0" applyFont="1" applyBorder="1" applyAlignment="1">
      <alignment vertical="top" wrapText="1"/>
    </xf>
    <xf numFmtId="0" fontId="18" fillId="0" borderId="70" xfId="0" applyFont="1" applyFill="1" applyBorder="1" applyAlignment="1">
      <alignment vertical="center" wrapText="1"/>
    </xf>
    <xf numFmtId="0" fontId="18" fillId="0" borderId="71" xfId="0" applyFont="1" applyFill="1" applyBorder="1" applyAlignment="1">
      <alignment vertical="center" wrapText="1"/>
    </xf>
    <xf numFmtId="0" fontId="18" fillId="0" borderId="72" xfId="0" applyFont="1" applyFill="1" applyBorder="1" applyAlignment="1">
      <alignment vertical="center" wrapText="1"/>
    </xf>
    <xf numFmtId="0" fontId="18" fillId="0" borderId="19" xfId="0" applyFont="1" applyFill="1" applyBorder="1" applyAlignment="1">
      <alignment vertical="center" wrapText="1"/>
    </xf>
    <xf numFmtId="0" fontId="18" fillId="0" borderId="59" xfId="0" applyFont="1" applyFill="1" applyBorder="1" applyAlignment="1">
      <alignment vertical="center" wrapText="1"/>
    </xf>
    <xf numFmtId="0" fontId="18" fillId="0" borderId="18" xfId="0" applyFont="1" applyFill="1" applyBorder="1" applyAlignment="1">
      <alignment vertical="center" wrapText="1"/>
    </xf>
    <xf numFmtId="0" fontId="18" fillId="0" borderId="41"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178" fontId="17" fillId="0" borderId="7"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0" fontId="17" fillId="0" borderId="19" xfId="0" applyFont="1" applyFill="1" applyBorder="1" applyAlignment="1">
      <alignment vertical="top" wrapText="1"/>
    </xf>
    <xf numFmtId="0" fontId="14" fillId="0" borderId="33" xfId="0" applyFont="1" applyBorder="1" applyAlignment="1">
      <alignment vertical="top" wrapText="1"/>
    </xf>
    <xf numFmtId="0" fontId="18" fillId="0" borderId="5" xfId="0" applyFont="1" applyFill="1" applyBorder="1" applyAlignment="1">
      <alignment vertical="center" wrapText="1"/>
    </xf>
    <xf numFmtId="0" fontId="14" fillId="0" borderId="9" xfId="0" applyFont="1" applyBorder="1" applyAlignment="1">
      <alignment vertical="center"/>
    </xf>
    <xf numFmtId="0" fontId="14" fillId="0" borderId="9" xfId="0" applyFont="1" applyBorder="1" applyAlignment="1">
      <alignment horizontal="center" vertical="center" wrapText="1"/>
    </xf>
    <xf numFmtId="0" fontId="27" fillId="0" borderId="36" xfId="0" applyFont="1" applyFill="1" applyBorder="1" applyAlignment="1">
      <alignment vertical="center" wrapText="1"/>
    </xf>
    <xf numFmtId="0" fontId="27" fillId="0" borderId="61" xfId="0" applyFont="1" applyFill="1" applyBorder="1" applyAlignment="1">
      <alignment vertical="center" wrapText="1"/>
    </xf>
    <xf numFmtId="0" fontId="27" fillId="0" borderId="21" xfId="0" applyFont="1" applyFill="1" applyBorder="1" applyAlignment="1">
      <alignment vertical="center" wrapText="1"/>
    </xf>
    <xf numFmtId="0" fontId="27" fillId="0" borderId="37" xfId="0" applyFont="1" applyFill="1" applyBorder="1" applyAlignment="1">
      <alignment vertical="center" wrapText="1"/>
    </xf>
    <xf numFmtId="0" fontId="27" fillId="0" borderId="36" xfId="0" applyFont="1" applyBorder="1" applyAlignment="1">
      <alignment vertical="center" wrapText="1"/>
    </xf>
    <xf numFmtId="0" fontId="27" fillId="0" borderId="37" xfId="0" applyFont="1" applyBorder="1" applyAlignment="1">
      <alignment vertical="center" wrapText="1"/>
    </xf>
    <xf numFmtId="0" fontId="27" fillId="0" borderId="61" xfId="0" applyFont="1" applyBorder="1" applyAlignment="1">
      <alignment vertical="center" wrapText="1"/>
    </xf>
    <xf numFmtId="0" fontId="27" fillId="0" borderId="21" xfId="0" applyFont="1" applyBorder="1" applyAlignment="1">
      <alignment vertical="center" wrapText="1"/>
    </xf>
    <xf numFmtId="0" fontId="27" fillId="0" borderId="38" xfId="0" applyFont="1" applyBorder="1" applyAlignment="1">
      <alignment vertical="center" wrapText="1"/>
    </xf>
    <xf numFmtId="0" fontId="13" fillId="0" borderId="11" xfId="0" applyFont="1" applyBorder="1" applyAlignment="1">
      <alignment horizontal="center" vertical="center" shrinkToFit="1"/>
    </xf>
    <xf numFmtId="0" fontId="13" fillId="0" borderId="15" xfId="0" applyFont="1" applyBorder="1" applyAlignment="1">
      <alignment horizontal="center" vertical="center" shrinkToFit="1"/>
    </xf>
    <xf numFmtId="0" fontId="24" fillId="0" borderId="11" xfId="0" applyFont="1" applyBorder="1" applyAlignment="1">
      <alignment vertical="center" wrapText="1"/>
    </xf>
    <xf numFmtId="0" fontId="4" fillId="0" borderId="54" xfId="0" applyFont="1" applyBorder="1" applyAlignment="1">
      <alignment vertical="center" wrapText="1"/>
    </xf>
    <xf numFmtId="0" fontId="4" fillId="0" borderId="15" xfId="0" applyFont="1" applyBorder="1" applyAlignment="1">
      <alignment vertical="center" wrapText="1"/>
    </xf>
    <xf numFmtId="0" fontId="29" fillId="0" borderId="11" xfId="0" applyFont="1" applyBorder="1" applyAlignment="1">
      <alignment horizontal="left" vertical="center" wrapText="1"/>
    </xf>
    <xf numFmtId="0" fontId="28" fillId="0" borderId="54" xfId="0" applyFont="1" applyBorder="1" applyAlignment="1">
      <alignment horizontal="left" vertical="center" wrapText="1"/>
    </xf>
    <xf numFmtId="0" fontId="28" fillId="0" borderId="15" xfId="0" applyFont="1" applyBorder="1" applyAlignment="1">
      <alignment horizontal="left" vertical="center" wrapText="1"/>
    </xf>
    <xf numFmtId="0" fontId="14" fillId="0" borderId="11" xfId="0" applyFont="1" applyBorder="1" applyAlignment="1">
      <alignment vertical="center" wrapText="1"/>
    </xf>
    <xf numFmtId="0" fontId="0" fillId="0" borderId="54" xfId="0" applyFont="1" applyBorder="1" applyAlignment="1">
      <alignment vertical="center" wrapText="1"/>
    </xf>
    <xf numFmtId="0" fontId="0" fillId="0" borderId="15" xfId="0" applyFont="1" applyBorder="1" applyAlignment="1">
      <alignment vertical="center" wrapText="1"/>
    </xf>
    <xf numFmtId="0" fontId="11" fillId="3" borderId="11" xfId="0" applyFont="1" applyFill="1" applyBorder="1" applyAlignment="1">
      <alignment horizontal="center" vertical="center"/>
    </xf>
    <xf numFmtId="0" fontId="7" fillId="0" borderId="54" xfId="0" applyFont="1" applyBorder="1" applyAlignment="1"/>
    <xf numFmtId="0" fontId="7" fillId="0" borderId="15" xfId="0" applyFont="1" applyBorder="1" applyAlignment="1"/>
    <xf numFmtId="0" fontId="25" fillId="5" borderId="11"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0" fillId="0" borderId="15" xfId="0" applyFont="1" applyBorder="1" applyAlignment="1">
      <alignment vertical="center"/>
    </xf>
    <xf numFmtId="1" fontId="14" fillId="0" borderId="11" xfId="0" quotePrefix="1" applyNumberFormat="1" applyFont="1" applyBorder="1" applyAlignment="1">
      <alignment horizontal="right" vertical="center" wrapText="1"/>
    </xf>
    <xf numFmtId="1" fontId="14" fillId="0" borderId="54" xfId="0" applyNumberFormat="1" applyFont="1" applyBorder="1" applyAlignment="1">
      <alignment horizontal="right" vertical="center"/>
    </xf>
    <xf numFmtId="1" fontId="0" fillId="0" borderId="15" xfId="0" applyNumberFormat="1" applyFont="1" applyBorder="1" applyAlignment="1">
      <alignment horizontal="right" vertical="center"/>
    </xf>
    <xf numFmtId="3" fontId="14" fillId="0" borderId="11" xfId="0" applyNumberFormat="1" applyFont="1" applyBorder="1" applyAlignment="1">
      <alignment vertical="center"/>
    </xf>
    <xf numFmtId="0" fontId="14" fillId="0" borderId="54" xfId="0" applyFont="1" applyBorder="1" applyAlignment="1">
      <alignment vertical="center"/>
    </xf>
    <xf numFmtId="3" fontId="14" fillId="0" borderId="11" xfId="0" applyNumberFormat="1" applyFont="1" applyBorder="1" applyAlignment="1">
      <alignment horizontal="right" vertical="center" wrapText="1"/>
    </xf>
    <xf numFmtId="0" fontId="14" fillId="0" borderId="54" xfId="0" applyFont="1" applyBorder="1" applyAlignment="1">
      <alignment horizontal="right" vertical="center"/>
    </xf>
    <xf numFmtId="0" fontId="0" fillId="0" borderId="15" xfId="0" applyFont="1" applyBorder="1" applyAlignment="1">
      <alignment horizontal="right" vertical="center"/>
    </xf>
    <xf numFmtId="0" fontId="14" fillId="0" borderId="11" xfId="0" applyFont="1" applyBorder="1" applyAlignment="1">
      <alignment vertical="center"/>
    </xf>
    <xf numFmtId="0" fontId="13" fillId="0" borderId="11" xfId="0" applyFont="1" applyBorder="1" applyAlignment="1">
      <alignment vertical="center"/>
    </xf>
    <xf numFmtId="0" fontId="13" fillId="0" borderId="54" xfId="0" applyFont="1" applyBorder="1" applyAlignment="1">
      <alignment vertical="center"/>
    </xf>
    <xf numFmtId="0" fontId="3" fillId="0" borderId="15" xfId="0" applyFont="1" applyBorder="1" applyAlignment="1">
      <alignment vertical="center"/>
    </xf>
    <xf numFmtId="0" fontId="13" fillId="0" borderId="11" xfId="0" applyFont="1" applyBorder="1" applyAlignment="1">
      <alignment vertical="center" wrapText="1"/>
    </xf>
    <xf numFmtId="0" fontId="3" fillId="0" borderId="54" xfId="0" applyFont="1" applyBorder="1" applyAlignment="1">
      <alignment vertical="center" wrapText="1"/>
    </xf>
    <xf numFmtId="0" fontId="3" fillId="0" borderId="15" xfId="0" applyFont="1" applyBorder="1" applyAlignment="1">
      <alignment vertical="center" wrapText="1"/>
    </xf>
    <xf numFmtId="0" fontId="7" fillId="0" borderId="15" xfId="0" applyFont="1" applyBorder="1" applyAlignment="1">
      <alignment horizontal="center" vertical="center"/>
    </xf>
    <xf numFmtId="0" fontId="3" fillId="0" borderId="54" xfId="0" applyFont="1" applyBorder="1" applyAlignment="1">
      <alignment shrinkToFit="1"/>
    </xf>
    <xf numFmtId="0" fontId="3" fillId="0" borderId="15" xfId="0" applyFont="1" applyBorder="1" applyAlignment="1">
      <alignment shrinkToFit="1"/>
    </xf>
    <xf numFmtId="0" fontId="0" fillId="0" borderId="15" xfId="0" applyFont="1" applyBorder="1" applyAlignment="1">
      <alignment horizontal="center" vertical="center" wrapText="1"/>
    </xf>
    <xf numFmtId="0" fontId="14" fillId="0" borderId="11" xfId="0" applyFont="1" applyFill="1" applyBorder="1" applyAlignment="1">
      <alignment horizontal="right" vertical="center" wrapText="1"/>
    </xf>
    <xf numFmtId="0" fontId="14" fillId="0" borderId="15"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5</xdr:col>
      <xdr:colOff>85725</xdr:colOff>
      <xdr:row>32</xdr:row>
      <xdr:rowOff>9525</xdr:rowOff>
    </xdr:to>
    <xdr:cxnSp macro="">
      <xdr:nvCxnSpPr>
        <xdr:cNvPr id="37667" name="直線コネクタ 40"/>
        <xdr:cNvCxnSpPr>
          <a:cxnSpLocks/>
        </xdr:cNvCxnSpPr>
      </xdr:nvCxnSpPr>
      <xdr:spPr bwMode="auto">
        <a:xfrm>
          <a:off x="3619500" y="6000750"/>
          <a:ext cx="4381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182642</xdr:colOff>
      <xdr:row>16</xdr:row>
      <xdr:rowOff>133351</xdr:rowOff>
    </xdr:from>
    <xdr:to>
      <xdr:col>4</xdr:col>
      <xdr:colOff>182717</xdr:colOff>
      <xdr:row>46</xdr:row>
      <xdr:rowOff>11906</xdr:rowOff>
    </xdr:to>
    <xdr:cxnSp macro="">
      <xdr:nvCxnSpPr>
        <xdr:cNvPr id="3" name="直線コネクタ 2"/>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42</xdr:row>
      <xdr:rowOff>133350</xdr:rowOff>
    </xdr:from>
    <xdr:to>
      <xdr:col>9</xdr:col>
      <xdr:colOff>114300</xdr:colOff>
      <xdr:row>51</xdr:row>
      <xdr:rowOff>47625</xdr:rowOff>
    </xdr:to>
    <xdr:grpSp>
      <xdr:nvGrpSpPr>
        <xdr:cNvPr id="37669" name="グループ化 16"/>
        <xdr:cNvGrpSpPr>
          <a:grpSpLocks/>
        </xdr:cNvGrpSpPr>
      </xdr:nvGrpSpPr>
      <xdr:grpSpPr bwMode="auto">
        <a:xfrm>
          <a:off x="7931944" y="7670006"/>
          <a:ext cx="457200" cy="1414463"/>
          <a:chOff x="6957513" y="7625592"/>
          <a:chExt cx="821690" cy="1241181"/>
        </a:xfrm>
      </xdr:grpSpPr>
      <xdr:cxnSp macro="">
        <xdr:nvCxnSpPr>
          <xdr:cNvPr id="37684" name="直線コネクタ 47"/>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xdr:cNvCxnSpPr>
            <a:cxnSpLocks/>
          </xdr:cNvCxnSpPr>
        </xdr:nvCxnSpPr>
        <xdr:spPr>
          <a:xfrm flipV="1">
            <a:off x="7368358"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37686" name="直線コネクタ 49"/>
          <xdr:cNvCxnSpPr>
            <a:cxnSpLocks/>
          </xdr:cNvCxnSpPr>
        </xdr:nvCxnSpPr>
        <xdr:spPr bwMode="auto">
          <a:xfrm flipV="1">
            <a:off x="7384597" y="7634734"/>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687" name="直線コネクタ 50"/>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1059657</xdr:colOff>
      <xdr:row>0</xdr:row>
      <xdr:rowOff>45925</xdr:rowOff>
    </xdr:from>
    <xdr:to>
      <xdr:col>12</xdr:col>
      <xdr:colOff>81644</xdr:colOff>
      <xdr:row>1</xdr:row>
      <xdr:rowOff>84025</xdr:rowOff>
    </xdr:to>
    <xdr:sp macro="" textlink="">
      <xdr:nvSpPr>
        <xdr:cNvPr id="9" name="正方形/長方形 8"/>
        <xdr:cNvSpPr/>
      </xdr:nvSpPr>
      <xdr:spPr>
        <a:xfrm>
          <a:off x="12477751" y="45925"/>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171450</xdr:colOff>
      <xdr:row>16</xdr:row>
      <xdr:rowOff>142875</xdr:rowOff>
    </xdr:from>
    <xdr:to>
      <xdr:col>5</xdr:col>
      <xdr:colOff>76200</xdr:colOff>
      <xdr:row>16</xdr:row>
      <xdr:rowOff>142875</xdr:rowOff>
    </xdr:to>
    <xdr:cxnSp macro="">
      <xdr:nvCxnSpPr>
        <xdr:cNvPr id="37671" name="直線コネクタ 45"/>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37672"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16</xdr:row>
      <xdr:rowOff>133350</xdr:rowOff>
    </xdr:from>
    <xdr:to>
      <xdr:col>9</xdr:col>
      <xdr:colOff>114300</xdr:colOff>
      <xdr:row>16</xdr:row>
      <xdr:rowOff>133350</xdr:rowOff>
    </xdr:to>
    <xdr:cxnSp macro="">
      <xdr:nvCxnSpPr>
        <xdr:cNvPr id="37673" name="直線コネクタ 45"/>
        <xdr:cNvCxnSpPr>
          <a:cxnSpLocks/>
        </xdr:cNvCxnSpPr>
      </xdr:nvCxnSpPr>
      <xdr:spPr bwMode="auto">
        <a:xfrm flipV="1">
          <a:off x="7915275" y="3390900"/>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31</xdr:row>
      <xdr:rowOff>152400</xdr:rowOff>
    </xdr:from>
    <xdr:to>
      <xdr:col>9</xdr:col>
      <xdr:colOff>142875</xdr:colOff>
      <xdr:row>31</xdr:row>
      <xdr:rowOff>161925</xdr:rowOff>
    </xdr:to>
    <xdr:cxnSp macro="">
      <xdr:nvCxnSpPr>
        <xdr:cNvPr id="37674" name="直線コネクタ 45"/>
        <xdr:cNvCxnSpPr>
          <a:cxnSpLocks/>
        </xdr:cNvCxnSpPr>
      </xdr:nvCxnSpPr>
      <xdr:spPr bwMode="auto">
        <a:xfrm>
          <a:off x="7934325" y="5981700"/>
          <a:ext cx="4857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154781</xdr:colOff>
      <xdr:row>46</xdr:row>
      <xdr:rowOff>59531</xdr:rowOff>
    </xdr:from>
    <xdr:to>
      <xdr:col>11</xdr:col>
      <xdr:colOff>1809749</xdr:colOff>
      <xdr:row>53</xdr:row>
      <xdr:rowOff>71438</xdr:rowOff>
    </xdr:to>
    <xdr:sp macro="" textlink="">
      <xdr:nvSpPr>
        <xdr:cNvPr id="17" name="正方形/長方形 16"/>
        <xdr:cNvSpPr>
          <a:spLocks/>
        </xdr:cNvSpPr>
      </xdr:nvSpPr>
      <xdr:spPr>
        <a:xfrm>
          <a:off x="8429625" y="8262937"/>
          <a:ext cx="4798218" cy="11787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⑤ 効率的な運営</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営業利益</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51</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(2018</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51</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(2023)</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・営業利益率</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23.3</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(2018</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23.2</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(2023)</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154781</xdr:colOff>
      <xdr:row>37</xdr:row>
      <xdr:rowOff>119062</xdr:rowOff>
    </xdr:from>
    <xdr:to>
      <xdr:col>11</xdr:col>
      <xdr:colOff>1809749</xdr:colOff>
      <xdr:row>45</xdr:row>
      <xdr:rowOff>95250</xdr:rowOff>
    </xdr:to>
    <xdr:sp macro="" textlink="">
      <xdr:nvSpPr>
        <xdr:cNvPr id="18" name="正方形/長方形 17"/>
        <xdr:cNvSpPr>
          <a:spLocks/>
        </xdr:cNvSpPr>
      </xdr:nvSpPr>
      <xdr:spPr>
        <a:xfrm>
          <a:off x="8429625" y="6822281"/>
          <a:ext cx="4798218" cy="13096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4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④ 財務基盤の確保</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400"/>
            </a:lnSpc>
          </a:pP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施設</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利用</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収入</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＋サービス事業収入</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1,932</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(2018</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2,157</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(2023)</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154781</xdr:colOff>
      <xdr:row>26</xdr:row>
      <xdr:rowOff>59532</xdr:rowOff>
    </xdr:from>
    <xdr:to>
      <xdr:col>11</xdr:col>
      <xdr:colOff>1809750</xdr:colOff>
      <xdr:row>37</xdr:row>
      <xdr:rowOff>0</xdr:rowOff>
    </xdr:to>
    <xdr:sp macro="" textlink="">
      <xdr:nvSpPr>
        <xdr:cNvPr id="19" name="正方形/長方形 18"/>
        <xdr:cNvSpPr>
          <a:spLocks/>
        </xdr:cNvSpPr>
      </xdr:nvSpPr>
      <xdr:spPr>
        <a:xfrm>
          <a:off x="8429625" y="4929188"/>
          <a:ext cx="4798219" cy="17740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③ 主催者等利用者ニーズの把握と満足度向上</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催事主催者等会議場利用者の</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再利用の意向の割合を</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引き上げる</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1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〔97.6</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(2018</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　</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98.0</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rPr>
            <a:t>(2023)〕</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166687</xdr:colOff>
      <xdr:row>10</xdr:row>
      <xdr:rowOff>1700</xdr:rowOff>
    </xdr:from>
    <xdr:to>
      <xdr:col>11</xdr:col>
      <xdr:colOff>1809750</xdr:colOff>
      <xdr:row>25</xdr:row>
      <xdr:rowOff>83343</xdr:rowOff>
    </xdr:to>
    <xdr:sp macro="" textlink="">
      <xdr:nvSpPr>
        <xdr:cNvPr id="20" name="正方形/長方形 19"/>
        <xdr:cNvSpPr>
          <a:spLocks/>
        </xdr:cNvSpPr>
      </xdr:nvSpPr>
      <xdr:spPr>
        <a:xfrm>
          <a:off x="8441531" y="2204356"/>
          <a:ext cx="4786313" cy="25819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① 国際会議の誘致、開催</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en-US" altLang="ja-JP" sz="1200">
              <a:solidFill>
                <a:srgbClr val="FF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・国際会議の</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開催</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件数</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と成約件数</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（日本政府観光局（ＪＮＴＯ）国際会議統計基準）</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開催</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66</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(2018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70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(2023)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（成約</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(2018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50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(2023)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②</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施設稼働率の向上</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・主要３施設</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（１０階会議室、メインホール、イベントホール）</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の日数稼働率</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86.2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(2018</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87.3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(2023)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・全館の利用単位稼働率</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41.1</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(2018</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41.7</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(2023)</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95250</xdr:colOff>
      <xdr:row>17</xdr:row>
      <xdr:rowOff>0</xdr:rowOff>
    </xdr:from>
    <xdr:to>
      <xdr:col>3</xdr:col>
      <xdr:colOff>1119187</xdr:colOff>
      <xdr:row>45</xdr:row>
      <xdr:rowOff>110596</xdr:rowOff>
    </xdr:to>
    <xdr:sp macro="" textlink="">
      <xdr:nvSpPr>
        <xdr:cNvPr id="25" name="正方形/長方形 24"/>
        <xdr:cNvSpPr>
          <a:spLocks/>
        </xdr:cNvSpPr>
      </xdr:nvSpPr>
      <xdr:spPr>
        <a:xfrm>
          <a:off x="214313" y="3369469"/>
          <a:ext cx="3405187" cy="47778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4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府民に開かれた国際交流の拠点として、</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学術、芸術及び産業の振興に資する集会</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及び催しの場を提供し、大阪の文化及び</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経済の発展に寄与する</a:t>
          </a:r>
          <a:endParaRPr lang="ja-JP" altLang="ja-JP" sz="1200" b="0">
            <a:effectLst/>
            <a:latin typeface="HG丸ｺﾞｼｯｸM-PRO" panose="020F0600000000000000" pitchFamily="50" charset="-128"/>
            <a:ea typeface="HG丸ｺﾞｼｯｸM-PRO" panose="020F0600000000000000" pitchFamily="50" charset="-128"/>
          </a:endParaRPr>
        </a:p>
        <a:p>
          <a:pPr>
            <a:lnSpc>
              <a:spcPts val="13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400"/>
            </a:lnSpc>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・ＭＩＣＥ</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誘致</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の推進</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endParaRPr lang="en-US" altLang="ja-JP" sz="1100">
            <a:solidFill>
              <a:schemeClr val="dk1"/>
            </a:solidFill>
            <a:effectLst/>
            <a:latin typeface="+mn-lt"/>
            <a:ea typeface="+mn-ea"/>
            <a:cs typeface="+mn-cs"/>
          </a:endParaRPr>
        </a:p>
        <a:p>
          <a:pPr>
            <a:lnSpc>
              <a:spcPts val="1200"/>
            </a:lnSpc>
          </a:pPr>
          <a:r>
            <a:rPr lang="ja-JP" altLang="en-US" sz="1100">
              <a:solidFill>
                <a:schemeClr val="dk1"/>
              </a:solidFill>
              <a:effectLst/>
              <a:latin typeface="+mn-lt"/>
              <a:ea typeface="+mn-ea"/>
              <a:cs typeface="+mn-cs"/>
            </a:rPr>
            <a:t>　</a:t>
          </a:r>
          <a:endParaRPr lang="en-US" altLang="ja-JP" sz="1200" b="1" kern="100">
            <a:effectLst/>
            <a:ea typeface="HG丸ｺﾞｼｯｸM-PRO"/>
            <a:cs typeface="Times New Roman"/>
          </a:endParaRPr>
        </a:p>
      </xdr:txBody>
    </xdr:sp>
    <xdr:clientData/>
  </xdr:twoCellAnchor>
  <xdr:twoCellAnchor>
    <xdr:from>
      <xdr:col>5</xdr:col>
      <xdr:colOff>83344</xdr:colOff>
      <xdr:row>9</xdr:row>
      <xdr:rowOff>119062</xdr:rowOff>
    </xdr:from>
    <xdr:to>
      <xdr:col>7</xdr:col>
      <xdr:colOff>1270226</xdr:colOff>
      <xdr:row>23</xdr:row>
      <xdr:rowOff>98651</xdr:rowOff>
    </xdr:to>
    <xdr:sp macro="" textlink="">
      <xdr:nvSpPr>
        <xdr:cNvPr id="28" name="正方形/長方形 27"/>
        <xdr:cNvSpPr>
          <a:spLocks/>
        </xdr:cNvSpPr>
      </xdr:nvSpPr>
      <xdr:spPr>
        <a:xfrm>
          <a:off x="4048125" y="2155031"/>
          <a:ext cx="3877695" cy="23132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１</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国際会議等の誘致力の強化</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国際会議、大型国内会議、展示会の誘致力を</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強化し、開催件数の増加に努める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87086</xdr:colOff>
      <xdr:row>24</xdr:row>
      <xdr:rowOff>161928</xdr:rowOff>
    </xdr:from>
    <xdr:to>
      <xdr:col>7</xdr:col>
      <xdr:colOff>1273969</xdr:colOff>
      <xdr:row>39</xdr:row>
      <xdr:rowOff>11909</xdr:rowOff>
    </xdr:to>
    <xdr:sp macro="" textlink="">
      <xdr:nvSpPr>
        <xdr:cNvPr id="29" name="正方形/長方形 28"/>
        <xdr:cNvSpPr>
          <a:spLocks/>
        </xdr:cNvSpPr>
      </xdr:nvSpPr>
      <xdr:spPr>
        <a:xfrm>
          <a:off x="4051867" y="4698209"/>
          <a:ext cx="3877696" cy="23502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２　利用者満足度の向上</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「もう一度利用したい」、「もう一度訪れてみ</a:t>
          </a:r>
          <a:endParaRPr lang="en-US"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2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たい」施設運営に徹する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71438</xdr:colOff>
      <xdr:row>40</xdr:row>
      <xdr:rowOff>59531</xdr:rowOff>
    </xdr:from>
    <xdr:to>
      <xdr:col>7</xdr:col>
      <xdr:colOff>1258320</xdr:colOff>
      <xdr:row>53</xdr:row>
      <xdr:rowOff>107156</xdr:rowOff>
    </xdr:to>
    <xdr:sp macro="" textlink="">
      <xdr:nvSpPr>
        <xdr:cNvPr id="30" name="正方形/長方形 29"/>
        <xdr:cNvSpPr>
          <a:spLocks/>
        </xdr:cNvSpPr>
      </xdr:nvSpPr>
      <xdr:spPr>
        <a:xfrm>
          <a:off x="4036219" y="7262812"/>
          <a:ext cx="3877695" cy="2214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３　法人運営の安定化</a:t>
          </a: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endPar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５年後</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の</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2023</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に</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営業利益</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51</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をめざす</a:t>
          </a: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100"/>
            </a:lnSpc>
          </a:pPr>
          <a:endParaRPr lang="ja-JP" altLang="ja-JP" sz="1200">
            <a:solidFill>
              <a:sysClr val="windowText" lastClr="000000"/>
            </a:solidFill>
            <a:effectLst/>
          </a:endParaRPr>
        </a:p>
      </xdr:txBody>
    </xdr:sp>
    <xdr:clientData/>
  </xdr:twoCellAnchor>
  <xdr:twoCellAnchor>
    <xdr:from>
      <xdr:col>5</xdr:col>
      <xdr:colOff>369094</xdr:colOff>
      <xdr:row>48</xdr:row>
      <xdr:rowOff>142875</xdr:rowOff>
    </xdr:from>
    <xdr:to>
      <xdr:col>7</xdr:col>
      <xdr:colOff>964406</xdr:colOff>
      <xdr:row>51</xdr:row>
      <xdr:rowOff>166685</xdr:rowOff>
    </xdr:to>
    <xdr:sp macro="" textlink="">
      <xdr:nvSpPr>
        <xdr:cNvPr id="32" name="正方形/長方形 31"/>
        <xdr:cNvSpPr/>
      </xdr:nvSpPr>
      <xdr:spPr>
        <a:xfrm>
          <a:off x="4333875" y="8679656"/>
          <a:ext cx="3286125" cy="52387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毎年納付金</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億円、修繕費</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年間で機能向上の設備投資を</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億円支出</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1248352</xdr:colOff>
      <xdr:row>0</xdr:row>
      <xdr:rowOff>137102</xdr:rowOff>
    </xdr:from>
    <xdr:to>
      <xdr:col>15</xdr:col>
      <xdr:colOff>2518352</xdr:colOff>
      <xdr:row>0</xdr:row>
      <xdr:rowOff>499052</xdr:rowOff>
    </xdr:to>
    <xdr:sp macro="" textlink="">
      <xdr:nvSpPr>
        <xdr:cNvPr id="3" name="正方形/長方形 2"/>
        <xdr:cNvSpPr/>
      </xdr:nvSpPr>
      <xdr:spPr>
        <a:xfrm>
          <a:off x="17562079" y="137102"/>
          <a:ext cx="1270000" cy="36195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3400"/>
            </a:lnSpc>
          </a:pP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資料２</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1409700</xdr:colOff>
      <xdr:row>0</xdr:row>
      <xdr:rowOff>57150</xdr:rowOff>
    </xdr:from>
    <xdr:to>
      <xdr:col>8</xdr:col>
      <xdr:colOff>3441700</xdr:colOff>
      <xdr:row>0</xdr:row>
      <xdr:rowOff>565150</xdr:rowOff>
    </xdr:to>
    <xdr:sp macro="" textlink="">
      <xdr:nvSpPr>
        <xdr:cNvPr id="2" name="正方形/長方形 1"/>
        <xdr:cNvSpPr/>
      </xdr:nvSpPr>
      <xdr:spPr>
        <a:xfrm>
          <a:off x="15982950" y="57150"/>
          <a:ext cx="203200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xdr:cNvSpPr/>
      </xdr:nvSpPr>
      <xdr:spPr>
        <a:xfrm>
          <a:off x="16078200"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5" name="正方形/長方形 4"/>
        <xdr:cNvSpPr/>
      </xdr:nvSpPr>
      <xdr:spPr>
        <a:xfrm>
          <a:off x="6127751" y="95252"/>
          <a:ext cx="904875"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762000</xdr:colOff>
      <xdr:row>0</xdr:row>
      <xdr:rowOff>116417</xdr:rowOff>
    </xdr:from>
    <xdr:to>
      <xdr:col>7</xdr:col>
      <xdr:colOff>1666875</xdr:colOff>
      <xdr:row>2</xdr:row>
      <xdr:rowOff>191560</xdr:rowOff>
    </xdr:to>
    <xdr:sp macro="" textlink="">
      <xdr:nvSpPr>
        <xdr:cNvPr id="6" name="正方形/長方形 5"/>
        <xdr:cNvSpPr/>
      </xdr:nvSpPr>
      <xdr:spPr>
        <a:xfrm>
          <a:off x="6392333" y="116417"/>
          <a:ext cx="904875"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資料５</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55834" y="116420"/>
          <a:ext cx="936626"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tabSelected="1" view="pageBreakPreview" zoomScale="80" zoomScaleNormal="80" zoomScaleSheetLayoutView="80" workbookViewId="0"/>
  </sheetViews>
  <sheetFormatPr defaultRowHeight="13.5" x14ac:dyDescent="0.15"/>
  <cols>
    <col min="1" max="1" width="1.625" style="69" customWidth="1"/>
    <col min="2" max="4" width="15.625" style="69" customWidth="1"/>
    <col min="5" max="5" width="3.625" style="69" customWidth="1"/>
    <col min="6" max="8" width="17.625" style="69" customWidth="1"/>
    <col min="9" max="9" width="3.625" style="69" customWidth="1"/>
    <col min="10" max="10" width="15.625" style="69" customWidth="1"/>
    <col min="11" max="12" width="25.625" style="69" customWidth="1"/>
    <col min="13" max="13" width="1.625" style="69" customWidth="1"/>
    <col min="14" max="16384" width="9" style="69"/>
  </cols>
  <sheetData>
    <row r="1" spans="1:12" ht="25.5" customHeight="1" x14ac:dyDescent="0.15"/>
    <row r="2" spans="1:12" ht="13.5" customHeight="1" x14ac:dyDescent="0.2">
      <c r="B2" s="19"/>
      <c r="I2" s="70"/>
      <c r="J2" s="70"/>
      <c r="K2" s="70"/>
    </row>
    <row r="3" spans="1:12" ht="20.100000000000001" customHeight="1" x14ac:dyDescent="0.15">
      <c r="H3" s="33"/>
      <c r="I3" s="71"/>
      <c r="J3" s="34" t="s">
        <v>4</v>
      </c>
      <c r="K3" s="124" t="s">
        <v>78</v>
      </c>
      <c r="L3" s="125"/>
    </row>
    <row r="4" spans="1:12" ht="20.100000000000001" customHeight="1" x14ac:dyDescent="0.25">
      <c r="H4" s="33"/>
      <c r="I4" s="71"/>
      <c r="J4" s="34" t="s">
        <v>16</v>
      </c>
      <c r="K4" s="126" t="s">
        <v>135</v>
      </c>
      <c r="L4" s="127"/>
    </row>
    <row r="5" spans="1:12" ht="30" customHeight="1" x14ac:dyDescent="0.15">
      <c r="A5" s="128" t="s">
        <v>34</v>
      </c>
      <c r="B5" s="129"/>
      <c r="C5" s="129"/>
      <c r="D5" s="129"/>
      <c r="E5" s="129"/>
      <c r="F5" s="129"/>
    </row>
    <row r="8" spans="1:12" s="102" customFormat="1" ht="13.5" customHeight="1" x14ac:dyDescent="0.15">
      <c r="B8" s="130" t="s">
        <v>33</v>
      </c>
      <c r="C8" s="131"/>
      <c r="D8" s="131"/>
      <c r="F8" s="132" t="s">
        <v>35</v>
      </c>
      <c r="G8" s="131"/>
      <c r="H8" s="131"/>
      <c r="J8" s="133" t="s">
        <v>137</v>
      </c>
      <c r="K8" s="133"/>
      <c r="L8" s="133"/>
    </row>
    <row r="9" spans="1:12" s="102" customFormat="1" ht="13.5" customHeight="1" x14ac:dyDescent="0.15">
      <c r="B9" s="131"/>
      <c r="C9" s="131"/>
      <c r="D9" s="131"/>
      <c r="F9" s="131"/>
      <c r="G9" s="131"/>
      <c r="H9" s="131"/>
      <c r="J9" s="133"/>
      <c r="K9" s="133"/>
      <c r="L9" s="133"/>
    </row>
    <row r="10" spans="1:12" s="102" customFormat="1" x14ac:dyDescent="0.15">
      <c r="B10" s="103"/>
      <c r="C10" s="103"/>
      <c r="D10" s="103"/>
      <c r="F10" s="103"/>
      <c r="G10" s="103"/>
      <c r="H10" s="103"/>
      <c r="J10" s="104"/>
      <c r="K10" s="104"/>
      <c r="L10" s="104"/>
    </row>
    <row r="11" spans="1:12" s="102" customFormat="1" x14ac:dyDescent="0.15">
      <c r="B11" s="103"/>
      <c r="C11" s="103"/>
      <c r="D11" s="103"/>
      <c r="F11" s="103"/>
      <c r="G11" s="103"/>
      <c r="H11" s="103"/>
      <c r="J11" s="104"/>
      <c r="K11" s="104"/>
      <c r="L11" s="104"/>
    </row>
    <row r="12" spans="1:12" s="102" customFormat="1" x14ac:dyDescent="0.15">
      <c r="B12" s="103"/>
      <c r="C12" s="103"/>
      <c r="D12" s="103"/>
      <c r="F12" s="103"/>
      <c r="G12" s="103"/>
      <c r="H12" s="103"/>
      <c r="J12" s="104"/>
      <c r="K12" s="104"/>
      <c r="L12" s="104"/>
    </row>
    <row r="13" spans="1:12" s="102" customFormat="1" x14ac:dyDescent="0.15">
      <c r="B13" s="103"/>
      <c r="C13" s="103"/>
      <c r="D13" s="103"/>
      <c r="F13" s="103"/>
      <c r="G13" s="103"/>
      <c r="H13" s="103"/>
      <c r="J13" s="104"/>
      <c r="K13" s="104"/>
      <c r="L13" s="104"/>
    </row>
    <row r="14" spans="1:12" s="102" customFormat="1" x14ac:dyDescent="0.15">
      <c r="B14" s="103"/>
      <c r="C14" s="103"/>
      <c r="D14" s="103"/>
      <c r="F14" s="103"/>
      <c r="G14" s="103"/>
      <c r="H14" s="103"/>
      <c r="J14" s="104"/>
      <c r="K14" s="104"/>
      <c r="L14" s="104"/>
    </row>
    <row r="15" spans="1:12" s="102" customFormat="1" x14ac:dyDescent="0.15">
      <c r="B15" s="103"/>
      <c r="C15" s="103"/>
      <c r="D15" s="103"/>
      <c r="F15" s="103"/>
      <c r="G15" s="103"/>
      <c r="H15" s="103"/>
      <c r="J15" s="104"/>
      <c r="K15" s="104"/>
      <c r="L15" s="104"/>
    </row>
    <row r="16" spans="1:12" s="102" customFormat="1" x14ac:dyDescent="0.15">
      <c r="B16" s="103"/>
      <c r="C16" s="103"/>
      <c r="D16" s="103"/>
      <c r="F16" s="103"/>
      <c r="G16" s="103"/>
      <c r="H16" s="103"/>
      <c r="J16" s="104"/>
      <c r="K16" s="104"/>
      <c r="L16" s="104"/>
    </row>
    <row r="17" spans="2:12" s="102" customFormat="1" x14ac:dyDescent="0.15">
      <c r="B17" s="103"/>
      <c r="C17" s="103"/>
      <c r="D17" s="103"/>
      <c r="F17" s="103"/>
      <c r="G17" s="103"/>
      <c r="H17" s="103"/>
      <c r="J17" s="104"/>
      <c r="K17" s="104"/>
      <c r="L17" s="104"/>
    </row>
    <row r="18" spans="2:12" s="102" customFormat="1" x14ac:dyDescent="0.15">
      <c r="B18" s="103"/>
      <c r="C18" s="103"/>
      <c r="D18" s="103"/>
      <c r="F18" s="103"/>
      <c r="G18" s="103"/>
      <c r="H18" s="103"/>
      <c r="J18" s="104"/>
      <c r="K18" s="104"/>
      <c r="L18" s="104"/>
    </row>
    <row r="19" spans="2:12" s="102" customFormat="1" x14ac:dyDescent="0.15">
      <c r="B19" s="103"/>
      <c r="C19" s="103"/>
      <c r="D19" s="103"/>
      <c r="F19" s="103"/>
      <c r="G19" s="103"/>
      <c r="H19" s="103"/>
      <c r="J19" s="104"/>
      <c r="K19" s="104"/>
      <c r="L19" s="104"/>
    </row>
    <row r="20" spans="2:12" s="102" customFormat="1" x14ac:dyDescent="0.15">
      <c r="B20" s="103"/>
      <c r="C20" s="103"/>
      <c r="D20" s="103"/>
      <c r="F20" s="103"/>
      <c r="G20" s="103"/>
      <c r="H20" s="103"/>
      <c r="J20" s="104"/>
      <c r="K20" s="104"/>
      <c r="L20" s="104"/>
    </row>
    <row r="21" spans="2:12" s="102" customFormat="1" x14ac:dyDescent="0.15">
      <c r="B21" s="103"/>
      <c r="C21" s="103"/>
      <c r="D21" s="103"/>
      <c r="F21" s="103"/>
      <c r="G21" s="103"/>
      <c r="H21" s="103"/>
      <c r="J21" s="104"/>
      <c r="K21" s="104"/>
      <c r="L21" s="104"/>
    </row>
    <row r="22" spans="2:12" s="102" customFormat="1" x14ac:dyDescent="0.15">
      <c r="B22" s="103"/>
      <c r="C22" s="103"/>
      <c r="D22" s="103"/>
      <c r="F22" s="103"/>
      <c r="G22" s="103"/>
      <c r="H22" s="103"/>
      <c r="J22" s="104"/>
      <c r="K22" s="104"/>
      <c r="L22" s="104"/>
    </row>
    <row r="23" spans="2:12" s="102" customFormat="1" x14ac:dyDescent="0.15">
      <c r="B23" s="103"/>
      <c r="C23" s="103"/>
      <c r="D23" s="103"/>
      <c r="F23" s="103"/>
      <c r="G23" s="103"/>
      <c r="H23" s="103"/>
      <c r="J23" s="104"/>
      <c r="K23" s="104"/>
      <c r="L23" s="104"/>
    </row>
    <row r="24" spans="2:12" s="102" customFormat="1" x14ac:dyDescent="0.15">
      <c r="B24" s="103"/>
      <c r="C24" s="103"/>
      <c r="D24" s="103"/>
      <c r="F24" s="103"/>
      <c r="G24" s="103"/>
      <c r="H24" s="103"/>
      <c r="J24" s="104"/>
      <c r="K24" s="104"/>
      <c r="L24" s="104"/>
    </row>
    <row r="25" spans="2:12" s="102" customFormat="1" x14ac:dyDescent="0.15">
      <c r="B25" s="103"/>
      <c r="C25" s="103"/>
      <c r="D25" s="103"/>
      <c r="F25" s="103"/>
      <c r="G25" s="103"/>
      <c r="H25" s="103"/>
      <c r="J25" s="104"/>
      <c r="K25" s="104"/>
      <c r="L25" s="104"/>
    </row>
    <row r="26" spans="2:12" s="102" customFormat="1" x14ac:dyDescent="0.15">
      <c r="B26" s="103"/>
      <c r="C26" s="103"/>
      <c r="D26" s="103"/>
      <c r="F26" s="103"/>
      <c r="G26" s="103"/>
      <c r="H26" s="103"/>
      <c r="J26" s="104"/>
      <c r="K26" s="104"/>
      <c r="L26" s="104"/>
    </row>
    <row r="27" spans="2:12" s="102" customFormat="1" x14ac:dyDescent="0.15">
      <c r="B27" s="103"/>
      <c r="C27" s="103"/>
      <c r="D27" s="103"/>
      <c r="F27" s="103"/>
      <c r="G27" s="103"/>
      <c r="H27" s="103"/>
      <c r="J27" s="104"/>
      <c r="K27" s="104"/>
      <c r="L27" s="104"/>
    </row>
    <row r="28" spans="2:12" s="102" customFormat="1" x14ac:dyDescent="0.15">
      <c r="B28" s="103"/>
      <c r="C28" s="103"/>
      <c r="D28" s="103"/>
      <c r="F28" s="103"/>
      <c r="G28" s="103"/>
      <c r="H28" s="103"/>
      <c r="J28" s="104"/>
      <c r="K28" s="104"/>
      <c r="L28" s="104"/>
    </row>
    <row r="29" spans="2:12" s="102" customFormat="1" x14ac:dyDescent="0.15">
      <c r="B29" s="103"/>
      <c r="C29" s="103"/>
      <c r="D29" s="103"/>
      <c r="F29" s="103"/>
      <c r="G29" s="103"/>
      <c r="H29" s="103"/>
      <c r="J29" s="104"/>
      <c r="K29" s="104"/>
      <c r="L29" s="104"/>
    </row>
    <row r="30" spans="2:12" s="102" customFormat="1" x14ac:dyDescent="0.15">
      <c r="B30" s="103"/>
      <c r="C30" s="103"/>
      <c r="D30" s="103"/>
      <c r="F30" s="103"/>
      <c r="G30" s="103"/>
      <c r="H30" s="103"/>
      <c r="J30" s="104"/>
      <c r="K30" s="104"/>
      <c r="L30" s="104"/>
    </row>
    <row r="31" spans="2:12" s="102" customFormat="1" x14ac:dyDescent="0.15">
      <c r="B31" s="103"/>
      <c r="C31" s="103"/>
      <c r="D31" s="103"/>
      <c r="F31" s="103"/>
      <c r="G31" s="103"/>
      <c r="H31" s="103"/>
      <c r="J31" s="104"/>
      <c r="K31" s="104"/>
      <c r="L31" s="104"/>
    </row>
    <row r="32" spans="2:12" s="102" customFormat="1" x14ac:dyDescent="0.15">
      <c r="B32" s="103"/>
      <c r="C32" s="103"/>
      <c r="D32" s="103"/>
      <c r="E32" s="105"/>
      <c r="F32" s="103"/>
      <c r="G32" s="103"/>
      <c r="H32" s="103"/>
      <c r="J32" s="104"/>
      <c r="K32" s="104"/>
      <c r="L32" s="104"/>
    </row>
    <row r="33" spans="2:12" s="102" customFormat="1" x14ac:dyDescent="0.15">
      <c r="B33" s="103"/>
      <c r="C33" s="103"/>
      <c r="D33" s="103"/>
      <c r="F33" s="103"/>
      <c r="G33" s="103"/>
      <c r="H33" s="103"/>
      <c r="J33" s="104"/>
      <c r="K33" s="104"/>
      <c r="L33" s="104"/>
    </row>
    <row r="34" spans="2:12" s="102" customFormat="1" x14ac:dyDescent="0.15">
      <c r="B34" s="103"/>
      <c r="C34" s="103"/>
      <c r="D34" s="103"/>
      <c r="F34" s="103"/>
      <c r="G34" s="103"/>
      <c r="H34" s="103"/>
      <c r="J34" s="104"/>
      <c r="K34" s="104"/>
      <c r="L34" s="104"/>
    </row>
    <row r="35" spans="2:12" s="102" customFormat="1" x14ac:dyDescent="0.15">
      <c r="B35" s="103"/>
      <c r="C35" s="103"/>
      <c r="D35" s="103"/>
      <c r="F35" s="103"/>
      <c r="G35" s="103"/>
      <c r="H35" s="103"/>
      <c r="J35" s="104"/>
      <c r="K35" s="104"/>
      <c r="L35" s="104"/>
    </row>
    <row r="36" spans="2:12" s="102" customFormat="1" x14ac:dyDescent="0.15">
      <c r="B36" s="103"/>
      <c r="C36" s="103"/>
      <c r="D36" s="103"/>
      <c r="F36" s="103"/>
      <c r="G36" s="103"/>
      <c r="H36" s="103"/>
      <c r="J36" s="104"/>
      <c r="K36" s="104"/>
      <c r="L36" s="104"/>
    </row>
    <row r="37" spans="2:12" s="102" customFormat="1" x14ac:dyDescent="0.15">
      <c r="B37" s="103"/>
      <c r="C37" s="103"/>
      <c r="D37" s="103"/>
      <c r="F37" s="103"/>
      <c r="G37" s="103"/>
      <c r="H37" s="103"/>
      <c r="J37" s="104"/>
      <c r="K37" s="104"/>
      <c r="L37" s="104"/>
    </row>
    <row r="38" spans="2:12" s="102" customFormat="1" x14ac:dyDescent="0.15">
      <c r="B38" s="103"/>
      <c r="C38" s="103"/>
      <c r="D38" s="103"/>
      <c r="F38" s="103"/>
      <c r="G38" s="103"/>
      <c r="H38" s="103"/>
      <c r="J38" s="104"/>
      <c r="K38" s="104"/>
      <c r="L38" s="104"/>
    </row>
    <row r="39" spans="2:12" s="102" customFormat="1" x14ac:dyDescent="0.15">
      <c r="B39" s="103"/>
      <c r="C39" s="103"/>
      <c r="D39" s="103"/>
      <c r="F39" s="103"/>
      <c r="G39" s="103"/>
      <c r="H39" s="103"/>
      <c r="J39" s="104"/>
      <c r="K39" s="104"/>
      <c r="L39" s="104"/>
    </row>
    <row r="40" spans="2:12" s="102" customFormat="1" x14ac:dyDescent="0.15">
      <c r="B40" s="103"/>
      <c r="C40" s="103"/>
      <c r="D40" s="103"/>
      <c r="F40" s="103"/>
      <c r="G40" s="103"/>
      <c r="H40" s="103"/>
      <c r="J40" s="104"/>
      <c r="K40" s="104"/>
      <c r="L40" s="104"/>
    </row>
    <row r="41" spans="2:12" s="102" customFormat="1" x14ac:dyDescent="0.15">
      <c r="B41" s="103"/>
      <c r="C41" s="103"/>
      <c r="D41" s="103"/>
      <c r="F41" s="103"/>
      <c r="G41" s="103"/>
      <c r="H41" s="103"/>
      <c r="J41" s="104"/>
      <c r="K41" s="104"/>
      <c r="L41" s="104"/>
    </row>
    <row r="42" spans="2:12" s="102" customFormat="1" x14ac:dyDescent="0.15">
      <c r="B42" s="103"/>
      <c r="C42" s="103"/>
      <c r="D42" s="103"/>
      <c r="F42" s="103"/>
      <c r="G42" s="103"/>
      <c r="H42" s="103"/>
      <c r="J42" s="104"/>
      <c r="K42" s="104"/>
      <c r="L42" s="104"/>
    </row>
    <row r="43" spans="2:12" s="102" customFormat="1" x14ac:dyDescent="0.15">
      <c r="B43" s="103"/>
      <c r="C43" s="103"/>
      <c r="D43" s="103"/>
      <c r="F43" s="103"/>
      <c r="G43" s="103"/>
      <c r="H43" s="103"/>
      <c r="J43" s="104"/>
      <c r="K43" s="104"/>
      <c r="L43" s="104"/>
    </row>
    <row r="44" spans="2:12" s="102" customFormat="1" x14ac:dyDescent="0.15">
      <c r="B44" s="103"/>
      <c r="C44" s="103"/>
      <c r="D44" s="103"/>
      <c r="F44" s="103"/>
      <c r="G44" s="103"/>
      <c r="H44" s="103"/>
      <c r="J44" s="104"/>
      <c r="K44" s="104"/>
      <c r="L44" s="104"/>
    </row>
    <row r="45" spans="2:12" s="102" customFormat="1" x14ac:dyDescent="0.15">
      <c r="B45" s="103"/>
      <c r="C45" s="103"/>
      <c r="D45" s="103"/>
      <c r="E45" s="105"/>
      <c r="F45" s="103"/>
      <c r="G45" s="103"/>
      <c r="H45" s="103"/>
      <c r="J45" s="104"/>
      <c r="K45" s="104"/>
      <c r="L45" s="104"/>
    </row>
    <row r="46" spans="2:12" s="102" customFormat="1" x14ac:dyDescent="0.15">
      <c r="B46" s="103"/>
      <c r="C46" s="103"/>
      <c r="D46" s="103"/>
      <c r="F46" s="103"/>
      <c r="G46" s="103"/>
      <c r="H46" s="103"/>
      <c r="J46" s="104"/>
      <c r="K46" s="104"/>
      <c r="L46" s="104"/>
    </row>
    <row r="47" spans="2:12" s="102" customFormat="1" x14ac:dyDescent="0.15">
      <c r="B47" s="103"/>
      <c r="C47" s="103"/>
      <c r="D47" s="103"/>
      <c r="F47" s="103"/>
      <c r="G47" s="103"/>
      <c r="H47" s="103"/>
      <c r="J47" s="104"/>
      <c r="K47" s="104"/>
      <c r="L47" s="104"/>
    </row>
    <row r="48" spans="2:12" s="102" customFormat="1" x14ac:dyDescent="0.15">
      <c r="B48" s="103"/>
      <c r="C48" s="103"/>
      <c r="D48" s="103"/>
      <c r="F48" s="103"/>
      <c r="G48" s="103"/>
      <c r="H48" s="103"/>
      <c r="J48" s="104"/>
      <c r="K48" s="104"/>
      <c r="L48" s="104"/>
    </row>
    <row r="49" spans="2:12" s="102" customFormat="1" x14ac:dyDescent="0.15">
      <c r="B49" s="103"/>
      <c r="C49" s="103"/>
      <c r="D49" s="103"/>
      <c r="F49" s="103"/>
      <c r="G49" s="103"/>
      <c r="H49" s="103"/>
      <c r="J49" s="104"/>
      <c r="K49" s="104"/>
      <c r="L49" s="104"/>
    </row>
    <row r="50" spans="2:12" s="102" customFormat="1" x14ac:dyDescent="0.15">
      <c r="B50" s="103"/>
      <c r="C50" s="103"/>
      <c r="D50" s="103"/>
      <c r="F50" s="103"/>
      <c r="G50" s="103"/>
      <c r="H50" s="103"/>
      <c r="J50" s="104"/>
      <c r="K50" s="104"/>
      <c r="L50" s="104"/>
    </row>
    <row r="51" spans="2:12" s="102" customFormat="1" x14ac:dyDescent="0.15">
      <c r="B51" s="103"/>
      <c r="C51" s="103"/>
      <c r="D51" s="103"/>
      <c r="F51" s="103"/>
      <c r="G51" s="103"/>
      <c r="H51" s="103"/>
      <c r="J51" s="104"/>
      <c r="K51" s="104"/>
      <c r="L51" s="104"/>
    </row>
    <row r="52" spans="2:12" s="102" customFormat="1" x14ac:dyDescent="0.15">
      <c r="B52" s="103"/>
      <c r="C52" s="103"/>
      <c r="D52" s="103"/>
      <c r="F52" s="103"/>
      <c r="G52" s="103"/>
      <c r="H52" s="103"/>
      <c r="J52" s="104"/>
      <c r="K52" s="104"/>
      <c r="L52" s="104"/>
    </row>
    <row r="53" spans="2:12" s="102" customFormat="1" x14ac:dyDescent="0.15">
      <c r="B53" s="104"/>
      <c r="C53" s="104"/>
      <c r="D53" s="104"/>
      <c r="F53" s="104"/>
      <c r="G53" s="104"/>
      <c r="H53" s="104"/>
      <c r="J53" s="104"/>
      <c r="K53" s="104"/>
      <c r="L53" s="104"/>
    </row>
    <row r="54" spans="2:12" s="102" customFormat="1" x14ac:dyDescent="0.15">
      <c r="B54" s="104"/>
      <c r="C54" s="104"/>
      <c r="D54" s="104"/>
      <c r="F54" s="104"/>
      <c r="G54" s="104"/>
      <c r="H54" s="104"/>
      <c r="J54" s="104"/>
      <c r="K54" s="104"/>
      <c r="L54" s="104"/>
    </row>
    <row r="55" spans="2:12" s="102" customFormat="1" x14ac:dyDescent="0.15"/>
    <row r="56" spans="2:12" s="102" customFormat="1" x14ac:dyDescent="0.15"/>
    <row r="57" spans="2:12" s="102" customFormat="1" x14ac:dyDescent="0.15"/>
    <row r="58" spans="2:12" s="102" customFormat="1" x14ac:dyDescent="0.15"/>
    <row r="59" spans="2:12" s="102" customFormat="1" x14ac:dyDescent="0.15"/>
    <row r="60" spans="2:12" s="102" customFormat="1" x14ac:dyDescent="0.15"/>
    <row r="61" spans="2:12" s="102" customFormat="1" x14ac:dyDescent="0.15"/>
    <row r="62" spans="2:12" s="102" customFormat="1" x14ac:dyDescent="0.15"/>
    <row r="63" spans="2:12" s="102" customFormat="1" x14ac:dyDescent="0.15"/>
    <row r="64" spans="2:12" s="102" customFormat="1" x14ac:dyDescent="0.15"/>
    <row r="65" s="102" customFormat="1" x14ac:dyDescent="0.15"/>
    <row r="66" s="102" customFormat="1" x14ac:dyDescent="0.15"/>
    <row r="67" s="102" customFormat="1" x14ac:dyDescent="0.15"/>
    <row r="68" s="102" customFormat="1" x14ac:dyDescent="0.15"/>
    <row r="69" s="102" customFormat="1" x14ac:dyDescent="0.15"/>
    <row r="70" s="102" customFormat="1" x14ac:dyDescent="0.15"/>
    <row r="71" s="102" customFormat="1" x14ac:dyDescent="0.15"/>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1"/>
  <sheetViews>
    <sheetView tabSelected="1" view="pageBreakPreview" zoomScale="55" zoomScaleNormal="85" zoomScaleSheetLayoutView="55" workbookViewId="0"/>
  </sheetViews>
  <sheetFormatPr defaultRowHeight="13.5" x14ac:dyDescent="0.15"/>
  <cols>
    <col min="1" max="1" width="2.375" style="72" customWidth="1"/>
    <col min="2" max="2" width="3.125" style="72" customWidth="1"/>
    <col min="3" max="3" width="35.625" style="72" customWidth="1"/>
    <col min="4" max="4" width="5.625" style="72" customWidth="1"/>
    <col min="5" max="5" width="35.625" style="72" customWidth="1"/>
    <col min="6" max="6" width="3.625" style="72" customWidth="1"/>
    <col min="7" max="7" width="5.625" style="72" customWidth="1"/>
    <col min="8" max="8" width="10.625" style="72" customWidth="1"/>
    <col min="9" max="11" width="15.625" style="72" customWidth="1"/>
    <col min="12" max="12" width="10.625" style="72" customWidth="1"/>
    <col min="13" max="14" width="14.125" style="73" customWidth="1"/>
    <col min="15" max="15" width="25.625" style="73" customWidth="1"/>
    <col min="16" max="16" width="35.625" style="72" customWidth="1"/>
    <col min="17" max="16384" width="9" style="72"/>
  </cols>
  <sheetData>
    <row r="1" spans="1:16" ht="45" customHeight="1" x14ac:dyDescent="0.15"/>
    <row r="2" spans="1:16" ht="29.25" customHeight="1" x14ac:dyDescent="0.15">
      <c r="C2" s="74"/>
      <c r="D2" s="74"/>
      <c r="L2" s="75"/>
      <c r="M2" s="45"/>
      <c r="N2" s="46"/>
      <c r="O2" s="61" t="s">
        <v>46</v>
      </c>
      <c r="P2" s="64" t="str">
        <f>資料１!K3</f>
        <v>株式会社大阪国際会議場</v>
      </c>
    </row>
    <row r="3" spans="1:16" ht="41.25" customHeight="1" thickBot="1" x14ac:dyDescent="0.25">
      <c r="A3" s="245" t="s">
        <v>53</v>
      </c>
      <c r="B3" s="245"/>
      <c r="C3" s="245"/>
      <c r="D3" s="245"/>
      <c r="E3" s="245"/>
      <c r="F3" s="245"/>
      <c r="G3" s="245"/>
      <c r="H3" s="245"/>
      <c r="I3" s="245"/>
      <c r="J3" s="1"/>
      <c r="K3" s="1"/>
      <c r="L3" s="1"/>
      <c r="M3" s="7"/>
      <c r="N3" s="7"/>
      <c r="O3" s="7"/>
    </row>
    <row r="4" spans="1:16" ht="33" customHeight="1" thickBot="1" x14ac:dyDescent="0.2">
      <c r="A4" s="170" t="s">
        <v>37</v>
      </c>
      <c r="B4" s="171"/>
      <c r="C4" s="171"/>
      <c r="D4" s="171"/>
      <c r="E4" s="171"/>
      <c r="F4" s="171"/>
      <c r="G4" s="171"/>
      <c r="H4" s="171"/>
      <c r="I4" s="171"/>
      <c r="J4" s="171"/>
      <c r="K4" s="171"/>
      <c r="L4" s="171"/>
      <c r="M4" s="171"/>
      <c r="N4" s="171"/>
      <c r="O4" s="171"/>
      <c r="P4" s="172"/>
    </row>
    <row r="5" spans="1:16" ht="48" customHeight="1" thickTop="1" x14ac:dyDescent="0.15">
      <c r="A5" s="2"/>
      <c r="B5" s="187" t="s">
        <v>2</v>
      </c>
      <c r="C5" s="195"/>
      <c r="D5" s="187" t="s">
        <v>0</v>
      </c>
      <c r="E5" s="188"/>
      <c r="F5" s="249" t="s">
        <v>3</v>
      </c>
      <c r="G5" s="249" t="s">
        <v>1</v>
      </c>
      <c r="H5" s="191" t="s">
        <v>62</v>
      </c>
      <c r="I5" s="191" t="s">
        <v>49</v>
      </c>
      <c r="J5" s="57" t="s">
        <v>50</v>
      </c>
      <c r="K5" s="183" t="s">
        <v>63</v>
      </c>
      <c r="L5" s="176" t="s">
        <v>64</v>
      </c>
      <c r="M5" s="185" t="s">
        <v>86</v>
      </c>
      <c r="N5" s="186"/>
      <c r="O5" s="252" t="s">
        <v>82</v>
      </c>
      <c r="P5" s="253"/>
    </row>
    <row r="6" spans="1:16" ht="48" customHeight="1" x14ac:dyDescent="0.15">
      <c r="A6" s="76"/>
      <c r="B6" s="246"/>
      <c r="C6" s="247"/>
      <c r="D6" s="246"/>
      <c r="E6" s="248"/>
      <c r="F6" s="250"/>
      <c r="G6" s="250"/>
      <c r="H6" s="256"/>
      <c r="I6" s="251"/>
      <c r="J6" s="58" t="s">
        <v>48</v>
      </c>
      <c r="K6" s="257"/>
      <c r="L6" s="258"/>
      <c r="M6" s="59" t="s">
        <v>63</v>
      </c>
      <c r="N6" s="60" t="s">
        <v>66</v>
      </c>
      <c r="O6" s="254"/>
      <c r="P6" s="255"/>
    </row>
    <row r="7" spans="1:16" ht="39.75" customHeight="1" x14ac:dyDescent="0.15">
      <c r="A7" s="76"/>
      <c r="B7" s="152" t="s">
        <v>79</v>
      </c>
      <c r="C7" s="154" t="s">
        <v>188</v>
      </c>
      <c r="D7" s="156" t="s">
        <v>175</v>
      </c>
      <c r="E7" s="157"/>
      <c r="F7" s="160"/>
      <c r="G7" s="162" t="s">
        <v>81</v>
      </c>
      <c r="H7" s="162">
        <v>40</v>
      </c>
      <c r="I7" s="164">
        <v>57</v>
      </c>
      <c r="J7" s="115">
        <v>60</v>
      </c>
      <c r="K7" s="166" t="s">
        <v>176</v>
      </c>
      <c r="L7" s="140" t="s">
        <v>177</v>
      </c>
      <c r="M7" s="142" t="s">
        <v>178</v>
      </c>
      <c r="N7" s="144" t="s">
        <v>179</v>
      </c>
      <c r="O7" s="146" t="s">
        <v>179</v>
      </c>
      <c r="P7" s="147"/>
    </row>
    <row r="8" spans="1:16" ht="39.75" customHeight="1" x14ac:dyDescent="0.15">
      <c r="A8" s="76"/>
      <c r="B8" s="153"/>
      <c r="C8" s="155"/>
      <c r="D8" s="158"/>
      <c r="E8" s="159"/>
      <c r="F8" s="161"/>
      <c r="G8" s="163"/>
      <c r="H8" s="163"/>
      <c r="I8" s="165"/>
      <c r="J8" s="116">
        <v>66</v>
      </c>
      <c r="K8" s="167"/>
      <c r="L8" s="141"/>
      <c r="M8" s="143"/>
      <c r="N8" s="145"/>
      <c r="O8" s="148"/>
      <c r="P8" s="149"/>
    </row>
    <row r="9" spans="1:16" ht="58.5" customHeight="1" x14ac:dyDescent="0.15">
      <c r="A9" s="76"/>
      <c r="B9" s="152" t="s">
        <v>79</v>
      </c>
      <c r="C9" s="154" t="s">
        <v>80</v>
      </c>
      <c r="D9" s="156" t="s">
        <v>174</v>
      </c>
      <c r="E9" s="157"/>
      <c r="F9" s="160" t="s">
        <v>167</v>
      </c>
      <c r="G9" s="162" t="s">
        <v>81</v>
      </c>
      <c r="H9" s="162">
        <v>40</v>
      </c>
      <c r="I9" s="164" t="s">
        <v>180</v>
      </c>
      <c r="J9" s="115" t="s">
        <v>181</v>
      </c>
      <c r="K9" s="150" t="s">
        <v>168</v>
      </c>
      <c r="L9" s="168">
        <v>40</v>
      </c>
      <c r="M9" s="142" t="s">
        <v>169</v>
      </c>
      <c r="N9" s="144" t="s">
        <v>170</v>
      </c>
      <c r="O9" s="222" t="s">
        <v>149</v>
      </c>
      <c r="P9" s="223"/>
    </row>
    <row r="10" spans="1:16" ht="58.5" customHeight="1" thickBot="1" x14ac:dyDescent="0.2">
      <c r="A10" s="76"/>
      <c r="B10" s="153"/>
      <c r="C10" s="155"/>
      <c r="D10" s="158"/>
      <c r="E10" s="159"/>
      <c r="F10" s="161"/>
      <c r="G10" s="163"/>
      <c r="H10" s="163"/>
      <c r="I10" s="165"/>
      <c r="J10" s="116" t="s">
        <v>182</v>
      </c>
      <c r="K10" s="151"/>
      <c r="L10" s="169"/>
      <c r="M10" s="143"/>
      <c r="N10" s="145"/>
      <c r="O10" s="224"/>
      <c r="P10" s="225"/>
    </row>
    <row r="11" spans="1:16" ht="33" customHeight="1" thickTop="1" thickBot="1" x14ac:dyDescent="0.2">
      <c r="A11" s="9"/>
      <c r="B11" s="218" t="s">
        <v>11</v>
      </c>
      <c r="C11" s="226"/>
      <c r="D11" s="226"/>
      <c r="E11" s="226"/>
      <c r="F11" s="226"/>
      <c r="G11" s="226"/>
      <c r="H11" s="226"/>
      <c r="I11" s="226"/>
      <c r="J11" s="226"/>
      <c r="K11" s="227"/>
      <c r="L11" s="227"/>
      <c r="M11" s="227"/>
      <c r="N11" s="228"/>
      <c r="O11" s="218" t="s">
        <v>6</v>
      </c>
      <c r="P11" s="219"/>
    </row>
    <row r="12" spans="1:16" ht="185.25" customHeight="1" x14ac:dyDescent="0.15">
      <c r="A12" s="9"/>
      <c r="B12" s="220" t="s">
        <v>7</v>
      </c>
      <c r="C12" s="221"/>
      <c r="D12" s="229" t="s">
        <v>160</v>
      </c>
      <c r="E12" s="230"/>
      <c r="F12" s="230"/>
      <c r="G12" s="230"/>
      <c r="H12" s="230"/>
      <c r="I12" s="230"/>
      <c r="J12" s="230"/>
      <c r="K12" s="230"/>
      <c r="L12" s="230"/>
      <c r="M12" s="230"/>
      <c r="N12" s="231"/>
      <c r="O12" s="232" t="s">
        <v>163</v>
      </c>
      <c r="P12" s="233"/>
    </row>
    <row r="13" spans="1:16" ht="185.25" customHeight="1" x14ac:dyDescent="0.15">
      <c r="A13" s="9"/>
      <c r="B13" s="241" t="s">
        <v>12</v>
      </c>
      <c r="C13" s="242"/>
      <c r="D13" s="238" t="s">
        <v>150</v>
      </c>
      <c r="E13" s="239"/>
      <c r="F13" s="239"/>
      <c r="G13" s="239"/>
      <c r="H13" s="239"/>
      <c r="I13" s="239"/>
      <c r="J13" s="239"/>
      <c r="K13" s="239"/>
      <c r="L13" s="239"/>
      <c r="M13" s="239"/>
      <c r="N13" s="240"/>
      <c r="O13" s="234"/>
      <c r="P13" s="235"/>
    </row>
    <row r="14" spans="1:16" ht="243" customHeight="1" thickBot="1" x14ac:dyDescent="0.2">
      <c r="A14" s="10"/>
      <c r="B14" s="243" t="s">
        <v>8</v>
      </c>
      <c r="C14" s="244"/>
      <c r="D14" s="173" t="s">
        <v>162</v>
      </c>
      <c r="E14" s="174"/>
      <c r="F14" s="174"/>
      <c r="G14" s="174"/>
      <c r="H14" s="174"/>
      <c r="I14" s="174"/>
      <c r="J14" s="174"/>
      <c r="K14" s="174"/>
      <c r="L14" s="174"/>
      <c r="M14" s="174"/>
      <c r="N14" s="175"/>
      <c r="O14" s="236"/>
      <c r="P14" s="237"/>
    </row>
    <row r="15" spans="1:16" ht="30" customHeight="1" x14ac:dyDescent="0.15">
      <c r="A15" s="77"/>
      <c r="B15" s="13"/>
      <c r="C15" s="13"/>
      <c r="D15" s="14"/>
      <c r="E15" s="14"/>
      <c r="F15" s="15"/>
      <c r="G15" s="16"/>
      <c r="H15" s="16"/>
      <c r="I15" s="17"/>
      <c r="J15" s="17"/>
      <c r="K15" s="18"/>
      <c r="L15" s="17"/>
      <c r="M15" s="78"/>
      <c r="N15" s="78"/>
      <c r="O15" s="78"/>
      <c r="P15" s="17"/>
    </row>
    <row r="16" spans="1:16" ht="30" customHeight="1" x14ac:dyDescent="0.15">
      <c r="A16" s="77"/>
      <c r="B16" s="13"/>
      <c r="C16" s="13"/>
      <c r="D16" s="14"/>
      <c r="E16" s="14"/>
      <c r="F16" s="15"/>
      <c r="G16" s="16"/>
      <c r="H16" s="16"/>
      <c r="I16" s="17"/>
      <c r="J16" s="17"/>
      <c r="K16" s="18"/>
      <c r="L16" s="17"/>
      <c r="M16" s="56"/>
      <c r="N16" s="46"/>
      <c r="O16" s="62" t="s">
        <v>4</v>
      </c>
      <c r="P16" s="64" t="str">
        <f>資料１!K3</f>
        <v>株式会社大阪国際会議場</v>
      </c>
    </row>
    <row r="17" spans="1:17" ht="30" customHeight="1" thickBot="1" x14ac:dyDescent="0.2">
      <c r="A17" s="77"/>
      <c r="B17" s="13"/>
      <c r="C17" s="13"/>
      <c r="D17" s="14"/>
      <c r="E17" s="14"/>
      <c r="F17" s="15"/>
      <c r="G17" s="16"/>
      <c r="H17" s="16"/>
      <c r="I17" s="17"/>
      <c r="J17" s="17"/>
      <c r="K17" s="18"/>
      <c r="L17" s="17"/>
      <c r="M17" s="78"/>
      <c r="N17" s="78"/>
      <c r="O17" s="78"/>
      <c r="P17" s="17"/>
    </row>
    <row r="18" spans="1:17" ht="39.950000000000003" customHeight="1" thickBot="1" x14ac:dyDescent="0.2">
      <c r="A18" s="170" t="s">
        <v>9</v>
      </c>
      <c r="B18" s="171"/>
      <c r="C18" s="171"/>
      <c r="D18" s="171"/>
      <c r="E18" s="171"/>
      <c r="F18" s="171"/>
      <c r="G18" s="171"/>
      <c r="H18" s="171"/>
      <c r="I18" s="171"/>
      <c r="J18" s="171"/>
      <c r="K18" s="171"/>
      <c r="L18" s="171"/>
      <c r="M18" s="171"/>
      <c r="N18" s="171"/>
      <c r="O18" s="171"/>
      <c r="P18" s="172"/>
    </row>
    <row r="19" spans="1:17" ht="39.950000000000003" customHeight="1" thickTop="1" x14ac:dyDescent="0.15">
      <c r="A19" s="2"/>
      <c r="B19" s="187" t="s">
        <v>2</v>
      </c>
      <c r="C19" s="195"/>
      <c r="D19" s="187" t="s">
        <v>0</v>
      </c>
      <c r="E19" s="188"/>
      <c r="F19" s="249" t="s">
        <v>3</v>
      </c>
      <c r="G19" s="249" t="s">
        <v>1</v>
      </c>
      <c r="H19" s="191" t="s">
        <v>62</v>
      </c>
      <c r="I19" s="191" t="s">
        <v>49</v>
      </c>
      <c r="J19" s="57" t="s">
        <v>50</v>
      </c>
      <c r="K19" s="183" t="s">
        <v>63</v>
      </c>
      <c r="L19" s="176" t="s">
        <v>64</v>
      </c>
      <c r="M19" s="185" t="s">
        <v>86</v>
      </c>
      <c r="N19" s="186"/>
      <c r="O19" s="134" t="s">
        <v>171</v>
      </c>
      <c r="P19" s="209" t="s">
        <v>5</v>
      </c>
    </row>
    <row r="20" spans="1:17" ht="39.950000000000003" customHeight="1" thickBot="1" x14ac:dyDescent="0.2">
      <c r="A20" s="76"/>
      <c r="B20" s="189"/>
      <c r="C20" s="196"/>
      <c r="D20" s="189"/>
      <c r="E20" s="190"/>
      <c r="F20" s="259"/>
      <c r="G20" s="259"/>
      <c r="H20" s="264"/>
      <c r="I20" s="192"/>
      <c r="J20" s="110" t="s">
        <v>48</v>
      </c>
      <c r="K20" s="184"/>
      <c r="L20" s="177"/>
      <c r="M20" s="111" t="s">
        <v>65</v>
      </c>
      <c r="N20" s="112" t="s">
        <v>66</v>
      </c>
      <c r="O20" s="135"/>
      <c r="P20" s="210"/>
    </row>
    <row r="21" spans="1:17" ht="48" customHeight="1" x14ac:dyDescent="0.15">
      <c r="A21" s="76"/>
      <c r="B21" s="273" t="s">
        <v>87</v>
      </c>
      <c r="C21" s="276" t="s">
        <v>120</v>
      </c>
      <c r="D21" s="197" t="s">
        <v>172</v>
      </c>
      <c r="E21" s="198"/>
      <c r="F21" s="138"/>
      <c r="G21" s="138" t="s">
        <v>94</v>
      </c>
      <c r="H21" s="138">
        <v>15</v>
      </c>
      <c r="I21" s="201">
        <v>83.1</v>
      </c>
      <c r="J21" s="113">
        <v>90</v>
      </c>
      <c r="K21" s="203">
        <v>86.2</v>
      </c>
      <c r="L21" s="205">
        <v>10</v>
      </c>
      <c r="M21" s="180">
        <v>86.2</v>
      </c>
      <c r="N21" s="136">
        <v>87.3</v>
      </c>
      <c r="O21" s="216" t="s">
        <v>147</v>
      </c>
      <c r="P21" s="211" t="s">
        <v>100</v>
      </c>
      <c r="Q21" s="8"/>
    </row>
    <row r="22" spans="1:17" ht="48" customHeight="1" x14ac:dyDescent="0.15">
      <c r="A22" s="76"/>
      <c r="B22" s="274"/>
      <c r="C22" s="214"/>
      <c r="D22" s="199"/>
      <c r="E22" s="200"/>
      <c r="F22" s="139"/>
      <c r="G22" s="139"/>
      <c r="H22" s="139"/>
      <c r="I22" s="202"/>
      <c r="J22" s="101" t="s">
        <v>136</v>
      </c>
      <c r="K22" s="204"/>
      <c r="L22" s="194"/>
      <c r="M22" s="181"/>
      <c r="N22" s="137"/>
      <c r="O22" s="217"/>
      <c r="P22" s="212"/>
      <c r="Q22" s="8"/>
    </row>
    <row r="23" spans="1:17" ht="48" customHeight="1" x14ac:dyDescent="0.15">
      <c r="A23" s="76"/>
      <c r="B23" s="274"/>
      <c r="C23" s="214"/>
      <c r="D23" s="278" t="s">
        <v>173</v>
      </c>
      <c r="E23" s="279"/>
      <c r="F23" s="208" t="s">
        <v>159</v>
      </c>
      <c r="G23" s="208" t="s">
        <v>94</v>
      </c>
      <c r="H23" s="208" t="s">
        <v>157</v>
      </c>
      <c r="I23" s="261" t="s">
        <v>155</v>
      </c>
      <c r="J23" s="11" t="s">
        <v>154</v>
      </c>
      <c r="K23" s="262">
        <v>41.2</v>
      </c>
      <c r="L23" s="193">
        <v>5</v>
      </c>
      <c r="M23" s="182">
        <v>41.2</v>
      </c>
      <c r="N23" s="263">
        <v>41.7</v>
      </c>
      <c r="O23" s="206" t="s">
        <v>161</v>
      </c>
      <c r="P23" s="212"/>
      <c r="Q23" s="8"/>
    </row>
    <row r="24" spans="1:17" ht="48" customHeight="1" x14ac:dyDescent="0.15">
      <c r="A24" s="76"/>
      <c r="B24" s="275"/>
      <c r="C24" s="277"/>
      <c r="D24" s="199"/>
      <c r="E24" s="200"/>
      <c r="F24" s="139"/>
      <c r="G24" s="139"/>
      <c r="H24" s="139"/>
      <c r="I24" s="202"/>
      <c r="J24" s="101" t="s">
        <v>156</v>
      </c>
      <c r="K24" s="204"/>
      <c r="L24" s="194"/>
      <c r="M24" s="181"/>
      <c r="N24" s="137"/>
      <c r="O24" s="217"/>
      <c r="P24" s="213"/>
      <c r="Q24" s="8"/>
    </row>
    <row r="25" spans="1:17" ht="54" customHeight="1" x14ac:dyDescent="0.15">
      <c r="A25" s="76"/>
      <c r="B25" s="271" t="s">
        <v>88</v>
      </c>
      <c r="C25" s="214" t="s">
        <v>104</v>
      </c>
      <c r="D25" s="178" t="s">
        <v>140</v>
      </c>
      <c r="E25" s="179"/>
      <c r="F25" s="265"/>
      <c r="G25" s="265" t="s">
        <v>95</v>
      </c>
      <c r="H25" s="265">
        <v>15</v>
      </c>
      <c r="I25" s="268">
        <v>98.7</v>
      </c>
      <c r="J25" s="11">
        <v>98.8</v>
      </c>
      <c r="K25" s="266">
        <v>98</v>
      </c>
      <c r="L25" s="260">
        <v>15</v>
      </c>
      <c r="M25" s="269">
        <v>98</v>
      </c>
      <c r="N25" s="270">
        <v>98</v>
      </c>
      <c r="O25" s="206" t="s">
        <v>147</v>
      </c>
      <c r="P25" s="288" t="s">
        <v>101</v>
      </c>
      <c r="Q25" s="8"/>
    </row>
    <row r="26" spans="1:17" ht="54" customHeight="1" thickBot="1" x14ac:dyDescent="0.2">
      <c r="A26" s="76"/>
      <c r="B26" s="272"/>
      <c r="C26" s="215"/>
      <c r="D26" s="178"/>
      <c r="E26" s="179"/>
      <c r="F26" s="139"/>
      <c r="G26" s="139"/>
      <c r="H26" s="139"/>
      <c r="I26" s="202"/>
      <c r="J26" s="65" t="s">
        <v>106</v>
      </c>
      <c r="K26" s="267"/>
      <c r="L26" s="194"/>
      <c r="M26" s="181"/>
      <c r="N26" s="137"/>
      <c r="O26" s="207"/>
      <c r="P26" s="289"/>
      <c r="Q26" s="8"/>
    </row>
    <row r="27" spans="1:17" ht="39.950000000000003" customHeight="1" thickBot="1" x14ac:dyDescent="0.2">
      <c r="A27" s="170" t="s">
        <v>10</v>
      </c>
      <c r="B27" s="171"/>
      <c r="C27" s="171"/>
      <c r="D27" s="171"/>
      <c r="E27" s="171"/>
      <c r="F27" s="171"/>
      <c r="G27" s="171"/>
      <c r="H27" s="171"/>
      <c r="I27" s="171"/>
      <c r="J27" s="171"/>
      <c r="K27" s="280"/>
      <c r="L27" s="280"/>
      <c r="M27" s="280"/>
      <c r="N27" s="280"/>
      <c r="O27" s="280"/>
      <c r="P27" s="172"/>
      <c r="Q27" s="6"/>
    </row>
    <row r="28" spans="1:17" ht="39.950000000000003" customHeight="1" x14ac:dyDescent="0.15">
      <c r="A28" s="79"/>
      <c r="B28" s="281" t="s">
        <v>89</v>
      </c>
      <c r="C28" s="310" t="s">
        <v>90</v>
      </c>
      <c r="D28" s="281" t="s">
        <v>165</v>
      </c>
      <c r="E28" s="283"/>
      <c r="F28" s="324" t="s">
        <v>93</v>
      </c>
      <c r="G28" s="324" t="s">
        <v>96</v>
      </c>
      <c r="H28" s="324">
        <v>15</v>
      </c>
      <c r="I28" s="286" t="s">
        <v>109</v>
      </c>
      <c r="J28" s="80" t="s">
        <v>98</v>
      </c>
      <c r="K28" s="316">
        <v>1977</v>
      </c>
      <c r="L28" s="314">
        <v>15</v>
      </c>
      <c r="M28" s="304">
        <v>1977</v>
      </c>
      <c r="N28" s="305">
        <v>2157</v>
      </c>
      <c r="O28" s="216" t="s">
        <v>147</v>
      </c>
      <c r="P28" s="312" t="s">
        <v>103</v>
      </c>
    </row>
    <row r="29" spans="1:17" ht="39.950000000000003" customHeight="1" x14ac:dyDescent="0.15">
      <c r="A29" s="76"/>
      <c r="B29" s="282"/>
      <c r="C29" s="311"/>
      <c r="D29" s="284"/>
      <c r="E29" s="285"/>
      <c r="F29" s="323"/>
      <c r="G29" s="323"/>
      <c r="H29" s="323"/>
      <c r="I29" s="287"/>
      <c r="J29" s="117" t="s">
        <v>107</v>
      </c>
      <c r="K29" s="296"/>
      <c r="L29" s="298"/>
      <c r="M29" s="300"/>
      <c r="N29" s="145"/>
      <c r="O29" s="207"/>
      <c r="P29" s="313"/>
    </row>
    <row r="30" spans="1:17" ht="39.950000000000003" customHeight="1" x14ac:dyDescent="0.15">
      <c r="A30" s="76"/>
      <c r="B30" s="290" t="s">
        <v>91</v>
      </c>
      <c r="C30" s="292" t="s">
        <v>118</v>
      </c>
      <c r="D30" s="284" t="s">
        <v>124</v>
      </c>
      <c r="E30" s="285"/>
      <c r="F30" s="139" t="s">
        <v>93</v>
      </c>
      <c r="G30" s="265" t="s">
        <v>96</v>
      </c>
      <c r="H30" s="265" t="s">
        <v>154</v>
      </c>
      <c r="I30" s="317" t="s">
        <v>110</v>
      </c>
      <c r="J30" s="114" t="s">
        <v>97</v>
      </c>
      <c r="K30" s="204" t="s">
        <v>99</v>
      </c>
      <c r="L30" s="326">
        <v>10</v>
      </c>
      <c r="M30" s="143">
        <v>31</v>
      </c>
      <c r="N30" s="145">
        <v>51</v>
      </c>
      <c r="O30" s="206" t="s">
        <v>147</v>
      </c>
      <c r="P30" s="294" t="s">
        <v>102</v>
      </c>
    </row>
    <row r="31" spans="1:17" ht="39.950000000000003" customHeight="1" x14ac:dyDescent="0.15">
      <c r="A31" s="79"/>
      <c r="B31" s="290"/>
      <c r="C31" s="292"/>
      <c r="D31" s="321"/>
      <c r="E31" s="322"/>
      <c r="F31" s="323"/>
      <c r="G31" s="139"/>
      <c r="H31" s="139"/>
      <c r="I31" s="318"/>
      <c r="J31" s="109" t="s">
        <v>108</v>
      </c>
      <c r="K31" s="296"/>
      <c r="L31" s="298"/>
      <c r="M31" s="315"/>
      <c r="N31" s="325"/>
      <c r="O31" s="207"/>
      <c r="P31" s="294"/>
    </row>
    <row r="32" spans="1:17" ht="39.950000000000003" customHeight="1" x14ac:dyDescent="0.15">
      <c r="A32" s="79"/>
      <c r="B32" s="290"/>
      <c r="C32" s="292"/>
      <c r="D32" s="284" t="s">
        <v>166</v>
      </c>
      <c r="E32" s="285"/>
      <c r="F32" s="139"/>
      <c r="G32" s="265" t="s">
        <v>94</v>
      </c>
      <c r="H32" s="265">
        <v>15</v>
      </c>
      <c r="I32" s="319">
        <v>23.7</v>
      </c>
      <c r="J32" s="108">
        <v>22.3</v>
      </c>
      <c r="K32" s="296">
        <v>23.9</v>
      </c>
      <c r="L32" s="298">
        <v>5</v>
      </c>
      <c r="M32" s="300" t="s">
        <v>154</v>
      </c>
      <c r="N32" s="145" t="s">
        <v>154</v>
      </c>
      <c r="O32" s="302" t="s">
        <v>164</v>
      </c>
      <c r="P32" s="294"/>
    </row>
    <row r="33" spans="1:16" ht="39.950000000000003" customHeight="1" thickBot="1" x14ac:dyDescent="0.2">
      <c r="A33" s="81"/>
      <c r="B33" s="291"/>
      <c r="C33" s="293"/>
      <c r="D33" s="306"/>
      <c r="E33" s="307"/>
      <c r="F33" s="308"/>
      <c r="G33" s="309"/>
      <c r="H33" s="309"/>
      <c r="I33" s="320"/>
      <c r="J33" s="107">
        <v>23.3</v>
      </c>
      <c r="K33" s="297"/>
      <c r="L33" s="299"/>
      <c r="M33" s="301"/>
      <c r="N33" s="144"/>
      <c r="O33" s="303"/>
      <c r="P33" s="295"/>
    </row>
    <row r="34" spans="1:16" ht="17.25" customHeight="1" x14ac:dyDescent="0.15">
      <c r="A34" s="77"/>
      <c r="B34" s="3"/>
      <c r="C34" s="3"/>
      <c r="D34" s="82"/>
      <c r="E34" s="4"/>
      <c r="F34" s="4"/>
      <c r="G34" s="16"/>
      <c r="H34" s="16"/>
      <c r="I34" s="16"/>
      <c r="J34" s="17"/>
      <c r="K34" s="17"/>
      <c r="L34" s="16"/>
      <c r="M34" s="83"/>
      <c r="N34" s="83"/>
      <c r="O34" s="84"/>
      <c r="P34" s="5"/>
    </row>
    <row r="35" spans="1:16" s="12" customFormat="1" ht="20.100000000000001" customHeight="1" x14ac:dyDescent="0.15">
      <c r="B35" s="12" t="s">
        <v>13</v>
      </c>
      <c r="M35" s="84"/>
      <c r="N35" s="84"/>
      <c r="O35" s="84"/>
    </row>
    <row r="36" spans="1:16" s="12" customFormat="1" ht="18.95" customHeight="1" x14ac:dyDescent="0.15">
      <c r="B36" s="12" t="s">
        <v>73</v>
      </c>
      <c r="M36" s="85"/>
      <c r="N36" s="85"/>
      <c r="O36" s="85"/>
    </row>
    <row r="37" spans="1:16" s="12" customFormat="1" ht="18.95" customHeight="1" x14ac:dyDescent="0.15">
      <c r="B37" s="12" t="s">
        <v>14</v>
      </c>
    </row>
    <row r="38" spans="1:16" s="12" customFormat="1" ht="18.95" customHeight="1" x14ac:dyDescent="0.15">
      <c r="B38" s="12" t="s">
        <v>15</v>
      </c>
    </row>
    <row r="39" spans="1:16" s="12" customFormat="1" ht="18.95" customHeight="1" x14ac:dyDescent="0.15">
      <c r="B39" s="12" t="s">
        <v>71</v>
      </c>
    </row>
    <row r="40" spans="1:16" ht="18.95" customHeight="1" x14ac:dyDescent="0.15">
      <c r="B40" s="12" t="s">
        <v>72</v>
      </c>
      <c r="M40" s="12"/>
      <c r="N40" s="12"/>
      <c r="O40" s="12"/>
    </row>
    <row r="41" spans="1:16" ht="14.25" x14ac:dyDescent="0.15">
      <c r="M41" s="12"/>
      <c r="N41" s="12"/>
      <c r="O41" s="12"/>
    </row>
  </sheetData>
  <mergeCells count="130">
    <mergeCell ref="M30:M31"/>
    <mergeCell ref="K28:K29"/>
    <mergeCell ref="I30:I31"/>
    <mergeCell ref="H32:H33"/>
    <mergeCell ref="I32:I33"/>
    <mergeCell ref="O30:O31"/>
    <mergeCell ref="D30:E31"/>
    <mergeCell ref="F30:F31"/>
    <mergeCell ref="H28:H29"/>
    <mergeCell ref="G30:G31"/>
    <mergeCell ref="F28:F29"/>
    <mergeCell ref="G28:G29"/>
    <mergeCell ref="N30:N31"/>
    <mergeCell ref="K30:K31"/>
    <mergeCell ref="L30:L31"/>
    <mergeCell ref="H30:H31"/>
    <mergeCell ref="A27:P27"/>
    <mergeCell ref="B28:B29"/>
    <mergeCell ref="D28:E29"/>
    <mergeCell ref="I28:I29"/>
    <mergeCell ref="F25:F26"/>
    <mergeCell ref="P25:P26"/>
    <mergeCell ref="O23:O24"/>
    <mergeCell ref="B30:B33"/>
    <mergeCell ref="C30:C33"/>
    <mergeCell ref="P30:P33"/>
    <mergeCell ref="K32:K33"/>
    <mergeCell ref="L32:L33"/>
    <mergeCell ref="M32:M33"/>
    <mergeCell ref="N32:N33"/>
    <mergeCell ref="O32:O33"/>
    <mergeCell ref="M28:M29"/>
    <mergeCell ref="N28:N29"/>
    <mergeCell ref="D32:E33"/>
    <mergeCell ref="F32:F33"/>
    <mergeCell ref="G32:G33"/>
    <mergeCell ref="O28:O29"/>
    <mergeCell ref="C28:C29"/>
    <mergeCell ref="P28:P29"/>
    <mergeCell ref="L28:L29"/>
    <mergeCell ref="I25:I26"/>
    <mergeCell ref="H25:H26"/>
    <mergeCell ref="M25:M26"/>
    <mergeCell ref="N25:N26"/>
    <mergeCell ref="B25:B26"/>
    <mergeCell ref="B21:B24"/>
    <mergeCell ref="C21:C24"/>
    <mergeCell ref="D23:E24"/>
    <mergeCell ref="F23:F24"/>
    <mergeCell ref="G23:G24"/>
    <mergeCell ref="A3:I3"/>
    <mergeCell ref="A4:P4"/>
    <mergeCell ref="B5:C6"/>
    <mergeCell ref="D5:E6"/>
    <mergeCell ref="F5:F6"/>
    <mergeCell ref="G5:G6"/>
    <mergeCell ref="I5:I6"/>
    <mergeCell ref="M5:N5"/>
    <mergeCell ref="O5:P6"/>
    <mergeCell ref="H5:H6"/>
    <mergeCell ref="K5:K6"/>
    <mergeCell ref="L5:L6"/>
    <mergeCell ref="O25:O26"/>
    <mergeCell ref="H23:H24"/>
    <mergeCell ref="P19:P20"/>
    <mergeCell ref="P21:P24"/>
    <mergeCell ref="C25:C26"/>
    <mergeCell ref="O21:O22"/>
    <mergeCell ref="O11:P11"/>
    <mergeCell ref="F9:F10"/>
    <mergeCell ref="G9:G10"/>
    <mergeCell ref="H9:H10"/>
    <mergeCell ref="B12:C12"/>
    <mergeCell ref="O9:P10"/>
    <mergeCell ref="B9:B10"/>
    <mergeCell ref="C9:C10"/>
    <mergeCell ref="D9:E10"/>
    <mergeCell ref="M9:M10"/>
    <mergeCell ref="N9:N10"/>
    <mergeCell ref="B11:N11"/>
    <mergeCell ref="D12:N12"/>
    <mergeCell ref="I9:I10"/>
    <mergeCell ref="O12:P14"/>
    <mergeCell ref="D13:N13"/>
    <mergeCell ref="B13:C13"/>
    <mergeCell ref="B14:C14"/>
    <mergeCell ref="D25:E26"/>
    <mergeCell ref="M21:M22"/>
    <mergeCell ref="M23:M24"/>
    <mergeCell ref="K19:K20"/>
    <mergeCell ref="M19:N19"/>
    <mergeCell ref="D19:E20"/>
    <mergeCell ref="I19:I20"/>
    <mergeCell ref="L23:L24"/>
    <mergeCell ref="B19:C20"/>
    <mergeCell ref="D21:E22"/>
    <mergeCell ref="F21:F22"/>
    <mergeCell ref="I21:I22"/>
    <mergeCell ref="K21:K22"/>
    <mergeCell ref="L21:L22"/>
    <mergeCell ref="G21:G22"/>
    <mergeCell ref="F19:F20"/>
    <mergeCell ref="G19:G20"/>
    <mergeCell ref="L25:L26"/>
    <mergeCell ref="I23:I24"/>
    <mergeCell ref="K23:K24"/>
    <mergeCell ref="N23:N24"/>
    <mergeCell ref="H19:H20"/>
    <mergeCell ref="G25:G26"/>
    <mergeCell ref="K25:K26"/>
    <mergeCell ref="O19:O20"/>
    <mergeCell ref="N21:N22"/>
    <mergeCell ref="H21:H22"/>
    <mergeCell ref="L7:L8"/>
    <mergeCell ref="M7:M8"/>
    <mergeCell ref="N7:N8"/>
    <mergeCell ref="O7:P8"/>
    <mergeCell ref="K9:K10"/>
    <mergeCell ref="B7:B8"/>
    <mergeCell ref="C7:C8"/>
    <mergeCell ref="D7:E8"/>
    <mergeCell ref="F7:F8"/>
    <mergeCell ref="G7:G8"/>
    <mergeCell ref="H7:H8"/>
    <mergeCell ref="I7:I8"/>
    <mergeCell ref="K7:K8"/>
    <mergeCell ref="L9:L10"/>
    <mergeCell ref="A18:P18"/>
    <mergeCell ref="D14:N14"/>
    <mergeCell ref="L19:L20"/>
  </mergeCells>
  <phoneticPr fontId="1"/>
  <printOptions horizontalCentered="1" verticalCentered="1"/>
  <pageMargins left="0.19685039370078741" right="0.19685039370078741" top="0.15748031496062992" bottom="0" header="0.35433070866141736" footer="0.23622047244094491"/>
  <pageSetup paperSize="9" scale="55" orientation="landscape" r:id="rId1"/>
  <headerFooter alignWithMargins="0"/>
  <rowBreaks count="1" manualBreakCount="1">
    <brk id="1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0"/>
  <sheetViews>
    <sheetView tabSelected="1" view="pageBreakPreview" zoomScale="70" zoomScaleNormal="50" zoomScaleSheetLayoutView="70" workbookViewId="0"/>
  </sheetViews>
  <sheetFormatPr defaultRowHeight="13.5" x14ac:dyDescent="0.15"/>
  <cols>
    <col min="1" max="1" width="39.125" style="86" customWidth="1"/>
    <col min="2" max="2" width="9.375" style="86" customWidth="1"/>
    <col min="3" max="3" width="35.75" style="86" customWidth="1"/>
    <col min="4" max="4" width="12.375" style="86" customWidth="1"/>
    <col min="5" max="5" width="20.625" style="86" customWidth="1"/>
    <col min="6" max="6" width="20.625" style="87" customWidth="1"/>
    <col min="7" max="7" width="20.625" style="86" customWidth="1"/>
    <col min="8" max="8" width="31.875" style="86" customWidth="1"/>
    <col min="9" max="9" width="46" style="86" customWidth="1"/>
    <col min="10" max="16384" width="9" style="86"/>
  </cols>
  <sheetData>
    <row r="1" spans="1:9" ht="58.5" customHeight="1" x14ac:dyDescent="0.15"/>
    <row r="2" spans="1:9" ht="33" customHeight="1" x14ac:dyDescent="0.15">
      <c r="F2" s="22"/>
      <c r="G2" s="63" t="s">
        <v>4</v>
      </c>
      <c r="H2" s="331" t="str">
        <f>資料１!K3</f>
        <v>株式会社大阪国際会議場</v>
      </c>
      <c r="I2" s="332"/>
    </row>
    <row r="3" spans="1:9" ht="16.5" customHeight="1" x14ac:dyDescent="0.15">
      <c r="F3" s="22"/>
      <c r="G3" s="22"/>
      <c r="H3" s="88"/>
      <c r="I3" s="88"/>
    </row>
    <row r="4" spans="1:9" ht="41.25" customHeight="1" x14ac:dyDescent="0.15">
      <c r="A4" s="333" t="s">
        <v>30</v>
      </c>
      <c r="B4" s="333"/>
      <c r="C4" s="333"/>
      <c r="D4" s="333"/>
      <c r="E4" s="333"/>
      <c r="F4" s="333"/>
      <c r="G4" s="333"/>
      <c r="H4" s="333"/>
      <c r="I4" s="333"/>
    </row>
    <row r="5" spans="1:9" ht="45" customHeight="1" thickBot="1" x14ac:dyDescent="0.2">
      <c r="A5" s="25" t="s">
        <v>54</v>
      </c>
      <c r="B5" s="25"/>
      <c r="C5" s="25"/>
      <c r="D5" s="25"/>
      <c r="E5" s="25"/>
      <c r="F5" s="25"/>
      <c r="G5" s="25"/>
      <c r="H5" s="25"/>
      <c r="I5" s="25"/>
    </row>
    <row r="6" spans="1:9" ht="42" customHeight="1" x14ac:dyDescent="0.15">
      <c r="A6" s="334" t="s">
        <v>18</v>
      </c>
      <c r="B6" s="335"/>
      <c r="C6" s="336" t="s">
        <v>19</v>
      </c>
      <c r="D6" s="336"/>
      <c r="E6" s="336" t="s">
        <v>20</v>
      </c>
      <c r="F6" s="336"/>
      <c r="G6" s="336"/>
      <c r="H6" s="67" t="s">
        <v>21</v>
      </c>
      <c r="I6" s="32" t="s">
        <v>31</v>
      </c>
    </row>
    <row r="7" spans="1:9" ht="51" customHeight="1" thickBot="1" x14ac:dyDescent="0.2">
      <c r="A7" s="327" t="s">
        <v>145</v>
      </c>
      <c r="B7" s="328"/>
      <c r="C7" s="329" t="s">
        <v>128</v>
      </c>
      <c r="D7" s="328"/>
      <c r="E7" s="329" t="s">
        <v>141</v>
      </c>
      <c r="F7" s="330"/>
      <c r="G7" s="328"/>
      <c r="H7" s="89">
        <v>645</v>
      </c>
      <c r="I7" s="90" t="s">
        <v>142</v>
      </c>
    </row>
    <row r="8" spans="1:9" ht="21.75" customHeight="1" thickBot="1" x14ac:dyDescent="0.2">
      <c r="A8" s="337"/>
      <c r="B8" s="337"/>
      <c r="C8" s="337"/>
      <c r="D8" s="337"/>
      <c r="E8" s="337"/>
      <c r="F8" s="337"/>
      <c r="G8" s="337"/>
      <c r="H8" s="337"/>
      <c r="I8" s="337"/>
    </row>
    <row r="9" spans="1:9" ht="36.75" customHeight="1" x14ac:dyDescent="0.15">
      <c r="A9" s="334" t="s">
        <v>23</v>
      </c>
      <c r="B9" s="338"/>
      <c r="C9" s="335"/>
      <c r="D9" s="339" t="s">
        <v>24</v>
      </c>
      <c r="E9" s="338"/>
      <c r="F9" s="338"/>
      <c r="G9" s="335"/>
      <c r="H9" s="339" t="s">
        <v>51</v>
      </c>
      <c r="I9" s="340"/>
    </row>
    <row r="10" spans="1:9" ht="188.25" customHeight="1" thickBot="1" x14ac:dyDescent="0.2">
      <c r="A10" s="341" t="s">
        <v>143</v>
      </c>
      <c r="B10" s="342"/>
      <c r="C10" s="343"/>
      <c r="D10" s="344" t="s">
        <v>130</v>
      </c>
      <c r="E10" s="342"/>
      <c r="F10" s="342"/>
      <c r="G10" s="343"/>
      <c r="H10" s="344" t="s">
        <v>144</v>
      </c>
      <c r="I10" s="345"/>
    </row>
    <row r="11" spans="1:9" ht="40.5" customHeight="1" thickBot="1" x14ac:dyDescent="0.2">
      <c r="A11" s="25" t="s">
        <v>55</v>
      </c>
      <c r="B11" s="25"/>
      <c r="C11" s="25"/>
      <c r="D11" s="25"/>
      <c r="E11" s="25"/>
      <c r="F11" s="25"/>
      <c r="G11" s="25"/>
      <c r="H11" s="25"/>
      <c r="I11" s="25"/>
    </row>
    <row r="12" spans="1:9" ht="42" customHeight="1" x14ac:dyDescent="0.15">
      <c r="A12" s="334" t="s">
        <v>18</v>
      </c>
      <c r="B12" s="335"/>
      <c r="C12" s="336" t="s">
        <v>19</v>
      </c>
      <c r="D12" s="336"/>
      <c r="E12" s="336" t="s">
        <v>20</v>
      </c>
      <c r="F12" s="336"/>
      <c r="G12" s="336"/>
      <c r="H12" s="67" t="s">
        <v>21</v>
      </c>
      <c r="I12" s="32" t="s">
        <v>31</v>
      </c>
    </row>
    <row r="13" spans="1:9" ht="74.25" customHeight="1" thickBot="1" x14ac:dyDescent="0.2">
      <c r="A13" s="327" t="s">
        <v>145</v>
      </c>
      <c r="B13" s="328"/>
      <c r="C13" s="329" t="s">
        <v>127</v>
      </c>
      <c r="D13" s="328"/>
      <c r="E13" s="329" t="s">
        <v>141</v>
      </c>
      <c r="F13" s="330"/>
      <c r="G13" s="328"/>
      <c r="H13" s="91">
        <v>700</v>
      </c>
      <c r="I13" s="90" t="s">
        <v>146</v>
      </c>
    </row>
    <row r="14" spans="1:9" ht="40.5" customHeight="1" thickBot="1" x14ac:dyDescent="0.2">
      <c r="A14" s="346" t="s">
        <v>74</v>
      </c>
      <c r="B14" s="346"/>
      <c r="C14" s="346"/>
      <c r="D14" s="346"/>
      <c r="E14" s="346"/>
      <c r="F14" s="346"/>
      <c r="G14" s="346"/>
      <c r="H14" s="346"/>
      <c r="I14" s="346"/>
    </row>
    <row r="15" spans="1:9" ht="30" customHeight="1" x14ac:dyDescent="0.15">
      <c r="A15" s="347" t="s">
        <v>25</v>
      </c>
      <c r="B15" s="349" t="s">
        <v>0</v>
      </c>
      <c r="C15" s="350"/>
      <c r="D15" s="353" t="s">
        <v>17</v>
      </c>
      <c r="E15" s="355" t="s">
        <v>49</v>
      </c>
      <c r="F15" s="106" t="s">
        <v>50</v>
      </c>
      <c r="G15" s="353" t="s">
        <v>52</v>
      </c>
      <c r="H15" s="357" t="s">
        <v>75</v>
      </c>
      <c r="I15" s="358"/>
    </row>
    <row r="16" spans="1:9" ht="30" customHeight="1" x14ac:dyDescent="0.15">
      <c r="A16" s="348"/>
      <c r="B16" s="351"/>
      <c r="C16" s="352"/>
      <c r="D16" s="354"/>
      <c r="E16" s="356"/>
      <c r="F16" s="31" t="s">
        <v>48</v>
      </c>
      <c r="G16" s="354"/>
      <c r="H16" s="351"/>
      <c r="I16" s="359"/>
    </row>
    <row r="17" spans="1:9" ht="32.25" customHeight="1" x14ac:dyDescent="0.15">
      <c r="A17" s="360" t="s">
        <v>104</v>
      </c>
      <c r="B17" s="363" t="s">
        <v>138</v>
      </c>
      <c r="C17" s="364"/>
      <c r="D17" s="367" t="s">
        <v>105</v>
      </c>
      <c r="E17" s="370">
        <v>98.7</v>
      </c>
      <c r="F17" s="373">
        <v>98.8</v>
      </c>
      <c r="G17" s="375">
        <v>98</v>
      </c>
      <c r="H17" s="378" t="s">
        <v>112</v>
      </c>
      <c r="I17" s="379"/>
    </row>
    <row r="18" spans="1:9" ht="32.25" customHeight="1" x14ac:dyDescent="0.15">
      <c r="A18" s="361"/>
      <c r="B18" s="178"/>
      <c r="C18" s="179"/>
      <c r="D18" s="368"/>
      <c r="E18" s="371"/>
      <c r="F18" s="374"/>
      <c r="G18" s="376"/>
      <c r="H18" s="380"/>
      <c r="I18" s="381"/>
    </row>
    <row r="19" spans="1:9" ht="46.5" customHeight="1" x14ac:dyDescent="0.15">
      <c r="A19" s="361"/>
      <c r="B19" s="178"/>
      <c r="C19" s="179"/>
      <c r="D19" s="368"/>
      <c r="E19" s="371"/>
      <c r="F19" s="374"/>
      <c r="G19" s="376"/>
      <c r="H19" s="382" t="s">
        <v>113</v>
      </c>
      <c r="I19" s="381"/>
    </row>
    <row r="20" spans="1:9" ht="46.5" customHeight="1" x14ac:dyDescent="0.15">
      <c r="A20" s="361"/>
      <c r="B20" s="178"/>
      <c r="C20" s="179"/>
      <c r="D20" s="368"/>
      <c r="E20" s="371"/>
      <c r="F20" s="373">
        <v>97.6</v>
      </c>
      <c r="G20" s="376"/>
      <c r="H20" s="380"/>
      <c r="I20" s="381"/>
    </row>
    <row r="21" spans="1:9" ht="46.5" customHeight="1" x14ac:dyDescent="0.15">
      <c r="A21" s="361"/>
      <c r="B21" s="178"/>
      <c r="C21" s="179"/>
      <c r="D21" s="368"/>
      <c r="E21" s="371"/>
      <c r="F21" s="374"/>
      <c r="G21" s="376"/>
      <c r="H21" s="382" t="s">
        <v>131</v>
      </c>
      <c r="I21" s="381"/>
    </row>
    <row r="22" spans="1:9" ht="54.75" customHeight="1" thickBot="1" x14ac:dyDescent="0.2">
      <c r="A22" s="362"/>
      <c r="B22" s="365"/>
      <c r="C22" s="366"/>
      <c r="D22" s="369"/>
      <c r="E22" s="372"/>
      <c r="F22" s="383"/>
      <c r="G22" s="377"/>
      <c r="H22" s="384"/>
      <c r="I22" s="385"/>
    </row>
    <row r="23" spans="1:9" ht="40.5" customHeight="1" thickBot="1" x14ac:dyDescent="0.2">
      <c r="A23" s="346" t="s">
        <v>76</v>
      </c>
      <c r="B23" s="346"/>
      <c r="C23" s="346"/>
      <c r="D23" s="346"/>
      <c r="E23" s="346"/>
      <c r="F23" s="346"/>
      <c r="G23" s="346"/>
      <c r="H23" s="346"/>
      <c r="I23" s="346"/>
    </row>
    <row r="24" spans="1:9" ht="30" customHeight="1" x14ac:dyDescent="0.15">
      <c r="A24" s="347" t="s">
        <v>25</v>
      </c>
      <c r="B24" s="349" t="s">
        <v>0</v>
      </c>
      <c r="C24" s="350"/>
      <c r="D24" s="353" t="s">
        <v>17</v>
      </c>
      <c r="E24" s="355" t="s">
        <v>49</v>
      </c>
      <c r="F24" s="68" t="s">
        <v>50</v>
      </c>
      <c r="G24" s="353" t="s">
        <v>52</v>
      </c>
      <c r="H24" s="357" t="s">
        <v>77</v>
      </c>
      <c r="I24" s="358"/>
    </row>
    <row r="25" spans="1:9" ht="30" customHeight="1" x14ac:dyDescent="0.15">
      <c r="A25" s="348"/>
      <c r="B25" s="351"/>
      <c r="C25" s="352"/>
      <c r="D25" s="354"/>
      <c r="E25" s="356"/>
      <c r="F25" s="31" t="s">
        <v>48</v>
      </c>
      <c r="G25" s="354"/>
      <c r="H25" s="351"/>
      <c r="I25" s="359"/>
    </row>
    <row r="26" spans="1:9" ht="51" customHeight="1" x14ac:dyDescent="0.15">
      <c r="A26" s="393"/>
      <c r="B26" s="396"/>
      <c r="C26" s="397"/>
      <c r="D26" s="400"/>
      <c r="E26" s="386"/>
      <c r="F26" s="26"/>
      <c r="G26" s="388"/>
      <c r="H26" s="404" t="s">
        <v>32</v>
      </c>
      <c r="I26" s="405"/>
    </row>
    <row r="27" spans="1:9" ht="51" customHeight="1" x14ac:dyDescent="0.15">
      <c r="A27" s="394"/>
      <c r="B27" s="398"/>
      <c r="C27" s="399"/>
      <c r="D27" s="401"/>
      <c r="E27" s="402"/>
      <c r="F27" s="26"/>
      <c r="G27" s="403"/>
      <c r="H27" s="389" t="s">
        <v>26</v>
      </c>
      <c r="I27" s="390"/>
    </row>
    <row r="28" spans="1:9" ht="40.5" customHeight="1" x14ac:dyDescent="0.15">
      <c r="A28" s="394"/>
      <c r="B28" s="28"/>
      <c r="C28" s="406"/>
      <c r="D28" s="400"/>
      <c r="E28" s="386"/>
      <c r="F28" s="29"/>
      <c r="G28" s="388"/>
      <c r="H28" s="389" t="s">
        <v>27</v>
      </c>
      <c r="I28" s="390"/>
    </row>
    <row r="29" spans="1:9" ht="33" customHeight="1" thickBot="1" x14ac:dyDescent="0.2">
      <c r="A29" s="395"/>
      <c r="B29" s="27"/>
      <c r="C29" s="407"/>
      <c r="D29" s="408"/>
      <c r="E29" s="387"/>
      <c r="F29" s="30"/>
      <c r="G29" s="387"/>
      <c r="H29" s="391"/>
      <c r="I29" s="392"/>
    </row>
    <row r="30" spans="1:9" x14ac:dyDescent="0.15">
      <c r="A30" s="21"/>
      <c r="B30" s="21"/>
      <c r="C30" s="21"/>
      <c r="D30" s="21"/>
      <c r="E30" s="21"/>
      <c r="F30" s="92"/>
      <c r="G30" s="21"/>
      <c r="H30" s="21"/>
    </row>
  </sheetData>
  <mergeCells count="57">
    <mergeCell ref="E28:E29"/>
    <mergeCell ref="G28:G29"/>
    <mergeCell ref="H28:I29"/>
    <mergeCell ref="H24:I25"/>
    <mergeCell ref="A26:A29"/>
    <mergeCell ref="B26:C27"/>
    <mergeCell ref="D26:D27"/>
    <mergeCell ref="E26:E27"/>
    <mergeCell ref="G26:G27"/>
    <mergeCell ref="H26:I26"/>
    <mergeCell ref="H27:I27"/>
    <mergeCell ref="C28:C29"/>
    <mergeCell ref="D28:D29"/>
    <mergeCell ref="A24:A25"/>
    <mergeCell ref="B24:C25"/>
    <mergeCell ref="D24:D25"/>
    <mergeCell ref="H17:I18"/>
    <mergeCell ref="H19:I20"/>
    <mergeCell ref="F20:F22"/>
    <mergeCell ref="H21:I22"/>
    <mergeCell ref="A23:I23"/>
    <mergeCell ref="E24:E25"/>
    <mergeCell ref="G24:G25"/>
    <mergeCell ref="A17:A22"/>
    <mergeCell ref="B17:C22"/>
    <mergeCell ref="D17:D22"/>
    <mergeCell ref="E17:E22"/>
    <mergeCell ref="F17:F19"/>
    <mergeCell ref="G17:G22"/>
    <mergeCell ref="A14:I14"/>
    <mergeCell ref="A15:A16"/>
    <mergeCell ref="B15:C16"/>
    <mergeCell ref="D15:D16"/>
    <mergeCell ref="E15:E16"/>
    <mergeCell ref="G15:G16"/>
    <mergeCell ref="H15:I16"/>
    <mergeCell ref="A12:B12"/>
    <mergeCell ref="C12:D12"/>
    <mergeCell ref="E12:G12"/>
    <mergeCell ref="A13:B13"/>
    <mergeCell ref="C13:D13"/>
    <mergeCell ref="E13:G13"/>
    <mergeCell ref="A8:I8"/>
    <mergeCell ref="A9:C9"/>
    <mergeCell ref="D9:G9"/>
    <mergeCell ref="H9:I9"/>
    <mergeCell ref="A10:C10"/>
    <mergeCell ref="D10:G10"/>
    <mergeCell ref="H10:I10"/>
    <mergeCell ref="A7:B7"/>
    <mergeCell ref="C7:D7"/>
    <mergeCell ref="E7:G7"/>
    <mergeCell ref="H2:I2"/>
    <mergeCell ref="A4:I4"/>
    <mergeCell ref="A6:B6"/>
    <mergeCell ref="C6:D6"/>
    <mergeCell ref="E6:G6"/>
  </mergeCells>
  <phoneticPr fontId="1"/>
  <printOptions horizontalCentered="1"/>
  <pageMargins left="0" right="0" top="0" bottom="0" header="0.11811023622047245" footer="0.11811023622047245"/>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tabSelected="1" view="pageBreakPreview" zoomScale="55" zoomScaleNormal="50" zoomScaleSheetLayoutView="55" workbookViewId="0"/>
  </sheetViews>
  <sheetFormatPr defaultRowHeight="13.5" x14ac:dyDescent="0.15"/>
  <cols>
    <col min="1" max="1" width="39.125" style="86" customWidth="1"/>
    <col min="2" max="2" width="9.375" style="86" customWidth="1"/>
    <col min="3" max="3" width="35.75" style="86" customWidth="1"/>
    <col min="4" max="4" width="12.375" style="86" customWidth="1"/>
    <col min="5" max="5" width="20.625" style="86" customWidth="1"/>
    <col min="6" max="6" width="20.625" style="87" customWidth="1"/>
    <col min="7" max="7" width="20.625" style="86" customWidth="1"/>
    <col min="8" max="8" width="31.875" style="86" customWidth="1"/>
    <col min="9" max="9" width="46" style="86" customWidth="1"/>
    <col min="10" max="16384" width="9" style="86"/>
  </cols>
  <sheetData>
    <row r="1" spans="1:9" ht="58.5" customHeight="1" x14ac:dyDescent="0.15"/>
    <row r="2" spans="1:9" ht="34.5" customHeight="1" x14ac:dyDescent="0.15">
      <c r="F2" s="22"/>
      <c r="G2" s="63" t="s">
        <v>4</v>
      </c>
      <c r="H2" s="331" t="str">
        <f>資料１!K3</f>
        <v>株式会社大阪国際会議場</v>
      </c>
      <c r="I2" s="332"/>
    </row>
    <row r="3" spans="1:9" ht="33" customHeight="1" x14ac:dyDescent="0.15">
      <c r="F3" s="22"/>
      <c r="G3" s="22"/>
      <c r="H3" s="88"/>
      <c r="I3" s="88"/>
    </row>
    <row r="4" spans="1:9" ht="53.25" customHeight="1" x14ac:dyDescent="0.15">
      <c r="A4" s="333" t="s">
        <v>30</v>
      </c>
      <c r="B4" s="333"/>
      <c r="C4" s="333"/>
      <c r="D4" s="333"/>
      <c r="E4" s="333"/>
      <c r="F4" s="333"/>
      <c r="G4" s="333"/>
      <c r="H4" s="333"/>
      <c r="I4" s="333"/>
    </row>
    <row r="5" spans="1:9" ht="45" customHeight="1" thickBot="1" x14ac:dyDescent="0.2">
      <c r="A5" s="25" t="s">
        <v>54</v>
      </c>
      <c r="B5" s="25"/>
      <c r="C5" s="25"/>
      <c r="D5" s="25"/>
      <c r="E5" s="25"/>
      <c r="F5" s="25"/>
      <c r="G5" s="25"/>
      <c r="H5" s="25"/>
      <c r="I5" s="25"/>
    </row>
    <row r="6" spans="1:9" ht="42" customHeight="1" x14ac:dyDescent="0.15">
      <c r="A6" s="334" t="s">
        <v>18</v>
      </c>
      <c r="B6" s="335"/>
      <c r="C6" s="336" t="s">
        <v>19</v>
      </c>
      <c r="D6" s="336"/>
      <c r="E6" s="336" t="s">
        <v>20</v>
      </c>
      <c r="F6" s="336"/>
      <c r="G6" s="336"/>
      <c r="H6" s="67" t="s">
        <v>21</v>
      </c>
      <c r="I6" s="32" t="s">
        <v>22</v>
      </c>
    </row>
    <row r="7" spans="1:9" ht="104.25" customHeight="1" thickBot="1" x14ac:dyDescent="0.2">
      <c r="A7" s="409" t="s">
        <v>83</v>
      </c>
      <c r="B7" s="410"/>
      <c r="C7" s="411" t="s">
        <v>129</v>
      </c>
      <c r="D7" s="410"/>
      <c r="E7" s="411" t="s">
        <v>84</v>
      </c>
      <c r="F7" s="412"/>
      <c r="G7" s="410"/>
      <c r="H7" s="93">
        <v>26626</v>
      </c>
      <c r="I7" s="94" t="s">
        <v>153</v>
      </c>
    </row>
    <row r="8" spans="1:9" ht="24.75" customHeight="1" thickBot="1" x14ac:dyDescent="0.2">
      <c r="A8" s="337"/>
      <c r="B8" s="337"/>
      <c r="C8" s="337"/>
      <c r="D8" s="337"/>
      <c r="E8" s="337"/>
      <c r="F8" s="337"/>
      <c r="G8" s="337"/>
      <c r="H8" s="337"/>
      <c r="I8" s="337"/>
    </row>
    <row r="9" spans="1:9" ht="36.75" customHeight="1" x14ac:dyDescent="0.15">
      <c r="A9" s="334" t="s">
        <v>23</v>
      </c>
      <c r="B9" s="338"/>
      <c r="C9" s="335"/>
      <c r="D9" s="339" t="s">
        <v>24</v>
      </c>
      <c r="E9" s="338"/>
      <c r="F9" s="338"/>
      <c r="G9" s="335"/>
      <c r="H9" s="339" t="s">
        <v>51</v>
      </c>
      <c r="I9" s="340"/>
    </row>
    <row r="10" spans="1:9" ht="270" customHeight="1" thickBot="1" x14ac:dyDescent="0.2">
      <c r="A10" s="413" t="s">
        <v>132</v>
      </c>
      <c r="B10" s="414"/>
      <c r="C10" s="415"/>
      <c r="D10" s="416" t="s">
        <v>114</v>
      </c>
      <c r="E10" s="414"/>
      <c r="F10" s="414"/>
      <c r="G10" s="415"/>
      <c r="H10" s="416" t="s">
        <v>111</v>
      </c>
      <c r="I10" s="417"/>
    </row>
    <row r="11" spans="1:9" ht="45" customHeight="1" thickBot="1" x14ac:dyDescent="0.2">
      <c r="A11" s="25" t="s">
        <v>56</v>
      </c>
      <c r="B11" s="25"/>
      <c r="C11" s="25"/>
      <c r="D11" s="25"/>
      <c r="E11" s="25"/>
      <c r="F11" s="25"/>
      <c r="G11" s="25"/>
      <c r="H11" s="25"/>
      <c r="I11" s="25"/>
    </row>
    <row r="12" spans="1:9" ht="42" customHeight="1" x14ac:dyDescent="0.15">
      <c r="A12" s="334" t="s">
        <v>18</v>
      </c>
      <c r="B12" s="335"/>
      <c r="C12" s="336" t="s">
        <v>19</v>
      </c>
      <c r="D12" s="336"/>
      <c r="E12" s="336" t="s">
        <v>20</v>
      </c>
      <c r="F12" s="336"/>
      <c r="G12" s="336"/>
      <c r="H12" s="67" t="s">
        <v>21</v>
      </c>
      <c r="I12" s="32" t="s">
        <v>22</v>
      </c>
    </row>
    <row r="13" spans="1:9" ht="138" customHeight="1" thickBot="1" x14ac:dyDescent="0.2">
      <c r="A13" s="409" t="s">
        <v>83</v>
      </c>
      <c r="B13" s="410"/>
      <c r="C13" s="411" t="s">
        <v>85</v>
      </c>
      <c r="D13" s="410"/>
      <c r="E13" s="411" t="s">
        <v>84</v>
      </c>
      <c r="F13" s="412"/>
      <c r="G13" s="410"/>
      <c r="H13" s="93">
        <v>27000</v>
      </c>
      <c r="I13" s="94" t="s">
        <v>146</v>
      </c>
    </row>
    <row r="14" spans="1:9" x14ac:dyDescent="0.15">
      <c r="A14" s="21"/>
      <c r="B14" s="21"/>
      <c r="C14" s="21"/>
      <c r="D14" s="21"/>
      <c r="E14" s="21"/>
      <c r="F14" s="92"/>
      <c r="G14" s="21"/>
      <c r="H14" s="21"/>
    </row>
    <row r="15" spans="1:9" x14ac:dyDescent="0.15">
      <c r="A15" s="21"/>
      <c r="B15" s="21"/>
      <c r="C15" s="21"/>
      <c r="D15" s="21"/>
      <c r="E15" s="21"/>
      <c r="F15" s="92"/>
      <c r="G15" s="21"/>
      <c r="H15" s="21"/>
    </row>
  </sheetData>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A7:B7"/>
    <mergeCell ref="C7:D7"/>
    <mergeCell ref="E7:G7"/>
    <mergeCell ref="H2:I2"/>
    <mergeCell ref="A4:I4"/>
    <mergeCell ref="A6:B6"/>
    <mergeCell ref="C6:D6"/>
    <mergeCell ref="E6:G6"/>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tabSelected="1" view="pageBreakPreview" zoomScaleNormal="90" zoomScaleSheetLayoutView="100" workbookViewId="0"/>
  </sheetViews>
  <sheetFormatPr defaultRowHeight="16.5" x14ac:dyDescent="0.15"/>
  <cols>
    <col min="1" max="1" width="2" style="36" customWidth="1"/>
    <col min="2" max="2" width="21.25" style="36" customWidth="1"/>
    <col min="3" max="3" width="4" style="36" customWidth="1"/>
    <col min="4" max="5" width="20.625" style="36" customWidth="1"/>
    <col min="6" max="6" width="7.125" style="36" customWidth="1"/>
    <col min="7" max="7" width="17.125" style="36" customWidth="1"/>
    <col min="8" max="16384" width="9" style="36"/>
  </cols>
  <sheetData>
    <row r="1" spans="1:8" ht="9.75" customHeight="1" x14ac:dyDescent="0.15"/>
    <row r="2" spans="1:8" ht="9.75" customHeight="1" x14ac:dyDescent="0.15"/>
    <row r="3" spans="1:8" s="12" customFormat="1" ht="20.25" customHeight="1" x14ac:dyDescent="0.15"/>
    <row r="4" spans="1:8" s="12" customFormat="1" ht="22.5" customHeight="1" x14ac:dyDescent="0.15">
      <c r="E4" s="47" t="s">
        <v>4</v>
      </c>
      <c r="F4" s="418" t="str">
        <f>資料１!K3</f>
        <v>株式会社大阪国際会議場</v>
      </c>
      <c r="G4" s="419"/>
      <c r="H4" s="70"/>
    </row>
    <row r="5" spans="1:8" s="12" customFormat="1" ht="14.25" customHeight="1" x14ac:dyDescent="0.15">
      <c r="E5" s="42"/>
      <c r="F5" s="41"/>
      <c r="G5" s="41"/>
      <c r="H5" s="70"/>
    </row>
    <row r="6" spans="1:8" s="12" customFormat="1" ht="24.75" customHeight="1" x14ac:dyDescent="0.15">
      <c r="A6" s="23" t="s">
        <v>36</v>
      </c>
    </row>
    <row r="7" spans="1:8" ht="7.5" customHeight="1" x14ac:dyDescent="0.15"/>
    <row r="8" spans="1:8" ht="15.75" customHeight="1" x14ac:dyDescent="0.15">
      <c r="B8" s="38" t="s">
        <v>43</v>
      </c>
    </row>
    <row r="9" spans="1:8" ht="38.25" customHeight="1" x14ac:dyDescent="0.15">
      <c r="B9" s="49" t="s">
        <v>57</v>
      </c>
      <c r="C9" s="44" t="s">
        <v>1</v>
      </c>
      <c r="D9" s="49" t="s">
        <v>58</v>
      </c>
      <c r="E9" s="49" t="s">
        <v>59</v>
      </c>
    </row>
    <row r="10" spans="1:8" ht="51" customHeight="1" x14ac:dyDescent="0.15">
      <c r="B10" s="95" t="s">
        <v>125</v>
      </c>
      <c r="C10" s="66" t="s">
        <v>126</v>
      </c>
      <c r="D10" s="96">
        <v>90</v>
      </c>
      <c r="E10" s="97">
        <v>86.2</v>
      </c>
    </row>
    <row r="11" spans="1:8" ht="11.25" customHeight="1" x14ac:dyDescent="0.15"/>
    <row r="12" spans="1:8" ht="9" customHeight="1" x14ac:dyDescent="0.15"/>
    <row r="13" spans="1:8" ht="91.5" customHeight="1" x14ac:dyDescent="0.15">
      <c r="B13" s="50" t="s">
        <v>29</v>
      </c>
      <c r="C13" s="420" t="s">
        <v>151</v>
      </c>
      <c r="D13" s="421"/>
      <c r="E13" s="421"/>
      <c r="F13" s="421"/>
      <c r="G13" s="422"/>
    </row>
    <row r="14" spans="1:8" ht="9" customHeight="1" x14ac:dyDescent="0.15">
      <c r="B14" s="35"/>
      <c r="C14" s="98"/>
      <c r="D14" s="98"/>
      <c r="E14" s="98"/>
      <c r="F14" s="98"/>
      <c r="G14" s="98"/>
    </row>
    <row r="15" spans="1:8" ht="77.25" customHeight="1" x14ac:dyDescent="0.15">
      <c r="B15" s="50" t="s">
        <v>28</v>
      </c>
      <c r="C15" s="420" t="s">
        <v>139</v>
      </c>
      <c r="D15" s="421"/>
      <c r="E15" s="421"/>
      <c r="F15" s="421"/>
      <c r="G15" s="422"/>
    </row>
    <row r="17" spans="2:7" ht="16.5" customHeight="1" x14ac:dyDescent="0.15"/>
    <row r="18" spans="2:7" ht="15.75" customHeight="1" x14ac:dyDescent="0.15">
      <c r="B18" s="38" t="s">
        <v>42</v>
      </c>
    </row>
    <row r="19" spans="2:7" ht="38.25" customHeight="1" x14ac:dyDescent="0.15">
      <c r="B19" s="49" t="s">
        <v>57</v>
      </c>
      <c r="C19" s="44" t="s">
        <v>1</v>
      </c>
      <c r="D19" s="49" t="s">
        <v>58</v>
      </c>
      <c r="E19" s="49" t="s">
        <v>59</v>
      </c>
    </row>
    <row r="20" spans="2:7" ht="51" customHeight="1" x14ac:dyDescent="0.15">
      <c r="B20" s="52" t="s">
        <v>115</v>
      </c>
      <c r="C20" s="66" t="s">
        <v>126</v>
      </c>
      <c r="D20" s="51">
        <v>1.2</v>
      </c>
      <c r="E20" s="40">
        <v>2.4</v>
      </c>
    </row>
    <row r="21" spans="2:7" ht="11.25" customHeight="1" x14ac:dyDescent="0.15"/>
    <row r="22" spans="2:7" ht="9" customHeight="1" x14ac:dyDescent="0.15"/>
    <row r="23" spans="2:7" ht="117.75" customHeight="1" x14ac:dyDescent="0.15">
      <c r="B23" s="50" t="s">
        <v>29</v>
      </c>
      <c r="C23" s="423" t="s">
        <v>116</v>
      </c>
      <c r="D23" s="424"/>
      <c r="E23" s="424"/>
      <c r="F23" s="424"/>
      <c r="G23" s="425"/>
    </row>
    <row r="24" spans="2:7" ht="9" customHeight="1" x14ac:dyDescent="0.15">
      <c r="B24" s="35"/>
    </row>
    <row r="25" spans="2:7" ht="104.25" customHeight="1" x14ac:dyDescent="0.15">
      <c r="B25" s="50" t="s">
        <v>28</v>
      </c>
      <c r="C25" s="423" t="s">
        <v>117</v>
      </c>
      <c r="D25" s="424"/>
      <c r="E25" s="424"/>
      <c r="F25" s="424"/>
      <c r="G25" s="425"/>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8"/>
  <sheetViews>
    <sheetView tabSelected="1" view="pageBreakPreview" zoomScale="90" zoomScaleNormal="90" zoomScaleSheetLayoutView="90" workbookViewId="0"/>
  </sheetViews>
  <sheetFormatPr defaultRowHeight="16.5" x14ac:dyDescent="0.15"/>
  <cols>
    <col min="1" max="1" width="2.875" style="36" customWidth="1"/>
    <col min="2" max="2" width="35.125" style="36" customWidth="1"/>
    <col min="3" max="3" width="4" style="36" customWidth="1"/>
    <col min="4" max="4" width="7.75" style="36" customWidth="1"/>
    <col min="5" max="5" width="3.875" style="36" customWidth="1"/>
    <col min="6" max="6" width="9.5" style="36" customWidth="1"/>
    <col min="7" max="7" width="10.75" style="36" customWidth="1"/>
    <col min="8" max="8" width="22.25" style="36" customWidth="1"/>
    <col min="9" max="16384" width="9" style="36"/>
  </cols>
  <sheetData>
    <row r="1" spans="1:9" ht="9.75" customHeight="1" x14ac:dyDescent="0.15"/>
    <row r="2" spans="1:9" ht="9.75" customHeight="1" x14ac:dyDescent="0.15"/>
    <row r="3" spans="1:9" s="12" customFormat="1" ht="20.25" customHeight="1" x14ac:dyDescent="0.15"/>
    <row r="4" spans="1:9" s="12" customFormat="1" ht="22.5" customHeight="1" x14ac:dyDescent="0.15">
      <c r="E4" s="429" t="s">
        <v>4</v>
      </c>
      <c r="F4" s="430"/>
      <c r="G4" s="431"/>
      <c r="H4" s="39" t="str">
        <f>資料１!K3</f>
        <v>株式会社大阪国際会議場</v>
      </c>
      <c r="I4" s="20"/>
    </row>
    <row r="5" spans="1:9" s="12" customFormat="1" ht="13.5" customHeight="1" x14ac:dyDescent="0.15">
      <c r="G5" s="42"/>
      <c r="H5" s="43"/>
      <c r="I5" s="20"/>
    </row>
    <row r="6" spans="1:9" s="12" customFormat="1" ht="24.95" customHeight="1" x14ac:dyDescent="0.15">
      <c r="A6" s="23" t="s">
        <v>39</v>
      </c>
    </row>
    <row r="7" spans="1:9" ht="20.25" customHeight="1" x14ac:dyDescent="0.15">
      <c r="B7" s="36" t="s">
        <v>47</v>
      </c>
    </row>
    <row r="8" spans="1:9" ht="10.5" customHeight="1" x14ac:dyDescent="0.15"/>
    <row r="9" spans="1:9" s="35" customFormat="1" ht="15.75" customHeight="1" x14ac:dyDescent="0.15">
      <c r="B9" s="37" t="s">
        <v>41</v>
      </c>
    </row>
    <row r="10" spans="1:9" x14ac:dyDescent="0.15">
      <c r="B10" s="36" t="s">
        <v>44</v>
      </c>
    </row>
    <row r="11" spans="1:9" ht="38.25" customHeight="1" x14ac:dyDescent="0.15">
      <c r="B11" s="49" t="s">
        <v>67</v>
      </c>
      <c r="C11" s="44" t="s">
        <v>1</v>
      </c>
      <c r="D11" s="432" t="s">
        <v>68</v>
      </c>
      <c r="E11" s="433"/>
      <c r="F11" s="433"/>
      <c r="G11" s="434"/>
    </row>
    <row r="12" spans="1:9" ht="41.25" customHeight="1" x14ac:dyDescent="0.15">
      <c r="B12" s="51" t="s">
        <v>133</v>
      </c>
      <c r="C12" s="66" t="s">
        <v>81</v>
      </c>
      <c r="D12" s="435">
        <v>60</v>
      </c>
      <c r="E12" s="436"/>
      <c r="F12" s="436"/>
      <c r="G12" s="437"/>
    </row>
    <row r="13" spans="1:9" ht="11.25" customHeight="1" x14ac:dyDescent="0.15"/>
    <row r="14" spans="1:9" x14ac:dyDescent="0.15">
      <c r="B14" s="36" t="s">
        <v>45</v>
      </c>
    </row>
    <row r="15" spans="1:9" ht="38.25" customHeight="1" x14ac:dyDescent="0.15">
      <c r="B15" s="49" t="s">
        <v>69</v>
      </c>
      <c r="C15" s="44" t="s">
        <v>1</v>
      </c>
      <c r="D15" s="432" t="s">
        <v>70</v>
      </c>
      <c r="E15" s="433"/>
      <c r="F15" s="433"/>
      <c r="G15" s="434"/>
    </row>
    <row r="16" spans="1:9" ht="41.25" customHeight="1" x14ac:dyDescent="0.15">
      <c r="B16" s="51" t="s">
        <v>186</v>
      </c>
      <c r="C16" s="66" t="s">
        <v>81</v>
      </c>
      <c r="D16" s="440" t="s">
        <v>185</v>
      </c>
      <c r="E16" s="441"/>
      <c r="F16" s="441"/>
      <c r="G16" s="442"/>
    </row>
    <row r="17" spans="2:8" ht="12" customHeight="1" x14ac:dyDescent="0.15"/>
    <row r="18" spans="2:8" ht="80.099999999999994" customHeight="1" x14ac:dyDescent="0.15">
      <c r="B18" s="118" t="s">
        <v>40</v>
      </c>
      <c r="C18" s="426" t="s">
        <v>187</v>
      </c>
      <c r="D18" s="427"/>
      <c r="E18" s="427"/>
      <c r="F18" s="427"/>
      <c r="G18" s="427"/>
      <c r="H18" s="428"/>
    </row>
    <row r="19" spans="2:8" ht="18.75" customHeight="1" x14ac:dyDescent="0.15">
      <c r="B19" s="121"/>
      <c r="C19" s="119"/>
      <c r="D19" s="120"/>
      <c r="E19" s="120"/>
      <c r="F19" s="120"/>
      <c r="G19" s="120"/>
      <c r="H19" s="120"/>
    </row>
    <row r="20" spans="2:8" ht="18.75" customHeight="1" x14ac:dyDescent="0.15">
      <c r="B20" s="121"/>
      <c r="C20" s="119"/>
      <c r="D20" s="120"/>
      <c r="E20" s="120"/>
      <c r="F20" s="120"/>
      <c r="G20" s="120"/>
      <c r="H20" s="120"/>
    </row>
    <row r="21" spans="2:8" ht="18.75" customHeight="1" x14ac:dyDescent="0.15">
      <c r="B21" s="121"/>
      <c r="C21" s="119"/>
      <c r="D21" s="120"/>
      <c r="E21" s="120"/>
      <c r="F21" s="120"/>
      <c r="G21" s="120"/>
      <c r="H21" s="120"/>
    </row>
    <row r="22" spans="2:8" ht="18.75" customHeight="1" x14ac:dyDescent="0.15">
      <c r="B22" s="121"/>
      <c r="C22" s="119"/>
      <c r="D22" s="120"/>
      <c r="E22" s="120"/>
      <c r="F22" s="120"/>
      <c r="G22" s="120"/>
      <c r="H22" s="120"/>
    </row>
    <row r="23" spans="2:8" s="35" customFormat="1" ht="15.75" customHeight="1" x14ac:dyDescent="0.15">
      <c r="B23" s="37" t="s">
        <v>183</v>
      </c>
    </row>
    <row r="24" spans="2:8" x14ac:dyDescent="0.15">
      <c r="B24" s="36" t="s">
        <v>44</v>
      </c>
    </row>
    <row r="25" spans="2:8" ht="38.25" customHeight="1" x14ac:dyDescent="0.15">
      <c r="B25" s="49" t="s">
        <v>67</v>
      </c>
      <c r="C25" s="44" t="s">
        <v>1</v>
      </c>
      <c r="D25" s="432" t="s">
        <v>68</v>
      </c>
      <c r="E25" s="433"/>
      <c r="F25" s="433"/>
      <c r="G25" s="434"/>
    </row>
    <row r="26" spans="2:8" ht="41.25" customHeight="1" x14ac:dyDescent="0.15">
      <c r="B26" s="51" t="s">
        <v>121</v>
      </c>
      <c r="C26" s="66" t="s">
        <v>96</v>
      </c>
      <c r="D26" s="435" t="s">
        <v>122</v>
      </c>
      <c r="E26" s="436"/>
      <c r="F26" s="436"/>
      <c r="G26" s="437"/>
    </row>
    <row r="27" spans="2:8" ht="11.25" customHeight="1" x14ac:dyDescent="0.15"/>
    <row r="28" spans="2:8" x14ac:dyDescent="0.15">
      <c r="B28" s="36" t="s">
        <v>45</v>
      </c>
    </row>
    <row r="29" spans="2:8" ht="38.25" customHeight="1" x14ac:dyDescent="0.15">
      <c r="B29" s="49" t="s">
        <v>69</v>
      </c>
      <c r="C29" s="44" t="s">
        <v>1</v>
      </c>
      <c r="D29" s="432" t="s">
        <v>70</v>
      </c>
      <c r="E29" s="433"/>
      <c r="F29" s="433"/>
      <c r="G29" s="434"/>
    </row>
    <row r="30" spans="2:8" ht="41.25" customHeight="1" x14ac:dyDescent="0.15">
      <c r="B30" s="51" t="s">
        <v>92</v>
      </c>
      <c r="C30" s="66" t="s">
        <v>96</v>
      </c>
      <c r="D30" s="438">
        <v>1977</v>
      </c>
      <c r="E30" s="439"/>
      <c r="F30" s="439"/>
      <c r="G30" s="434"/>
    </row>
    <row r="31" spans="2:8" ht="12" customHeight="1" x14ac:dyDescent="0.15"/>
    <row r="32" spans="2:8" ht="80.099999999999994" customHeight="1" x14ac:dyDescent="0.15">
      <c r="B32" s="53" t="s">
        <v>40</v>
      </c>
      <c r="C32" s="426" t="s">
        <v>148</v>
      </c>
      <c r="D32" s="427"/>
      <c r="E32" s="427"/>
      <c r="F32" s="427"/>
      <c r="G32" s="427"/>
      <c r="H32" s="428"/>
    </row>
    <row r="33" spans="2:8" ht="9" customHeight="1" x14ac:dyDescent="0.15">
      <c r="B33" s="24"/>
    </row>
    <row r="37" spans="2:8" ht="9.75" customHeight="1" x14ac:dyDescent="0.15"/>
    <row r="38" spans="2:8" s="35" customFormat="1" ht="15.75" customHeight="1" x14ac:dyDescent="0.15">
      <c r="B38" s="37" t="s">
        <v>184</v>
      </c>
    </row>
    <row r="39" spans="2:8" x14ac:dyDescent="0.15">
      <c r="B39" s="36" t="s">
        <v>44</v>
      </c>
    </row>
    <row r="40" spans="2:8" ht="38.25" customHeight="1" x14ac:dyDescent="0.15">
      <c r="B40" s="49" t="s">
        <v>67</v>
      </c>
      <c r="C40" s="44" t="s">
        <v>1</v>
      </c>
      <c r="D40" s="432" t="s">
        <v>68</v>
      </c>
      <c r="E40" s="433"/>
      <c r="F40" s="433"/>
      <c r="G40" s="434"/>
    </row>
    <row r="41" spans="2:8" ht="41.25" customHeight="1" x14ac:dyDescent="0.15">
      <c r="B41" s="51" t="s">
        <v>123</v>
      </c>
      <c r="C41" s="66" t="s">
        <v>94</v>
      </c>
      <c r="D41" s="443">
        <v>22.3</v>
      </c>
      <c r="E41" s="439"/>
      <c r="F41" s="439"/>
      <c r="G41" s="434"/>
    </row>
    <row r="42" spans="2:8" ht="11.25" customHeight="1" x14ac:dyDescent="0.15"/>
    <row r="43" spans="2:8" x14ac:dyDescent="0.15">
      <c r="B43" s="36" t="s">
        <v>45</v>
      </c>
    </row>
    <row r="44" spans="2:8" ht="38.25" customHeight="1" x14ac:dyDescent="0.15">
      <c r="B44" s="49" t="s">
        <v>69</v>
      </c>
      <c r="C44" s="44" t="s">
        <v>1</v>
      </c>
      <c r="D44" s="432" t="s">
        <v>70</v>
      </c>
      <c r="E44" s="433"/>
      <c r="F44" s="433"/>
      <c r="G44" s="434"/>
    </row>
    <row r="45" spans="2:8" ht="41.25" customHeight="1" x14ac:dyDescent="0.15">
      <c r="B45" s="52" t="s">
        <v>124</v>
      </c>
      <c r="C45" s="48" t="s">
        <v>96</v>
      </c>
      <c r="D45" s="444">
        <v>31</v>
      </c>
      <c r="E45" s="445"/>
      <c r="F45" s="445"/>
      <c r="G45" s="446"/>
    </row>
    <row r="46" spans="2:8" ht="41.25" customHeight="1" x14ac:dyDescent="0.15">
      <c r="B46" s="51" t="s">
        <v>123</v>
      </c>
      <c r="C46" s="66" t="s">
        <v>94</v>
      </c>
      <c r="D46" s="443">
        <v>23.9</v>
      </c>
      <c r="E46" s="439"/>
      <c r="F46" s="439"/>
      <c r="G46" s="434"/>
    </row>
    <row r="47" spans="2:8" ht="12" customHeight="1" x14ac:dyDescent="0.15"/>
    <row r="48" spans="2:8" ht="102.75" customHeight="1" x14ac:dyDescent="0.15">
      <c r="B48" s="53" t="s">
        <v>40</v>
      </c>
      <c r="C48" s="447" t="s">
        <v>158</v>
      </c>
      <c r="D48" s="448"/>
      <c r="E48" s="448"/>
      <c r="F48" s="448"/>
      <c r="G48" s="448"/>
      <c r="H48" s="449"/>
    </row>
  </sheetData>
  <mergeCells count="17">
    <mergeCell ref="D40:G40"/>
    <mergeCell ref="D41:G41"/>
    <mergeCell ref="D44:G44"/>
    <mergeCell ref="D45:G45"/>
    <mergeCell ref="C48:H48"/>
    <mergeCell ref="D46:G46"/>
    <mergeCell ref="C32:H32"/>
    <mergeCell ref="E4:G4"/>
    <mergeCell ref="D25:G25"/>
    <mergeCell ref="D26:G26"/>
    <mergeCell ref="D29:G29"/>
    <mergeCell ref="D30:G30"/>
    <mergeCell ref="D11:G11"/>
    <mergeCell ref="D12:G12"/>
    <mergeCell ref="D15:G15"/>
    <mergeCell ref="D16:G16"/>
    <mergeCell ref="C18:H18"/>
  </mergeCells>
  <phoneticPr fontId="1"/>
  <pageMargins left="0.51181102362204722" right="0.5118110236220472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1"/>
  <sheetViews>
    <sheetView tabSelected="1" view="pageBreakPreview" zoomScale="90" zoomScaleNormal="90" zoomScaleSheetLayoutView="90" workbookViewId="0"/>
  </sheetViews>
  <sheetFormatPr defaultRowHeight="16.5" x14ac:dyDescent="0.15"/>
  <cols>
    <col min="1" max="1" width="3.125" style="36" customWidth="1"/>
    <col min="2" max="2" width="21.25" style="36" customWidth="1"/>
    <col min="3" max="3" width="4" style="36" customWidth="1"/>
    <col min="4" max="4" width="20.625" style="36" customWidth="1"/>
    <col min="5" max="6" width="10.625" style="36" customWidth="1"/>
    <col min="7" max="7" width="6.625" style="36" customWidth="1"/>
    <col min="8" max="8" width="12.125" style="36" customWidth="1"/>
    <col min="9" max="9" width="8.5" style="36" customWidth="1"/>
    <col min="10" max="16384" width="9" style="36"/>
  </cols>
  <sheetData>
    <row r="1" spans="1:10" ht="9.75" customHeight="1" x14ac:dyDescent="0.15"/>
    <row r="2" spans="1:10" ht="9.75" customHeight="1" x14ac:dyDescent="0.15"/>
    <row r="3" spans="1:10" s="12" customFormat="1" ht="20.25" customHeight="1" x14ac:dyDescent="0.15"/>
    <row r="4" spans="1:10" s="12" customFormat="1" ht="22.5" customHeight="1" x14ac:dyDescent="0.15">
      <c r="E4" s="429" t="s">
        <v>4</v>
      </c>
      <c r="F4" s="450"/>
      <c r="G4" s="418" t="str">
        <f>資料１!K3</f>
        <v>株式会社大阪国際会議場</v>
      </c>
      <c r="H4" s="451"/>
      <c r="I4" s="452"/>
      <c r="J4" s="70"/>
    </row>
    <row r="5" spans="1:10" s="12" customFormat="1" ht="18" customHeight="1" x14ac:dyDescent="0.15">
      <c r="H5" s="42"/>
      <c r="I5" s="43"/>
      <c r="J5" s="70"/>
    </row>
    <row r="6" spans="1:10" s="12" customFormat="1" ht="24.95" customHeight="1" x14ac:dyDescent="0.15">
      <c r="A6" s="23" t="s">
        <v>61</v>
      </c>
    </row>
    <row r="7" spans="1:10" ht="34.5" customHeight="1" x14ac:dyDescent="0.15"/>
    <row r="8" spans="1:10" ht="15.75" customHeight="1" x14ac:dyDescent="0.15">
      <c r="B8" s="35" t="s">
        <v>41</v>
      </c>
    </row>
    <row r="9" spans="1:10" ht="38.25" customHeight="1" x14ac:dyDescent="0.15">
      <c r="B9" s="54" t="s">
        <v>0</v>
      </c>
      <c r="C9" s="44" t="s">
        <v>1</v>
      </c>
      <c r="D9" s="49" t="s">
        <v>59</v>
      </c>
      <c r="E9" s="432" t="s">
        <v>60</v>
      </c>
      <c r="F9" s="453"/>
    </row>
    <row r="10" spans="1:10" ht="41.25" customHeight="1" x14ac:dyDescent="0.15">
      <c r="B10" s="99" t="s">
        <v>189</v>
      </c>
      <c r="C10" s="100" t="s">
        <v>81</v>
      </c>
      <c r="D10" s="122" t="s">
        <v>191</v>
      </c>
      <c r="E10" s="454" t="s">
        <v>190</v>
      </c>
      <c r="F10" s="455"/>
    </row>
    <row r="11" spans="1:10" ht="11.25" customHeight="1" x14ac:dyDescent="0.15"/>
    <row r="12" spans="1:10" ht="9" customHeight="1" x14ac:dyDescent="0.15"/>
    <row r="13" spans="1:10" ht="150" customHeight="1" x14ac:dyDescent="0.15">
      <c r="B13" s="55" t="s">
        <v>38</v>
      </c>
      <c r="C13" s="426" t="s">
        <v>193</v>
      </c>
      <c r="D13" s="427"/>
      <c r="E13" s="427"/>
      <c r="F13" s="427"/>
      <c r="G13" s="427"/>
      <c r="H13" s="428"/>
    </row>
    <row r="14" spans="1:10" ht="9" customHeight="1" x14ac:dyDescent="0.15"/>
    <row r="15" spans="1:10" ht="46.5" customHeight="1" x14ac:dyDescent="0.15"/>
    <row r="16" spans="1:10" ht="15.75" customHeight="1" x14ac:dyDescent="0.15">
      <c r="B16" s="35" t="s">
        <v>192</v>
      </c>
    </row>
    <row r="17" spans="2:8" ht="38.25" customHeight="1" x14ac:dyDescent="0.15">
      <c r="B17" s="54" t="s">
        <v>0</v>
      </c>
      <c r="C17" s="44" t="s">
        <v>1</v>
      </c>
      <c r="D17" s="49" t="s">
        <v>59</v>
      </c>
      <c r="E17" s="432" t="s">
        <v>60</v>
      </c>
      <c r="F17" s="453"/>
    </row>
    <row r="18" spans="2:8" ht="41.25" customHeight="1" x14ac:dyDescent="0.15">
      <c r="B18" s="123" t="s">
        <v>134</v>
      </c>
      <c r="C18" s="66" t="s">
        <v>94</v>
      </c>
      <c r="D18" s="40">
        <v>86.2</v>
      </c>
      <c r="E18" s="443">
        <v>86.2</v>
      </c>
      <c r="F18" s="434"/>
    </row>
    <row r="19" spans="2:8" ht="11.25" customHeight="1" x14ac:dyDescent="0.15"/>
    <row r="20" spans="2:8" ht="9" customHeight="1" x14ac:dyDescent="0.15"/>
    <row r="21" spans="2:8" ht="150" customHeight="1" x14ac:dyDescent="0.15">
      <c r="B21" s="55" t="s">
        <v>38</v>
      </c>
      <c r="C21" s="426" t="s">
        <v>152</v>
      </c>
      <c r="D21" s="427"/>
      <c r="E21" s="427"/>
      <c r="F21" s="427"/>
      <c r="G21" s="427"/>
      <c r="H21" s="428"/>
    </row>
    <row r="22" spans="2:8" ht="9" customHeight="1" x14ac:dyDescent="0.15"/>
    <row r="31" spans="2:8" ht="15.75" customHeight="1" x14ac:dyDescent="0.15"/>
  </sheetData>
  <mergeCells count="8">
    <mergeCell ref="C21:H21"/>
    <mergeCell ref="C13:H13"/>
    <mergeCell ref="E4:F4"/>
    <mergeCell ref="G4:I4"/>
    <mergeCell ref="E9:F9"/>
    <mergeCell ref="E10:F10"/>
    <mergeCell ref="E17:F17"/>
    <mergeCell ref="E18:F18"/>
  </mergeCells>
  <phoneticPr fontId="1"/>
  <pageMargins left="0.7" right="0.7" top="0.75" bottom="0.75" header="0.3" footer="0.3"/>
  <pageSetup paperSize="9" scale="91" orientation="portrait" r:id="rId1"/>
  <colBreaks count="1" manualBreakCount="1">
    <brk id="9"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view="pageBreakPreview" zoomScale="85" zoomScaleNormal="100" zoomScaleSheetLayoutView="85" workbookViewId="0"/>
  </sheetViews>
  <sheetFormatPr defaultRowHeight="16.5" x14ac:dyDescent="0.15"/>
  <cols>
    <col min="1" max="1" width="3.125" style="36" customWidth="1"/>
    <col min="2" max="2" width="21.25" style="36" customWidth="1"/>
    <col min="3" max="3" width="4" style="36" customWidth="1"/>
    <col min="4" max="4" width="20.625" style="36" customWidth="1"/>
    <col min="5" max="6" width="10.625" style="36" customWidth="1"/>
    <col min="7" max="7" width="6.625" style="36" customWidth="1"/>
    <col min="8" max="8" width="12.125" style="36" customWidth="1"/>
    <col min="9" max="9" width="8.5" style="36" customWidth="1"/>
    <col min="10" max="16384" width="9" style="36"/>
  </cols>
  <sheetData>
    <row r="1" spans="1:10" ht="9.75" customHeight="1" x14ac:dyDescent="0.15"/>
    <row r="2" spans="1:10" ht="9.75" customHeight="1" x14ac:dyDescent="0.15"/>
    <row r="3" spans="1:10" s="12" customFormat="1" ht="20.25" customHeight="1" x14ac:dyDescent="0.15"/>
    <row r="4" spans="1:10" s="12" customFormat="1" ht="22.5" customHeight="1" x14ac:dyDescent="0.15">
      <c r="E4" s="429" t="s">
        <v>4</v>
      </c>
      <c r="F4" s="450"/>
      <c r="G4" s="418" t="str">
        <f>資料１!K3</f>
        <v>株式会社大阪国際会議場</v>
      </c>
      <c r="H4" s="451"/>
      <c r="I4" s="452"/>
      <c r="J4" s="20"/>
    </row>
    <row r="5" spans="1:10" s="12" customFormat="1" ht="18" customHeight="1" x14ac:dyDescent="0.15">
      <c r="H5" s="42"/>
      <c r="I5" s="43"/>
      <c r="J5" s="20"/>
    </row>
    <row r="6" spans="1:10" s="12" customFormat="1" ht="24.95" customHeight="1" x14ac:dyDescent="0.15">
      <c r="A6" s="23" t="s">
        <v>61</v>
      </c>
    </row>
    <row r="7" spans="1:10" ht="34.5" customHeight="1" x14ac:dyDescent="0.15"/>
    <row r="8" spans="1:10" ht="15.75" customHeight="1" x14ac:dyDescent="0.15">
      <c r="B8" s="35" t="s">
        <v>184</v>
      </c>
    </row>
    <row r="9" spans="1:10" ht="38.25" customHeight="1" x14ac:dyDescent="0.15">
      <c r="B9" s="54" t="s">
        <v>0</v>
      </c>
      <c r="C9" s="44" t="s">
        <v>1</v>
      </c>
      <c r="D9" s="49" t="s">
        <v>59</v>
      </c>
      <c r="E9" s="432" t="s">
        <v>60</v>
      </c>
      <c r="F9" s="453"/>
    </row>
    <row r="10" spans="1:10" ht="41.25" customHeight="1" x14ac:dyDescent="0.15">
      <c r="B10" s="51" t="s">
        <v>124</v>
      </c>
      <c r="C10" s="48" t="s">
        <v>96</v>
      </c>
      <c r="D10" s="40">
        <v>51</v>
      </c>
      <c r="E10" s="443">
        <v>31</v>
      </c>
      <c r="F10" s="434"/>
    </row>
    <row r="11" spans="1:10" ht="11.25" customHeight="1" x14ac:dyDescent="0.15"/>
    <row r="12" spans="1:10" ht="9" customHeight="1" x14ac:dyDescent="0.15"/>
    <row r="13" spans="1:10" ht="150.75" customHeight="1" x14ac:dyDescent="0.15">
      <c r="B13" s="55" t="s">
        <v>38</v>
      </c>
      <c r="C13" s="426" t="s">
        <v>119</v>
      </c>
      <c r="D13" s="427"/>
      <c r="E13" s="427"/>
      <c r="F13" s="427"/>
      <c r="G13" s="427"/>
      <c r="H13" s="428"/>
    </row>
    <row r="14" spans="1:10" ht="9" customHeight="1" x14ac:dyDescent="0.15"/>
    <row r="15" spans="1:10" ht="46.5" customHeight="1" x14ac:dyDescent="0.15"/>
    <row r="16" spans="1:10" ht="15.75" customHeight="1" x14ac:dyDescent="0.15"/>
  </sheetData>
  <mergeCells count="5">
    <mergeCell ref="C13:H13"/>
    <mergeCell ref="E9:F9"/>
    <mergeCell ref="E10:F10"/>
    <mergeCell ref="E4:F4"/>
    <mergeCell ref="G4:I4"/>
  </mergeCells>
  <phoneticPr fontId="1"/>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資料１</vt:lpstr>
      <vt:lpstr>資料２</vt:lpstr>
      <vt:lpstr>資料３-①</vt:lpstr>
      <vt:lpstr>資料３-②</vt:lpstr>
      <vt:lpstr>資料４</vt:lpstr>
      <vt:lpstr>資料５</vt:lpstr>
      <vt:lpstr>資料６-1</vt:lpstr>
      <vt:lpstr>資料6-2</vt:lpstr>
      <vt:lpstr>資料１!Print_Area</vt:lpstr>
      <vt:lpstr>資料２!Print_Area</vt:lpstr>
      <vt:lpstr>資料４!Print_Area</vt:lpstr>
      <vt:lpstr>資料５!Print_Area</vt:lpstr>
      <vt:lpstr>'資料６-1'!Print_Area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2019-05-29T05:58:43Z</dcterms:created>
  <dcterms:modified xsi:type="dcterms:W3CDTF">2019-05-29T06:15:32Z</dcterms:modified>
</cp:coreProperties>
</file>