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95" tabRatio="903" activeTab="0"/>
  </bookViews>
  <sheets>
    <sheet name="資料１" sheetId="1" r:id="rId1"/>
    <sheet name="資料２" sheetId="2" r:id="rId2"/>
    <sheet name="資料３-②" sheetId="3" r:id="rId3"/>
    <sheet name="資料６(1)環境" sheetId="4" r:id="rId4"/>
    <sheet name="資料６(2)森林" sheetId="5" r:id="rId5"/>
  </sheets>
  <definedNames>
    <definedName name="_xlnm.Print_Area" localSheetId="0">'資料１'!$A$1:$M$53</definedName>
    <definedName name="_xlnm.Print_Area" localSheetId="1">'資料２'!$A$1:$P$37</definedName>
    <definedName name="_xlnm.Print_Area" localSheetId="3">'資料６(1)環境'!$A$1:$I$28</definedName>
    <definedName name="_xlnm.Print_Area" localSheetId="4">'資料６(2)森林'!$A$1:$I$20</definedName>
  </definedNames>
  <calcPr fullCalcOnLoad="1"/>
</workbook>
</file>

<file path=xl/sharedStrings.xml><?xml version="1.0" encoding="utf-8"?>
<sst xmlns="http://schemas.openxmlformats.org/spreadsheetml/2006/main" count="155" uniqueCount="115">
  <si>
    <t>成果測定指標</t>
  </si>
  <si>
    <t>単位</t>
  </si>
  <si>
    <t>戦略目標</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</si>
  <si>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</si>
  <si>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</si>
  <si>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</si>
  <si>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</si>
  <si>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</si>
  <si>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</si>
  <si>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</si>
  <si>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</si>
  <si>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</si>
  <si>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</si>
  <si>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</si>
  <si>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</si>
  <si>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</si>
  <si>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</si>
  <si>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調査内容</t>
  </si>
  <si>
    <t>実施方法</t>
  </si>
  <si>
    <t>アンケート等対象者</t>
  </si>
  <si>
    <t>対象者数</t>
  </si>
  <si>
    <t>実施時期</t>
  </si>
  <si>
    <t>実施結果の主な内容</t>
  </si>
  <si>
    <t>実施結果を踏まえた取組</t>
  </si>
  <si>
    <t>ＣＳ調査の実施概要</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</si>
  <si>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</si>
  <si>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</si>
  <si>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</si>
  <si>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</si>
  <si>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Ⅰ．最重点目標（成果測定指標）</t>
  </si>
  <si>
    <t>マイナス（現状維持）目標の考え方</t>
  </si>
  <si>
    <t>〔１〕</t>
  </si>
  <si>
    <t>〔２〕</t>
  </si>
  <si>
    <t>法人名</t>
  </si>
  <si>
    <t>実績〔見込〕</t>
  </si>
  <si>
    <t>H29実績</t>
  </si>
  <si>
    <t>H30目標</t>
  </si>
  <si>
    <t>H31年度にめざす状態</t>
  </si>
  <si>
    <t>○ 平成30年度の経営目標達成状況及び平成31年度目標設定表</t>
  </si>
  <si>
    <t>○平成30年度の実施結果</t>
  </si>
  <si>
    <t>H30年度の
実績値〔見込値〕</t>
  </si>
  <si>
    <t>H31年度の目標値</t>
  </si>
  <si>
    <t>■  平成30年度実績比 マイナス（現状維持）目標の考え方について</t>
  </si>
  <si>
    <t>ウエイト
（H30）</t>
  </si>
  <si>
    <t>H31目標</t>
  </si>
  <si>
    <t>ウエイト
（H31）</t>
  </si>
  <si>
    <t>H31目標</t>
  </si>
  <si>
    <t>最終年度
目標</t>
  </si>
  <si>
    <r>
      <t xml:space="preserve">H31目標設定の考え方
（数値の根拠）
 </t>
    </r>
    <r>
      <rPr>
        <sz val="12"/>
        <rFont val="ＭＳ Ｐゴシック"/>
        <family val="3"/>
      </rPr>
      <t>※累積数値による目標設定の場合は、その理由も記載</t>
    </r>
  </si>
  <si>
    <t>・ 〔　〕 内の数値は、参考として記入した実績見込値</t>
  </si>
  <si>
    <t>・ （　） 内の数値は、当該年度の経営目標として設定していないため、参考として記入した実績値</t>
  </si>
  <si>
    <r>
      <rPr>
        <b/>
        <sz val="12"/>
        <rFont val="ＭＳ Ｐゴシック"/>
        <family val="3"/>
      </rPr>
      <t>H31目標設定の考え方
（数値の根拠）</t>
    </r>
    <r>
      <rPr>
        <b/>
        <sz val="11"/>
        <rFont val="ＭＳ Ｐゴシック"/>
        <family val="3"/>
      </rPr>
      <t xml:space="preserve">
 </t>
    </r>
    <r>
      <rPr>
        <sz val="11"/>
        <rFont val="ＭＳ Ｐゴシック"/>
        <family val="3"/>
      </rPr>
      <t>※累積数値による目標設定の場合は、その理由も記載</t>
    </r>
  </si>
  <si>
    <t>・☆はH31年度からの新規項目</t>
  </si>
  <si>
    <t>①</t>
  </si>
  <si>
    <t>ha</t>
  </si>
  <si>
    <t>15以上</t>
  </si>
  <si>
    <t>地域への働きかけ</t>
  </si>
  <si>
    <t>回</t>
  </si>
  <si>
    <t>中期経営計画
（H28～H32）</t>
  </si>
  <si>
    <t>②</t>
  </si>
  <si>
    <t>啓発事業、支援業務の実施</t>
  </si>
  <si>
    <t>セミナーなど環境教育・啓発事業参加者数</t>
  </si>
  <si>
    <t>人</t>
  </si>
  <si>
    <t>引き続き、参加意欲を醸し出すイベントやセミナーの企画に努め、中期経営計画最終年度目標以上の成果を継続できるよう努める。</t>
  </si>
  <si>
    <t>ＣＯ２削減効果</t>
  </si>
  <si>
    <t>t</t>
  </si>
  <si>
    <t>③</t>
  </si>
  <si>
    <t>府民の森各園地の適切な維持管理</t>
  </si>
  <si>
    <t>ナラ枯れ対策の確実な実施
（伐採本数／ナラ枯被害危険木）</t>
  </si>
  <si>
    <t>％</t>
  </si>
  <si>
    <t>④</t>
  </si>
  <si>
    <t>安定的財政基盤の確立</t>
  </si>
  <si>
    <t>千円</t>
  </si>
  <si>
    <t>△13,558</t>
  </si>
  <si>
    <t>△24,871</t>
  </si>
  <si>
    <t>地球温暖化の緩和策及び適応策の推進ならびに府民の行動変容向けた普及啓発を3本の柱に、府民がより深く理解できるセミナーなどを実施する。</t>
  </si>
  <si>
    <t>t</t>
  </si>
  <si>
    <t>一般財団法人 大阪府みどり公社</t>
  </si>
  <si>
    <t>地球温暖化の緩和策の推進として、家庭向けに「省エネ相談会」や「うちエコ診断」、事業者向けには「ポテンシャル診断」等を行い、効果的な設備改善や運用改善によるCO2排出量の削減対策の提案を行う。</t>
  </si>
  <si>
    <t>引き続き、啓発や診断等により省CO2対策を効果的に推進し、中期経営計画最終年度目標以上の成果を継続できるよう努める。</t>
  </si>
  <si>
    <t>毎年被害が顕在化する8月に府と合同で被害調査を実施し、利用者の多い施設・広場・園路・管理道周辺のナラ枯被害危険木すべてを伐採処理する。</t>
  </si>
  <si>
    <t>ナラ枯れ被害は北河内、中河内地区では減少傾向にあるものの、ナラ枯れ被害に加え平成30年の台風による風倒被害木も一部残っており、引き続き利用者の安全確保のため、中期経営計画最終年度目標以上の成果を継続できるよう努める。</t>
  </si>
  <si>
    <t>府民の森利用者満足度</t>
  </si>
  <si>
    <t>各園地案内所にアンケート用紙を
常時配備</t>
  </si>
  <si>
    <t>利用者</t>
  </si>
  <si>
    <t>4月～12月</t>
  </si>
  <si>
    <t>くろんど　22件
ほしだ　441件
むろいけ　48件
中部　45件
ちはや　37件</t>
  </si>
  <si>
    <t>・案内地図をわかりやすくしてほしい。分かれ道のところには案内表示を。
・順路と所要時間を正確に表示してほしい。
・トイレの数を増やしてほしい。
・生駒山に咲く花の名前を表示してほしい。
・駐車場がもう少し広かったらいいと思う。。
・駐車場、自販機の料金が高いと思う。
・夏の時間延長も検討してはどうか。夜景も見たい。</t>
  </si>
  <si>
    <t>・老朽化し、わかりずらい案内板、標識等については、撤去、案内地図や補助案内板の設置を行うなど、利用者の安全、安心を確保。
・利用者の関心の高い花名板や樹名板、見どころ紹介などがが園地各所に設置するよう努める。</t>
  </si>
  <si>
    <t>平成30年度と同様に実施</t>
  </si>
  <si>
    <t>15以上</t>
  </si>
  <si>
    <t>○農地中間管理事業は、農業経営の規模拡大、農用地の集団化、新規参入の促進等によって、農用地の利用の効率化及び高度化の促進を図り、もって生産性の向上をめざすため、農用地を機構が借り受け、公募による希望者へ貸し付けを行うもの。平成26年5月に農地中間管理事業を実施する機関として大阪府知事から農地中間管理機構の指定を受けた。
○本機構は、「農地中間管理事業の推進に関する法律」により、府域で唯一の本事業機関として準行政的性格を有しており、また本事業は農地の流動化、担い手の育成、遊休農地の解消や未然防止等大阪府の農政と密接に関連している。さらに担い手への農地集積・集約化を加速化するため、法律改正で事業仕組みの改善や実施区域の拡大が図られる見込みでである。また、国の経営支援事業や基盤整備事業で中間管理事業との連携が要件化されるなど、事業の代替性がなく安定・積極的な実施が国からも求められている。
○以上のことから農地中間管理事業を経営上の最重点事業と位置付ける。
経営目標に関しては、平成26年4月に大阪府が定めた「大阪府農地中間管理事業の推進に関する基本方針」に則り、年間15ha以上をベースに機構関連農地整備事業の実施等を考慮して35haとする。あわせて本事業を有効に活用し、担い手の農業経営基盤の拡充をめざすため、大阪府の都市農業・農空間条例における農空間保全地域制度の取り組みが進んでいる地域や機運が高まっている地域を重点的に取り組むほか、機構事業の更なる周知や今後の重点地区の掘り起こしに向けた地域への働きかけを行うこととし、その回数47回を目標値とする。
＜基本方針と公社の役割＞
基本方針：Ｈ26からＨ35までに240ｈａの農地を集約。240ｈａの内訳は、新規参入によるもの78ｈａ、規模拡大等によるもの162ｈａ。
公社役割：新規参入によるもの78ｈａ（÷10年≒8ｈａ）、規模拡大によるもの162ｈａのうち農業振興地域内農地130ｈａの概ね5割である65ｈａ（÷10年≒7ｈａ）</t>
  </si>
  <si>
    <t>○大阪府との連携強化。
　大阪府が農政室及び農と緑の総合事務所に設置した農地利用促進チームと連携し、重点地区の選定やアンケート調査等を活用した地元への働きかけを行うとともに、大阪府と機構の役割分担を図りながら一体となって事業推進を図る。
○あわせて、市町村、農業委員会、JA及び土地改良区等農業団体とも緊密に連携を図る。とりわけ、農業委員、農地利用最適化促進委員が地域における協議の場に積極的に参加することが法令で明確化されることから、農業委員会とより密接な連携を図る。</t>
  </si>
  <si>
    <t>○大阪農業の特性を活かしながら、大阪府の「都市農業の推進及び農空間の保全活用に関する条例」、「新たなおおさか農政アクションプラン」など大阪府や市町村の農業施策、各地域の「人・農地プラン」等の内容を踏まえつつ、
①農地の集積・集約による農業経営基盤の強化
②農空間の有する公益的機能を保全活用するための農地利用の促進
を基本理念とし、大阪府が定めた基本方針に則り事業を推進する。
○また、中間管理法の改正に適切に対応していくとともに、業務の重点化、効率化を一層進め、面的な取組みを更に進めていく。</t>
  </si>
  <si>
    <t xml:space="preserve"> △34,711</t>
  </si>
  <si>
    <t>〔3〕</t>
  </si>
  <si>
    <t>CO2削減効果</t>
  </si>
  <si>
    <t>ナラ枯れ対策の確実な実施
（伐採本数／ナラ枯被害危険木）</t>
  </si>
  <si>
    <t>農地の借入等面積</t>
  </si>
  <si>
    <t>一般正味財産増減額</t>
  </si>
  <si>
    <t>△29,500</t>
  </si>
  <si>
    <t>△19,985</t>
  </si>
  <si>
    <t>引き続き運営体制の効率化や新規受託業務の獲得により収益を上げる。　　　　　　　　　　　　　　　　　　　　　　　　　　　　　　　　</t>
  </si>
  <si>
    <t>『大阪府農地中間管理事業の推進に関する基本方針』に則る年間15haをベースに機構関連農地整備事業の実施等を考慮して35ｈａとする。</t>
  </si>
  <si>
    <t>中期経営計画では農業振興地域19地域でそれぞれ2回の38回を目標としている。これまでの実績から地域への働きかけが中間管理事業の推進に有効であると考え、平成30年度の実績を踏まえ47回とする。</t>
  </si>
  <si>
    <t>新規事業チームの設置と組織体制の整備を行い、新規業務の実施により運営体制の効率化を進めるとともに、収益事業の新規受注獲得を積極的に取組む。</t>
  </si>
  <si>
    <t>環境農林水産部　環境農林水産総務課</t>
  </si>
  <si>
    <r>
      <rPr>
        <b/>
        <sz val="12"/>
        <rFont val="ＭＳ Ｐゴシック"/>
        <family val="3"/>
      </rPr>
      <t>1　大阪府や市町村、関係機関との連携強化</t>
    </r>
    <r>
      <rPr>
        <sz val="12"/>
        <rFont val="ＭＳ Ｐゴシック"/>
        <family val="3"/>
      </rPr>
      <t xml:space="preserve">
　機構事業の推進には、大阪府や市町村、関係機関との連携が重要であることから、さらに、連携強化を図る。
①大阪府と機構の役割分担の上にたって、府と連携し、府の農地利用促進チームと一体となり事業を推進する。
②市町村、農業委員会、JA及び土地改良区等農業団体と緊密に連携し事業を実施する。特に、農業委員、農地利用最適化推進委員が地域における協議の場に積極的に参加することが法令で明確化されることから、農業委員会とより密接に連携を図る。
③市町村、土地改良区との取組みを促進するため、引き続き、業務委託を促していく。
</t>
    </r>
    <r>
      <rPr>
        <b/>
        <sz val="12"/>
        <rFont val="ＭＳ Ｐゴシック"/>
        <family val="3"/>
      </rPr>
      <t xml:space="preserve">
２　重点地域等地域への具体的な働きかけ</t>
    </r>
    <r>
      <rPr>
        <sz val="12"/>
        <rFont val="ＭＳ Ｐゴシック"/>
        <family val="3"/>
      </rPr>
      <t xml:space="preserve">
①条例における農空間保全地域制度の取り組みが進んでいる地区や機運が高まっている地区での重点的な取組みのほか、機構事業の更なる周知や今後の重点地区の掘り起こしに向け、大阪府や市町村とともに農地中間管理事業の活用に向けて、地域へ出かけ、働きかけを行う。
②具体的な働きかけ
　大阪府や市町村とともに、地域の農業者の現状やハード･ソフト面のニーズ、地域の将来像への考え方を共有し、地域のキーパーソンと連携しながら、農地中間管理事業の活用を働きかける。また、規模拡大農家が不在の地域に対しては、府と連携し、集落営農法人の立ち上げやハートフルアグリをはじめ企業参入などの実例を紹介しながら、中間管理事業の活用を促す。
※[『地域への働きかけ』の流れとカウントについて]
Ⅰ府・市町村とのターゲットの共有　⇒　Ⅱ現地調査、農空間保全委員会や地域での事業ＰＲ　⇒　Ⅲ市町村との連絡協議　⇒Ⅳ地域の代表者への説明　⇒　
Ⅴ説明会において役員等への説明
（説明内容）
　・概要説明での働きかけ
　・詳細説明での働きかけ
  ・｢人･農地プラン｣の検討（集積・集約する担い手の検討）
　・具体的な進め方の協議
　・具体的な進め方の検証と今後の進め方
Ⅵ農地中間管理事業手続き開始（貸借意向を示した地権者からの借受け等）
　※『地域への働きかけ』の回数は、上記取組のうち、「Ⅴ役員等への説明」回数をカウントする。　　　　　　　　　　　　　　　　　　　　　　　　　　　　　　　　　　　　　　　　　　　　　　　　　　　　　　　　　　　　　　　　　</t>
    </r>
  </si>
  <si>
    <t>↓2,000</t>
  </si>
  <si>
    <t>↓450</t>
  </si>
  <si>
    <t>〔△29,420〕</t>
  </si>
  <si>
    <t>・園地の各所で設置できるよう園地ごとにい案内地図を作成、今後、ハイキングコース、園路等分岐に順次設置。
・補助案内標識も必要な場所に設置。
・ほしだ園地のトイレの増設について、府へ要望。31年度事業で対応見込。
・現在見ることができる花や野鳥の写真を管理事務所前に展示。花名板、樹名板も順次整備。</t>
  </si>
  <si>
    <t>多様な担い手への農地の集積・集約化と遊休農地の解消及び未然防止に係る取組みの実施</t>
  </si>
  <si>
    <t>・省エネ診断は、受診企業のエネルギー使用状況により、CO2削減提案量は大きく増減する。平成30年度はCO2排出量が大きい事業所の受診があったため、CO2削減提案量が大きくなった。今後、企業の省エネ対策は進んでいくものと考えられるため、省エネの余地は減少していくものと見込まれる。
・また、家庭から排出されるCO2の削減に向けた取り組みについても、各家庭における省エネが進んでいることから、今後、省エネの余地は減少していくものと思われる。
・2030年度に2013年度比で温室効果ガスを26％削減する政府目標の達成に貢献するため、家庭向けの省エネ相談、事業所向けの省エネ診断、啓発による行動変容誘導を効果的に推進し、中期経営計画目標値以上の成果を継続できるよう努める。</t>
  </si>
  <si>
    <t>・H27年度の1,660人という実績に対して、経営目標を2,000人としたことを踏まえ、H28年度以降は、コストパフォーマンスの高いイベント等に経営資源を集中させ、イベント等の内容や周知に工夫を加え参加者の拡大を図った。
・このように、参加者の関心を引く演出を心がけ、イベント等の効果を高めるように努めた結果、H28は2,188人、H29は2,126人と経営目標を上回るとともに、H30は天候に恵まれたこともあり、2,581人とこれまで以上に高い成果を上げることができた。
・イベント等は、天候等の不可抗力に左右されざるを得ない面があるものの、H31年度については、これまでの経験・実績を踏まえ、中期経営計画の目標値を超える2,100人を目標値とし、達成に向けて内容に工夫を加えて取り組む。</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</si>
</sst>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s>
  <fonts count="76">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b/>
      <sz val="28"/>
      <name val="Meiryo UI"/>
      <family val="3"/>
    </font>
    <font>
      <b/>
      <sz val="20"/>
      <name val="Meiryo UI"/>
      <family val="3"/>
    </font>
    <font>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b/>
      <sz val="9"/>
      <name val="Meiryo UI"/>
      <family val="3"/>
    </font>
    <font>
      <sz val="9"/>
      <name val="Meiryo UI"/>
      <family val="3"/>
    </font>
    <font>
      <b/>
      <sz val="11"/>
      <name val="Meiryo UI"/>
      <family val="3"/>
    </font>
    <font>
      <b/>
      <sz val="12"/>
      <name val="ＭＳ Ｐゴシック"/>
      <family val="3"/>
    </font>
    <font>
      <sz val="14"/>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9"/>
      <name val="Meiryo UI"/>
      <family val="3"/>
    </font>
    <font>
      <b/>
      <sz val="12"/>
      <color indexed="8"/>
      <name val="HG丸ｺﾞｼｯｸM-PRO"/>
      <family val="3"/>
    </font>
    <font>
      <sz val="12"/>
      <color indexed="8"/>
      <name val="HG丸ｺﾞｼｯｸM-PRO"/>
      <family val="3"/>
    </font>
    <font>
      <b/>
      <sz val="11"/>
      <color indexed="8"/>
      <name val="HG丸ｺﾞｼｯｸM-PRO"/>
      <family val="3"/>
    </font>
    <font>
      <sz val="11"/>
      <color indexed="8"/>
      <name val="HG丸ｺﾞｼｯｸM-PRO"/>
      <family val="3"/>
    </font>
    <font>
      <sz val="10"/>
      <color indexed="8"/>
      <name val="HG丸ｺﾞｼｯｸM-PRO"/>
      <family val="3"/>
    </font>
    <font>
      <b/>
      <sz val="18"/>
      <color indexed="9"/>
      <name val="Meiryo UI"/>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2"/>
      <name val="Cambria"/>
      <family val="3"/>
    </font>
    <font>
      <sz val="12"/>
      <color theme="1"/>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4" tint="0.5999600291252136"/>
        <bgColor indexed="64"/>
      </patternFill>
    </fill>
    <fill>
      <patternFill patternType="solid">
        <fgColor theme="0"/>
        <bgColor indexed="64"/>
      </patternFill>
    </fill>
    <fill>
      <patternFill patternType="solid">
        <fgColor rgb="FFCCFFCC"/>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color indexed="63"/>
      </right>
      <top style="medium"/>
      <bottom style="thin"/>
    </border>
    <border>
      <left/>
      <right/>
      <top/>
      <bottom style="thin"/>
    </border>
    <border>
      <left style="thin"/>
      <right style="medium"/>
      <top style="thin"/>
      <bottom style="thin"/>
    </border>
    <border>
      <left/>
      <right style="thin"/>
      <top style="thin"/>
      <bottom style="thin"/>
    </border>
    <border>
      <left style="medium"/>
      <right>
        <color indexed="63"/>
      </right>
      <top style="thin"/>
      <bottom style="medium"/>
    </border>
    <border>
      <left/>
      <right style="thin"/>
      <top style="thin"/>
      <bottom style="medium"/>
    </border>
    <border>
      <left style="thin"/>
      <right style="thick"/>
      <top style="thin"/>
      <bottom style="thin"/>
    </border>
    <border>
      <left style="thin"/>
      <right style="thick"/>
      <top>
        <color indexed="63"/>
      </top>
      <bottom>
        <color indexed="63"/>
      </bottom>
    </border>
    <border>
      <left style="thin"/>
      <right style="thick"/>
      <top>
        <color indexed="63"/>
      </top>
      <bottom style="medium"/>
    </border>
    <border>
      <left style="thin"/>
      <right>
        <color indexed="63"/>
      </right>
      <top>
        <color indexed="63"/>
      </top>
      <bottom style="thin"/>
    </border>
    <border>
      <left style="thin"/>
      <right>
        <color indexed="63"/>
      </right>
      <top style="thin"/>
      <bottom style="medium"/>
    </border>
    <border>
      <left style="medium"/>
      <right style="medium"/>
      <top>
        <color indexed="63"/>
      </top>
      <bottom style="medium"/>
    </border>
    <border>
      <left style="thick"/>
      <right style="thin"/>
      <top style="thin"/>
      <bottom>
        <color indexed="63"/>
      </bottom>
    </border>
    <border>
      <left style="thick"/>
      <right style="thin"/>
      <top>
        <color indexed="63"/>
      </top>
      <bottom style="medium"/>
    </border>
    <border>
      <left style="thin"/>
      <right style="thick"/>
      <top style="thin"/>
      <bottom>
        <color indexed="63"/>
      </bottom>
    </border>
    <border>
      <left style="thick"/>
      <right>
        <color indexed="63"/>
      </right>
      <top style="thin"/>
      <bottom>
        <color indexed="63"/>
      </bottom>
    </border>
    <border>
      <left style="thick"/>
      <right/>
      <top>
        <color indexed="63"/>
      </top>
      <bottom style="medium"/>
    </border>
    <border>
      <left style="thin"/>
      <right style="medium"/>
      <top style="thin"/>
      <bottom>
        <color indexed="63"/>
      </botto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thin"/>
      <top style="thin"/>
      <bottom>
        <color indexed="63"/>
      </bottom>
    </border>
    <border>
      <left/>
      <right style="thin"/>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style="medium"/>
    </border>
    <border>
      <left style="thick"/>
      <right style="thin"/>
      <top>
        <color indexed="63"/>
      </top>
      <bottom style="thin"/>
    </border>
    <border>
      <left style="thin"/>
      <right style="thick"/>
      <top>
        <color indexed="63"/>
      </top>
      <bottom style="thin"/>
    </border>
    <border>
      <left>
        <color indexed="63"/>
      </left>
      <right>
        <color indexed="63"/>
      </right>
      <top style="thin"/>
      <bottom>
        <color indexed="63"/>
      </bottom>
    </border>
    <border>
      <left style="thin"/>
      <right style="medium"/>
      <top>
        <color indexed="63"/>
      </top>
      <bottom style="thin"/>
    </border>
    <border>
      <left style="thick"/>
      <right style="thin"/>
      <top>
        <color indexed="63"/>
      </top>
      <bottom style="thick"/>
    </border>
    <border>
      <left style="thin"/>
      <right style="thick"/>
      <top>
        <color indexed="63"/>
      </top>
      <bottom style="thick"/>
    </border>
    <border>
      <left style="thick"/>
      <right style="thin"/>
      <top style="thick"/>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right style="thin"/>
      <top/>
      <bottom/>
    </border>
    <border>
      <left style="thin"/>
      <right style="thin"/>
      <top>
        <color indexed="63"/>
      </top>
      <bottom>
        <color indexed="63"/>
      </bottom>
    </border>
    <border>
      <left style="thick"/>
      <right style="thin"/>
      <top>
        <color indexed="63"/>
      </top>
      <bottom>
        <color indexed="63"/>
      </bottom>
    </border>
    <border>
      <left style="thin"/>
      <right>
        <color indexed="63"/>
      </right>
      <top style="thin"/>
      <bottom>
        <color indexed="63"/>
      </bottom>
    </border>
    <border>
      <left style="medium"/>
      <right style="medium"/>
      <top style="medium"/>
      <bottom>
        <color indexed="63"/>
      </bottom>
    </border>
    <border>
      <left style="medium"/>
      <right style="medium"/>
      <top>
        <color indexed="63"/>
      </top>
      <bottom style="thin"/>
    </border>
    <border>
      <left style="medium"/>
      <right>
        <color indexed="63"/>
      </right>
      <top style="thin"/>
      <bottom style="thin"/>
    </border>
    <border>
      <left>
        <color indexed="63"/>
      </left>
      <right style="medium"/>
      <top style="thin"/>
      <bottom style="thin"/>
    </border>
    <border>
      <left style="thick"/>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medium"/>
      <top style="thin"/>
      <bottom style="medium"/>
    </border>
    <border>
      <left style="thin"/>
      <right style="thick"/>
      <top style="thick"/>
      <bottom>
        <color indexed="63"/>
      </bottom>
    </border>
    <border>
      <left>
        <color indexed="63"/>
      </left>
      <right style="thin"/>
      <top style="medium"/>
      <bottom>
        <color indexed="63"/>
      </bottom>
    </border>
    <border>
      <left style="thin"/>
      <right style="thin"/>
      <top style="medium"/>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thin"/>
    </border>
    <border>
      <left style="thin"/>
      <right/>
      <top/>
      <bottom style="medium"/>
    </border>
    <border>
      <left style="thin"/>
      <right style="thick"/>
      <top style="medium"/>
      <bottom>
        <color indexed="63"/>
      </bottom>
    </border>
    <border>
      <left>
        <color indexed="63"/>
      </left>
      <right style="thin"/>
      <top>
        <color indexed="63"/>
      </top>
      <bottom style="medium"/>
    </border>
    <border>
      <left style="thick"/>
      <right style="thin"/>
      <top style="medium"/>
      <bottom style="thin"/>
    </border>
    <border>
      <left style="thick"/>
      <right style="thin"/>
      <top style="thin"/>
      <bottom style="thick"/>
    </border>
    <border>
      <left>
        <color indexed="63"/>
      </left>
      <right>
        <color indexed="63"/>
      </right>
      <top style="medium"/>
      <bottom style="medium"/>
    </border>
    <border>
      <left style="thin"/>
      <right style="medium"/>
      <top style="medium"/>
      <bottom>
        <color indexed="63"/>
      </bottom>
    </border>
    <border>
      <left>
        <color indexed="63"/>
      </left>
      <right>
        <color indexed="63"/>
      </right>
      <top style="thin"/>
      <bottom style="medium"/>
    </border>
    <border>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7" fillId="0" borderId="0" applyNumberFormat="0" applyFill="0" applyBorder="0" applyAlignment="0" applyProtection="0"/>
    <xf numFmtId="0" fontId="72" fillId="32" borderId="0" applyNumberFormat="0" applyBorder="0" applyAlignment="0" applyProtection="0"/>
  </cellStyleXfs>
  <cellXfs count="295">
    <xf numFmtId="0" fontId="0" fillId="0" borderId="0" xfId="0" applyAlignment="1">
      <alignment/>
    </xf>
    <xf numFmtId="234" fontId="0" fillId="0" borderId="0" xfId="0" applyNumberFormat="1" applyFont="1" applyAlignment="1">
      <alignment/>
    </xf>
    <xf numFmtId="234" fontId="8" fillId="0" borderId="0" xfId="0" applyNumberFormat="1" applyFont="1" applyAlignment="1">
      <alignment horizontal="left"/>
    </xf>
    <xf numFmtId="234" fontId="5"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33" borderId="10" xfId="0" applyNumberFormat="1" applyFont="1" applyFill="1" applyBorder="1" applyAlignment="1">
      <alignment/>
    </xf>
    <xf numFmtId="234" fontId="11" fillId="0" borderId="0" xfId="0" applyNumberFormat="1" applyFont="1" applyAlignment="1">
      <alignment vertical="center" wrapText="1" shrinkToFit="1"/>
    </xf>
    <xf numFmtId="234" fontId="0" fillId="0" borderId="0" xfId="0" applyNumberFormat="1" applyAlignment="1">
      <alignment vertical="center" wrapText="1"/>
    </xf>
    <xf numFmtId="234" fontId="4" fillId="0" borderId="0" xfId="0" applyNumberFormat="1" applyFont="1" applyAlignment="1">
      <alignment vertical="center" wrapText="1"/>
    </xf>
    <xf numFmtId="234" fontId="0" fillId="0" borderId="0" xfId="0" applyNumberFormat="1" applyFont="1" applyAlignment="1" applyProtection="1">
      <alignment horizontal="center" vertical="center" shrinkToFit="1"/>
      <protection locked="0"/>
    </xf>
    <xf numFmtId="234" fontId="0" fillId="0" borderId="0" xfId="0" applyNumberFormat="1" applyFont="1" applyAlignment="1" applyProtection="1">
      <alignment horizontal="center" vertical="center" wrapText="1" shrinkToFit="1"/>
      <protection locked="0"/>
    </xf>
    <xf numFmtId="234" fontId="9" fillId="0" borderId="0" xfId="0" applyNumberFormat="1" applyFont="1" applyAlignment="1" applyProtection="1">
      <alignment horizontal="center" vertical="center" shrinkToFit="1"/>
      <protection locked="0"/>
    </xf>
    <xf numFmtId="234" fontId="3" fillId="0" borderId="0" xfId="0" applyNumberFormat="1" applyFont="1" applyAlignment="1" applyProtection="1">
      <alignment vertical="center" wrapText="1" shrinkToFit="1"/>
      <protection locked="0"/>
    </xf>
    <xf numFmtId="234" fontId="9" fillId="0" borderId="0" xfId="0" applyNumberFormat="1" applyFont="1" applyAlignment="1">
      <alignment/>
    </xf>
    <xf numFmtId="234" fontId="10" fillId="33" borderId="11" xfId="0" applyNumberFormat="1" applyFont="1" applyFill="1" applyBorder="1" applyAlignment="1">
      <alignment vertical="center"/>
    </xf>
    <xf numFmtId="233" fontId="0" fillId="0" borderId="0" xfId="0" applyNumberFormat="1" applyFont="1" applyAlignment="1">
      <alignment/>
    </xf>
    <xf numFmtId="233" fontId="5" fillId="0" borderId="0" xfId="0" applyNumberFormat="1" applyFont="1" applyAlignment="1">
      <alignment/>
    </xf>
    <xf numFmtId="233" fontId="9" fillId="0" borderId="0" xfId="0" applyNumberFormat="1" applyFont="1" applyAlignment="1" applyProtection="1">
      <alignment horizontal="center" vertical="center" shrinkToFit="1"/>
      <protection locked="0"/>
    </xf>
    <xf numFmtId="233" fontId="9" fillId="0" borderId="0" xfId="0" applyNumberFormat="1" applyFont="1" applyAlignment="1">
      <alignment/>
    </xf>
    <xf numFmtId="0" fontId="3" fillId="0" borderId="11" xfId="0" applyFont="1" applyBorder="1" applyAlignment="1" applyProtection="1">
      <alignment vertical="center" wrapText="1" shrinkToFit="1"/>
      <protection locked="0"/>
    </xf>
    <xf numFmtId="234" fontId="10" fillId="33" borderId="11" xfId="0" applyNumberFormat="1" applyFont="1" applyFill="1" applyBorder="1" applyAlignment="1">
      <alignment vertical="center" wrapText="1"/>
    </xf>
    <xf numFmtId="234" fontId="10" fillId="33" borderId="12" xfId="0" applyNumberFormat="1" applyFont="1" applyFill="1" applyBorder="1" applyAlignment="1">
      <alignment vertical="center" wrapText="1"/>
    </xf>
    <xf numFmtId="0" fontId="11" fillId="0" borderId="0" xfId="0" applyFont="1" applyAlignment="1">
      <alignment/>
    </xf>
    <xf numFmtId="0" fontId="13" fillId="0" borderId="0" xfId="0" applyFont="1" applyAlignment="1">
      <alignment/>
    </xf>
    <xf numFmtId="234" fontId="11" fillId="0" borderId="0" xfId="0" applyNumberFormat="1" applyFont="1" applyAlignment="1">
      <alignment vertical="center"/>
    </xf>
    <xf numFmtId="234" fontId="0" fillId="0" borderId="0" xfId="0" applyNumberFormat="1" applyAlignment="1">
      <alignment horizontal="left" vertical="center"/>
    </xf>
    <xf numFmtId="234" fontId="0" fillId="0" borderId="0" xfId="0" applyNumberFormat="1" applyAlignment="1" applyProtection="1">
      <alignment horizontal="center" vertical="center" shrinkToFit="1"/>
      <protection locked="0"/>
    </xf>
    <xf numFmtId="234" fontId="0" fillId="0" borderId="0" xfId="0" applyNumberFormat="1" applyAlignment="1" applyProtection="1">
      <alignment horizontal="center" vertical="center" wrapText="1" shrinkToFit="1"/>
      <protection locked="0"/>
    </xf>
    <xf numFmtId="234" fontId="10" fillId="0" borderId="0" xfId="0" applyNumberFormat="1" applyFont="1" applyAlignment="1">
      <alignment horizontal="center" vertical="center" wrapText="1" shrinkToFit="1"/>
    </xf>
    <xf numFmtId="234" fontId="9" fillId="0" borderId="0" xfId="0" applyNumberFormat="1" applyFont="1" applyAlignment="1" applyProtection="1">
      <alignment horizontal="center" vertical="center" wrapText="1" shrinkToFit="1"/>
      <protection locked="0"/>
    </xf>
    <xf numFmtId="233" fontId="9" fillId="0" borderId="0" xfId="0" applyNumberFormat="1" applyFont="1" applyAlignment="1" applyProtection="1">
      <alignment horizontal="center" vertical="center" wrapText="1" shrinkToFit="1"/>
      <protection locked="0"/>
    </xf>
    <xf numFmtId="0" fontId="10" fillId="0" borderId="0" xfId="0" applyFont="1" applyAlignment="1">
      <alignment/>
    </xf>
    <xf numFmtId="0" fontId="0" fillId="0" borderId="0" xfId="0" applyAlignment="1">
      <alignment vertical="center"/>
    </xf>
    <xf numFmtId="0" fontId="0" fillId="0" borderId="0" xfId="0" applyFont="1" applyAlignment="1">
      <alignment/>
    </xf>
    <xf numFmtId="0" fontId="0" fillId="0" borderId="0" xfId="0" applyAlignment="1">
      <alignment horizontal="center" vertical="center"/>
    </xf>
    <xf numFmtId="0" fontId="15" fillId="0" borderId="0" xfId="0" applyFont="1" applyAlignment="1">
      <alignment horizontal="center" vertical="center"/>
    </xf>
    <xf numFmtId="0" fontId="0" fillId="0" borderId="0" xfId="0" applyFont="1" applyAlignment="1">
      <alignment horizontal="center"/>
    </xf>
    <xf numFmtId="0" fontId="17" fillId="0" borderId="0" xfId="0" applyFont="1" applyAlignment="1">
      <alignment vertical="center"/>
    </xf>
    <xf numFmtId="0" fontId="21" fillId="0" borderId="0" xfId="0" applyFont="1" applyAlignment="1">
      <alignment vertical="center"/>
    </xf>
    <xf numFmtId="0" fontId="22" fillId="0" borderId="13" xfId="0" applyFont="1" applyBorder="1" applyAlignment="1">
      <alignment vertical="center" wrapText="1"/>
    </xf>
    <xf numFmtId="0" fontId="22" fillId="0" borderId="14" xfId="0" applyFont="1" applyBorder="1" applyAlignment="1">
      <alignment vertical="center"/>
    </xf>
    <xf numFmtId="234" fontId="0" fillId="0" borderId="0" xfId="0" applyNumberFormat="1" applyAlignment="1">
      <alignment horizontal="center" vertical="center"/>
    </xf>
    <xf numFmtId="0" fontId="21" fillId="34" borderId="15" xfId="0" applyFont="1" applyFill="1" applyBorder="1" applyAlignment="1">
      <alignment horizontal="center" vertical="center"/>
    </xf>
    <xf numFmtId="0" fontId="21" fillId="34" borderId="16" xfId="0"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9" fillId="0" borderId="0" xfId="0" applyFont="1" applyAlignment="1">
      <alignment horizontal="center" vertical="center"/>
    </xf>
    <xf numFmtId="0" fontId="19" fillId="34" borderId="17" xfId="0" applyFont="1" applyFill="1" applyBorder="1" applyAlignment="1">
      <alignment horizontal="center" vertical="center" shrinkToFit="1"/>
    </xf>
    <xf numFmtId="236" fontId="13" fillId="0" borderId="0" xfId="0" applyNumberFormat="1" applyFont="1" applyAlignment="1" applyProtection="1">
      <alignment horizontal="center" vertical="center" wrapText="1" shrinkToFit="1"/>
      <protection locked="0"/>
    </xf>
    <xf numFmtId="0" fontId="19" fillId="0" borderId="0" xfId="0" applyFont="1" applyAlignment="1">
      <alignment vertical="center"/>
    </xf>
    <xf numFmtId="0" fontId="16" fillId="0" borderId="0" xfId="0" applyFont="1" applyAlignment="1">
      <alignment vertical="center"/>
    </xf>
    <xf numFmtId="0" fontId="27" fillId="37" borderId="17" xfId="0" applyFont="1" applyFill="1" applyBorder="1" applyAlignment="1">
      <alignment horizontal="center" vertical="center"/>
    </xf>
    <xf numFmtId="234" fontId="16" fillId="0" borderId="0" xfId="0" applyNumberFormat="1" applyFont="1" applyAlignment="1">
      <alignment horizontal="center" vertical="center"/>
    </xf>
    <xf numFmtId="234" fontId="16" fillId="38" borderId="0" xfId="0" applyNumberFormat="1" applyFont="1" applyFill="1" applyAlignment="1">
      <alignment horizontal="center" vertical="center"/>
    </xf>
    <xf numFmtId="0" fontId="28" fillId="0" borderId="17" xfId="0" applyFont="1" applyBorder="1" applyAlignment="1">
      <alignment vertical="center" shrinkToFit="1"/>
    </xf>
    <xf numFmtId="0" fontId="29" fillId="37" borderId="17" xfId="0" applyFont="1" applyFill="1" applyBorder="1" applyAlignment="1">
      <alignment horizontal="center" vertical="center" wrapText="1"/>
    </xf>
    <xf numFmtId="0" fontId="19" fillId="0" borderId="17" xfId="0" applyFont="1" applyBorder="1" applyAlignment="1">
      <alignment vertical="center" wrapText="1"/>
    </xf>
    <xf numFmtId="0" fontId="29" fillId="37" borderId="17" xfId="0" applyFont="1" applyFill="1" applyBorder="1" applyAlignment="1">
      <alignment horizontal="center" vertical="center"/>
    </xf>
    <xf numFmtId="0" fontId="29" fillId="37" borderId="18" xfId="0" applyFont="1" applyFill="1" applyBorder="1" applyAlignment="1">
      <alignment horizontal="left" vertical="center" wrapText="1"/>
    </xf>
    <xf numFmtId="234" fontId="11" fillId="0" borderId="0" xfId="0" applyNumberFormat="1" applyFont="1" applyAlignment="1">
      <alignment horizontal="center" vertical="center"/>
    </xf>
    <xf numFmtId="234" fontId="10" fillId="39" borderId="19" xfId="0" applyNumberFormat="1" applyFont="1" applyFill="1" applyBorder="1" applyAlignment="1">
      <alignment horizontal="center" vertical="center" wrapText="1"/>
    </xf>
    <xf numFmtId="234" fontId="10" fillId="39" borderId="18" xfId="0" applyNumberFormat="1" applyFont="1" applyFill="1" applyBorder="1" applyAlignment="1">
      <alignment horizontal="center" vertical="center" shrinkToFit="1"/>
    </xf>
    <xf numFmtId="0" fontId="30" fillId="39" borderId="20" xfId="0" applyFont="1" applyFill="1" applyBorder="1" applyAlignment="1">
      <alignment horizontal="center" vertical="center" wrapText="1"/>
    </xf>
    <xf numFmtId="0" fontId="30" fillId="39" borderId="21" xfId="0" applyFont="1" applyFill="1" applyBorder="1" applyAlignment="1">
      <alignment horizontal="center" vertical="center" wrapText="1"/>
    </xf>
    <xf numFmtId="0" fontId="31" fillId="34" borderId="17" xfId="0" applyFont="1" applyFill="1" applyBorder="1" applyAlignment="1">
      <alignment horizontal="center" vertical="center"/>
    </xf>
    <xf numFmtId="234" fontId="31" fillId="34" borderId="17" xfId="0" applyNumberFormat="1" applyFont="1" applyFill="1" applyBorder="1" applyAlignment="1">
      <alignment horizontal="center" vertical="center"/>
    </xf>
    <xf numFmtId="0" fontId="22" fillId="34" borderId="17" xfId="0" applyFont="1" applyFill="1" applyBorder="1" applyAlignment="1">
      <alignment horizontal="center" vertical="center"/>
    </xf>
    <xf numFmtId="234" fontId="31" fillId="0" borderId="22" xfId="0" applyNumberFormat="1" applyFont="1" applyBorder="1" applyAlignment="1">
      <alignment horizontal="center" vertical="center" shrinkToFit="1"/>
    </xf>
    <xf numFmtId="234" fontId="0" fillId="33" borderId="11" xfId="0" applyNumberFormat="1" applyFill="1" applyBorder="1" applyAlignment="1">
      <alignment/>
    </xf>
    <xf numFmtId="0" fontId="18" fillId="0" borderId="17" xfId="0" applyFont="1" applyBorder="1" applyAlignment="1">
      <alignment horizontal="left" vertical="center" wrapText="1"/>
    </xf>
    <xf numFmtId="0" fontId="22" fillId="0" borderId="23" xfId="0" applyFont="1" applyBorder="1" applyAlignment="1">
      <alignment vertical="center" wrapText="1"/>
    </xf>
    <xf numFmtId="0" fontId="22" fillId="0" borderId="24" xfId="0" applyFont="1" applyBorder="1" applyAlignment="1">
      <alignment vertical="center" wrapText="1"/>
    </xf>
    <xf numFmtId="0" fontId="22" fillId="0" borderId="13" xfId="0" applyFont="1" applyFill="1" applyBorder="1" applyAlignment="1">
      <alignment vertical="center" wrapText="1"/>
    </xf>
    <xf numFmtId="0" fontId="22" fillId="0" borderId="14" xfId="0" applyFont="1" applyFill="1" applyBorder="1" applyAlignment="1">
      <alignment vertical="center"/>
    </xf>
    <xf numFmtId="3" fontId="19" fillId="0" borderId="17" xfId="0" applyNumberFormat="1" applyFont="1" applyFill="1" applyBorder="1" applyAlignment="1">
      <alignment vertical="center"/>
    </xf>
    <xf numFmtId="0" fontId="19" fillId="0" borderId="17" xfId="0" applyFont="1" applyFill="1" applyBorder="1" applyAlignment="1">
      <alignment vertical="center"/>
    </xf>
    <xf numFmtId="0" fontId="13" fillId="0" borderId="19" xfId="0" applyFont="1" applyFill="1" applyBorder="1" applyAlignment="1" applyProtection="1">
      <alignment horizontal="center" vertical="center" shrinkToFit="1"/>
      <protection locked="0"/>
    </xf>
    <xf numFmtId="234" fontId="11" fillId="0" borderId="25" xfId="0" applyNumberFormat="1" applyFont="1" applyFill="1" applyBorder="1" applyAlignment="1" applyProtection="1">
      <alignment horizontal="center" vertical="center" wrapText="1" shrinkToFit="1"/>
      <protection locked="0"/>
    </xf>
    <xf numFmtId="196" fontId="11" fillId="0" borderId="26" xfId="0" applyNumberFormat="1" applyFont="1" applyFill="1" applyBorder="1" applyAlignment="1" applyProtection="1">
      <alignment horizontal="center" vertical="center" wrapText="1" shrinkToFit="1"/>
      <protection locked="0"/>
    </xf>
    <xf numFmtId="183" fontId="11" fillId="0" borderId="27" xfId="0" applyNumberFormat="1" applyFont="1" applyFill="1" applyBorder="1" applyAlignment="1" applyProtection="1">
      <alignment horizontal="center" vertical="center" wrapText="1" shrinkToFit="1"/>
      <protection locked="0"/>
    </xf>
    <xf numFmtId="183" fontId="11" fillId="0" borderId="28" xfId="0" applyNumberFormat="1" applyFont="1" applyFill="1" applyBorder="1" applyAlignment="1" applyProtection="1">
      <alignment horizontal="center" vertical="center" wrapText="1" shrinkToFit="1"/>
      <protection locked="0"/>
    </xf>
    <xf numFmtId="183" fontId="11" fillId="0" borderId="28" xfId="0" applyNumberFormat="1" applyFont="1" applyFill="1" applyBorder="1" applyAlignment="1" applyProtection="1" quotePrefix="1">
      <alignment horizontal="center" vertical="center" wrapText="1" shrinkToFit="1"/>
      <protection locked="0"/>
    </xf>
    <xf numFmtId="0" fontId="13" fillId="0" borderId="29" xfId="0" applyFont="1" applyFill="1" applyBorder="1" applyAlignment="1" applyProtection="1" quotePrefix="1">
      <alignment horizontal="center" vertical="center" shrinkToFit="1"/>
      <protection locked="0"/>
    </xf>
    <xf numFmtId="0" fontId="0" fillId="0" borderId="0" xfId="0" applyFill="1" applyAlignment="1">
      <alignment/>
    </xf>
    <xf numFmtId="0" fontId="28" fillId="0" borderId="17" xfId="0" applyFont="1" applyBorder="1" applyAlignment="1">
      <alignment horizontal="center" vertical="center" shrinkToFit="1"/>
    </xf>
    <xf numFmtId="234" fontId="0" fillId="33" borderId="30" xfId="0" applyNumberFormat="1" applyFont="1" applyFill="1" applyBorder="1" applyAlignment="1">
      <alignment/>
    </xf>
    <xf numFmtId="0" fontId="24" fillId="0" borderId="0" xfId="0" applyFont="1" applyAlignment="1">
      <alignment horizontal="center" vertical="center" wrapText="1"/>
    </xf>
    <xf numFmtId="0" fontId="26" fillId="0" borderId="0" xfId="0" applyFont="1" applyAlignment="1">
      <alignment/>
    </xf>
    <xf numFmtId="0" fontId="24" fillId="0" borderId="0" xfId="0" applyFont="1" applyAlignment="1">
      <alignment horizontal="center" vertical="center"/>
    </xf>
    <xf numFmtId="0" fontId="25" fillId="0" borderId="0" xfId="0" applyFont="1" applyAlignment="1">
      <alignment horizontal="center" vertical="center" shrinkToFit="1"/>
    </xf>
    <xf numFmtId="0" fontId="0" fillId="0" borderId="18" xfId="0" applyBorder="1" applyAlignment="1">
      <alignment horizontal="center" vertical="center" shrinkToFit="1"/>
    </xf>
    <xf numFmtId="0" fontId="0" fillId="0" borderId="22" xfId="0" applyBorder="1" applyAlignment="1">
      <alignment horizontal="center" vertical="center" shrinkToFit="1"/>
    </xf>
    <xf numFmtId="0" fontId="73" fillId="0" borderId="18" xfId="0" applyFont="1" applyBorder="1" applyAlignment="1">
      <alignment horizontal="center" vertical="center" shrinkToFit="1"/>
    </xf>
    <xf numFmtId="0" fontId="73" fillId="0" borderId="22" xfId="0" applyFont="1" applyBorder="1" applyAlignment="1">
      <alignment horizontal="center" vertical="center" shrinkToFit="1"/>
    </xf>
    <xf numFmtId="0" fontId="23" fillId="0" borderId="0" xfId="0" applyFont="1" applyAlignment="1">
      <alignment horizontal="left" vertical="center" wrapText="1"/>
    </xf>
    <xf numFmtId="0" fontId="11" fillId="0" borderId="31" xfId="0" applyFont="1" applyFill="1" applyBorder="1" applyAlignment="1" applyProtection="1">
      <alignment horizontal="center" vertical="center" shrinkToFit="1"/>
      <protection locked="0"/>
    </xf>
    <xf numFmtId="0" fontId="11" fillId="0" borderId="32" xfId="0" applyFont="1" applyFill="1" applyBorder="1" applyAlignment="1" applyProtection="1">
      <alignment horizontal="center" vertical="center" shrinkToFit="1"/>
      <protection locked="0"/>
    </xf>
    <xf numFmtId="184" fontId="11" fillId="0" borderId="33" xfId="0" applyNumberFormat="1" applyFont="1" applyBorder="1" applyAlignment="1" applyProtection="1">
      <alignment horizontal="center" vertical="center" shrinkToFit="1"/>
      <protection locked="0"/>
    </xf>
    <xf numFmtId="184" fontId="11" fillId="0" borderId="27" xfId="0" applyNumberFormat="1" applyFont="1" applyBorder="1" applyAlignment="1" applyProtection="1">
      <alignment horizontal="center" vertical="center" shrinkToFit="1"/>
      <protection locked="0"/>
    </xf>
    <xf numFmtId="234" fontId="11" fillId="0" borderId="34" xfId="0" applyNumberFormat="1" applyFont="1" applyFill="1" applyBorder="1" applyAlignment="1" applyProtection="1">
      <alignment horizontal="center" vertical="center" wrapText="1" shrinkToFit="1"/>
      <protection locked="0"/>
    </xf>
    <xf numFmtId="234" fontId="11" fillId="0" borderId="35" xfId="0" applyNumberFormat="1" applyFont="1" applyFill="1" applyBorder="1" applyAlignment="1" applyProtection="1">
      <alignment horizontal="center" vertical="center" wrapText="1" shrinkToFit="1"/>
      <protection locked="0"/>
    </xf>
    <xf numFmtId="234" fontId="11" fillId="0" borderId="36" xfId="0" applyNumberFormat="1" applyFont="1" applyBorder="1" applyAlignment="1" applyProtection="1">
      <alignment horizontal="center" vertical="center" wrapText="1" shrinkToFit="1"/>
      <protection locked="0"/>
    </xf>
    <xf numFmtId="234" fontId="11" fillId="0" borderId="37" xfId="0" applyNumberFormat="1" applyFont="1" applyBorder="1" applyAlignment="1" applyProtection="1">
      <alignment horizontal="center" vertical="center" wrapText="1" shrinkToFit="1"/>
      <protection locked="0"/>
    </xf>
    <xf numFmtId="0" fontId="0" fillId="0" borderId="38" xfId="0" applyFill="1" applyBorder="1" applyAlignment="1">
      <alignment vertical="center" wrapText="1"/>
    </xf>
    <xf numFmtId="0" fontId="0" fillId="0" borderId="39" xfId="0" applyFill="1" applyBorder="1" applyAlignment="1">
      <alignment vertical="center" wrapText="1"/>
    </xf>
    <xf numFmtId="0" fontId="11" fillId="0" borderId="40" xfId="0" applyFont="1" applyBorder="1" applyAlignment="1">
      <alignment vertical="center" wrapText="1"/>
    </xf>
    <xf numFmtId="0" fontId="0" fillId="0" borderId="41" xfId="0" applyBorder="1" applyAlignment="1">
      <alignment vertical="center" wrapText="1"/>
    </xf>
    <xf numFmtId="0" fontId="11" fillId="0" borderId="42" xfId="0" applyFont="1" applyBorder="1" applyAlignment="1">
      <alignment vertical="center" wrapText="1"/>
    </xf>
    <xf numFmtId="0" fontId="0" fillId="0" borderId="39" xfId="0" applyBorder="1" applyAlignment="1">
      <alignment vertical="center" wrapText="1"/>
    </xf>
    <xf numFmtId="0" fontId="11" fillId="0" borderId="43" xfId="0" applyFont="1" applyBorder="1" applyAlignment="1">
      <alignment vertical="center" wrapText="1"/>
    </xf>
    <xf numFmtId="0" fontId="11" fillId="0" borderId="11" xfId="0" applyFont="1" applyBorder="1" applyAlignment="1">
      <alignment vertical="center" wrapText="1"/>
    </xf>
    <xf numFmtId="0" fontId="11" fillId="0" borderId="44" xfId="0" applyFont="1" applyBorder="1" applyAlignment="1">
      <alignment vertical="center" wrapText="1"/>
    </xf>
    <xf numFmtId="0" fontId="11" fillId="0" borderId="45" xfId="0" applyFont="1" applyBorder="1" applyAlignment="1" applyProtection="1">
      <alignment horizontal="center" vertical="center" shrinkToFit="1"/>
      <protection locked="0"/>
    </xf>
    <xf numFmtId="0" fontId="11" fillId="0" borderId="46" xfId="0" applyFont="1" applyBorder="1" applyAlignment="1" applyProtection="1">
      <alignment horizontal="center" vertical="center" shrinkToFit="1"/>
      <protection locked="0"/>
    </xf>
    <xf numFmtId="0" fontId="0" fillId="0" borderId="42" xfId="0" applyFill="1" applyBorder="1" applyAlignment="1">
      <alignment vertical="center" wrapText="1"/>
    </xf>
    <xf numFmtId="0" fontId="0" fillId="0" borderId="47" xfId="0" applyFill="1" applyBorder="1" applyAlignment="1">
      <alignment vertical="center" wrapText="1"/>
    </xf>
    <xf numFmtId="0" fontId="11" fillId="0" borderId="45" xfId="0" applyNumberFormat="1" applyFont="1" applyBorder="1" applyAlignment="1" applyProtection="1">
      <alignment horizontal="center" vertical="center" shrinkToFit="1"/>
      <protection locked="0"/>
    </xf>
    <xf numFmtId="49" fontId="11" fillId="0" borderId="46" xfId="0" applyNumberFormat="1" applyFont="1" applyBorder="1" applyAlignment="1" applyProtection="1">
      <alignment horizontal="center" vertical="center" shrinkToFit="1"/>
      <protection locked="0"/>
    </xf>
    <xf numFmtId="38" fontId="11" fillId="0" borderId="45" xfId="49" applyFont="1" applyBorder="1" applyAlignment="1" applyProtection="1">
      <alignment horizontal="center" vertical="center" shrinkToFit="1"/>
      <protection locked="0"/>
    </xf>
    <xf numFmtId="38" fontId="11" fillId="0" borderId="46" xfId="49" applyFont="1" applyBorder="1" applyAlignment="1" applyProtection="1">
      <alignment horizontal="center" vertical="center" shrinkToFit="1"/>
      <protection locked="0"/>
    </xf>
    <xf numFmtId="0" fontId="30" fillId="0" borderId="31" xfId="0" applyFont="1" applyFill="1" applyBorder="1" applyAlignment="1" applyProtection="1">
      <alignment horizontal="center" vertical="center" shrinkToFit="1"/>
      <protection locked="0"/>
    </xf>
    <xf numFmtId="0" fontId="30" fillId="0" borderId="48" xfId="0" applyFont="1" applyFill="1" applyBorder="1" applyAlignment="1" applyProtection="1">
      <alignment horizontal="center" vertical="center" shrinkToFit="1"/>
      <protection locked="0"/>
    </xf>
    <xf numFmtId="184" fontId="11" fillId="0" borderId="33" xfId="0" applyNumberFormat="1" applyFont="1" applyFill="1" applyBorder="1" applyAlignment="1" applyProtection="1">
      <alignment horizontal="center" vertical="center" shrinkToFit="1"/>
      <protection locked="0"/>
    </xf>
    <xf numFmtId="184" fontId="11" fillId="0" borderId="49" xfId="0" applyNumberFormat="1" applyFont="1" applyFill="1" applyBorder="1" applyAlignment="1" applyProtection="1">
      <alignment horizontal="center" vertical="center" shrinkToFit="1"/>
      <protection locked="0"/>
    </xf>
    <xf numFmtId="234" fontId="11" fillId="0" borderId="50" xfId="0" applyNumberFormat="1" applyFont="1" applyFill="1" applyBorder="1" applyAlignment="1" applyProtection="1">
      <alignment horizontal="center" vertical="center" wrapText="1" shrinkToFit="1"/>
      <protection locked="0"/>
    </xf>
    <xf numFmtId="234" fontId="11" fillId="0" borderId="20" xfId="0" applyNumberFormat="1" applyFont="1" applyFill="1" applyBorder="1" applyAlignment="1" applyProtection="1">
      <alignment horizontal="center" vertical="center" wrapText="1" shrinkToFit="1"/>
      <protection locked="0"/>
    </xf>
    <xf numFmtId="234" fontId="11" fillId="0" borderId="51" xfId="0" applyNumberFormat="1" applyFont="1" applyBorder="1" applyAlignment="1" applyProtection="1">
      <alignment horizontal="center" vertical="center" wrapText="1" shrinkToFit="1"/>
      <protection locked="0"/>
    </xf>
    <xf numFmtId="234" fontId="74" fillId="0" borderId="31" xfId="0" applyNumberFormat="1" applyFont="1" applyFill="1" applyBorder="1" applyAlignment="1" applyProtection="1">
      <alignment horizontal="center" vertical="center" shrinkToFit="1"/>
      <protection locked="0"/>
    </xf>
    <xf numFmtId="234" fontId="74" fillId="0" borderId="52" xfId="0" applyNumberFormat="1" applyFont="1" applyFill="1" applyBorder="1" applyAlignment="1" applyProtection="1">
      <alignment horizontal="center" vertical="center" shrinkToFit="1"/>
      <protection locked="0"/>
    </xf>
    <xf numFmtId="234" fontId="11" fillId="0" borderId="33" xfId="0" applyNumberFormat="1" applyFont="1" applyFill="1" applyBorder="1" applyAlignment="1" applyProtection="1">
      <alignment horizontal="center" vertical="center" wrapText="1" shrinkToFit="1"/>
      <protection locked="0"/>
    </xf>
    <xf numFmtId="234" fontId="11" fillId="0" borderId="53" xfId="0" applyNumberFormat="1" applyFont="1" applyFill="1" applyBorder="1" applyAlignment="1" applyProtection="1">
      <alignment horizontal="center" vertical="center" wrapText="1" shrinkToFit="1"/>
      <protection locked="0"/>
    </xf>
    <xf numFmtId="234" fontId="11" fillId="0" borderId="31" xfId="0" applyNumberFormat="1" applyFont="1" applyFill="1" applyBorder="1" applyAlignment="1" applyProtection="1">
      <alignment horizontal="center" vertical="center" wrapText="1" shrinkToFit="1"/>
      <protection locked="0"/>
    </xf>
    <xf numFmtId="234" fontId="11" fillId="0" borderId="32" xfId="0" applyNumberFormat="1" applyFont="1" applyFill="1" applyBorder="1" applyAlignment="1" applyProtection="1">
      <alignment horizontal="center" vertical="center" wrapText="1" shrinkToFit="1"/>
      <protection locked="0"/>
    </xf>
    <xf numFmtId="234" fontId="11" fillId="0" borderId="40" xfId="0" applyNumberFormat="1" applyFont="1" applyBorder="1" applyAlignment="1" applyProtection="1">
      <alignment vertical="center" wrapText="1" shrinkToFit="1"/>
      <protection locked="0"/>
    </xf>
    <xf numFmtId="234" fontId="11" fillId="0" borderId="42" xfId="0" applyNumberFormat="1" applyFont="1" applyBorder="1" applyAlignment="1" applyProtection="1">
      <alignment vertical="center" wrapText="1" shrinkToFit="1"/>
      <protection locked="0"/>
    </xf>
    <xf numFmtId="234" fontId="11" fillId="0" borderId="12" xfId="0" applyNumberFormat="1" applyFont="1" applyBorder="1" applyAlignment="1" applyProtection="1">
      <alignment vertical="center" wrapText="1" shrinkToFit="1"/>
      <protection locked="0"/>
    </xf>
    <xf numFmtId="234" fontId="11" fillId="0" borderId="47" xfId="0" applyNumberFormat="1" applyFont="1" applyBorder="1" applyAlignment="1" applyProtection="1">
      <alignment vertical="center" wrapText="1" shrinkToFit="1"/>
      <protection locked="0"/>
    </xf>
    <xf numFmtId="234" fontId="10" fillId="39" borderId="54" xfId="0" applyNumberFormat="1" applyFont="1" applyFill="1" applyBorder="1" applyAlignment="1">
      <alignment horizontal="center" vertical="center" wrapText="1"/>
    </xf>
    <xf numFmtId="234" fontId="10" fillId="39" borderId="48" xfId="0" applyNumberFormat="1" applyFont="1" applyFill="1" applyBorder="1" applyAlignment="1">
      <alignment horizontal="center" vertical="center"/>
    </xf>
    <xf numFmtId="234" fontId="11" fillId="0" borderId="26" xfId="0" applyNumberFormat="1" applyFont="1" applyFill="1" applyBorder="1" applyAlignment="1" applyProtection="1">
      <alignment horizontal="center" vertical="center" wrapText="1" shrinkToFit="1"/>
      <protection locked="0"/>
    </xf>
    <xf numFmtId="234" fontId="11" fillId="0" borderId="48" xfId="0" applyNumberFormat="1" applyFont="1" applyFill="1" applyBorder="1" applyAlignment="1" applyProtection="1">
      <alignment horizontal="center" vertical="center" wrapText="1" shrinkToFit="1"/>
      <protection locked="0"/>
    </xf>
    <xf numFmtId="234" fontId="75" fillId="0" borderId="40" xfId="0" applyNumberFormat="1" applyFont="1" applyBorder="1" applyAlignment="1" applyProtection="1">
      <alignment horizontal="left" vertical="center" wrapText="1" shrinkToFit="1"/>
      <protection locked="0"/>
    </xf>
    <xf numFmtId="234" fontId="75" fillId="0" borderId="42" xfId="0" applyNumberFormat="1" applyFont="1" applyBorder="1" applyAlignment="1" applyProtection="1">
      <alignment horizontal="left" vertical="center" wrapText="1" shrinkToFit="1"/>
      <protection locked="0"/>
    </xf>
    <xf numFmtId="234" fontId="75" fillId="0" borderId="11" xfId="0" applyNumberFormat="1" applyFont="1" applyBorder="1" applyAlignment="1" applyProtection="1">
      <alignment horizontal="left" vertical="center" wrapText="1" shrinkToFit="1"/>
      <protection locked="0"/>
    </xf>
    <xf numFmtId="234" fontId="75" fillId="0" borderId="38" xfId="0" applyNumberFormat="1" applyFont="1" applyBorder="1" applyAlignment="1" applyProtection="1">
      <alignment horizontal="left" vertical="center" wrapText="1" shrinkToFit="1"/>
      <protection locked="0"/>
    </xf>
    <xf numFmtId="234" fontId="11" fillId="0" borderId="55" xfId="0" applyNumberFormat="1" applyFont="1" applyBorder="1" applyAlignment="1">
      <alignment horizontal="center" vertical="center" wrapText="1"/>
    </xf>
    <xf numFmtId="234" fontId="11" fillId="0" borderId="56" xfId="0" applyNumberFormat="1" applyFont="1" applyBorder="1" applyAlignment="1">
      <alignment horizontal="center" vertical="center" wrapText="1"/>
    </xf>
    <xf numFmtId="234" fontId="11" fillId="0" borderId="45" xfId="0" applyNumberFormat="1" applyFont="1" applyBorder="1" applyAlignment="1">
      <alignment horizontal="left" vertical="center"/>
    </xf>
    <xf numFmtId="234" fontId="11" fillId="0" borderId="57" xfId="0" applyNumberFormat="1" applyFont="1" applyBorder="1" applyAlignment="1">
      <alignment horizontal="left" vertical="center"/>
    </xf>
    <xf numFmtId="234" fontId="11" fillId="0" borderId="45" xfId="0" applyNumberFormat="1" applyFont="1" applyBorder="1" applyAlignment="1" applyProtection="1">
      <alignment horizontal="center" vertical="center" shrinkToFit="1"/>
      <protection locked="0"/>
    </xf>
    <xf numFmtId="0" fontId="0" fillId="0" borderId="57" xfId="0" applyBorder="1" applyAlignment="1">
      <alignment horizontal="center" vertical="center" shrinkToFit="1"/>
    </xf>
    <xf numFmtId="234" fontId="11" fillId="0" borderId="57" xfId="0" applyNumberFormat="1" applyFont="1" applyBorder="1" applyAlignment="1" applyProtection="1">
      <alignment horizontal="center" vertical="center" shrinkToFit="1"/>
      <protection locked="0"/>
    </xf>
    <xf numFmtId="234" fontId="11" fillId="0" borderId="45" xfId="0" applyNumberFormat="1" applyFont="1" applyBorder="1" applyAlignment="1" applyProtection="1">
      <alignment horizontal="center" vertical="center" wrapText="1" shrinkToFit="1"/>
      <protection locked="0"/>
    </xf>
    <xf numFmtId="234" fontId="11" fillId="0" borderId="57" xfId="0" applyNumberFormat="1" applyFont="1" applyBorder="1" applyAlignment="1" applyProtection="1">
      <alignment horizontal="center" vertical="center" wrapText="1" shrinkToFit="1"/>
      <protection locked="0"/>
    </xf>
    <xf numFmtId="234" fontId="10" fillId="39" borderId="58" xfId="0" applyNumberFormat="1" applyFont="1" applyFill="1" applyBorder="1" applyAlignment="1">
      <alignment horizontal="center" vertical="center" wrapText="1"/>
    </xf>
    <xf numFmtId="234" fontId="10" fillId="39" borderId="59" xfId="0" applyNumberFormat="1" applyFont="1" applyFill="1" applyBorder="1" applyAlignment="1">
      <alignment horizontal="center" vertical="center"/>
    </xf>
    <xf numFmtId="234" fontId="10" fillId="39" borderId="60" xfId="0" applyNumberFormat="1" applyFont="1" applyFill="1" applyBorder="1" applyAlignment="1">
      <alignment horizontal="center" vertical="center"/>
    </xf>
    <xf numFmtId="234" fontId="10" fillId="39" borderId="61" xfId="0" applyNumberFormat="1" applyFont="1" applyFill="1" applyBorder="1" applyAlignment="1">
      <alignment horizontal="center" vertical="center"/>
    </xf>
    <xf numFmtId="234" fontId="10" fillId="39" borderId="41" xfId="0" applyNumberFormat="1" applyFont="1" applyFill="1" applyBorder="1" applyAlignment="1">
      <alignment horizontal="center" vertical="center"/>
    </xf>
    <xf numFmtId="234" fontId="10" fillId="39" borderId="20" xfId="0" applyNumberFormat="1" applyFont="1" applyFill="1" applyBorder="1" applyAlignment="1">
      <alignment horizontal="center" vertical="center"/>
    </xf>
    <xf numFmtId="0" fontId="11" fillId="0" borderId="60" xfId="0" applyFont="1" applyFill="1" applyBorder="1" applyAlignment="1">
      <alignment horizontal="left" vertical="center" wrapText="1"/>
    </xf>
    <xf numFmtId="0" fontId="11" fillId="0" borderId="62"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38"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47" xfId="0" applyFont="1" applyFill="1" applyBorder="1" applyAlignment="1">
      <alignment horizontal="left" vertical="center" wrapText="1"/>
    </xf>
    <xf numFmtId="234" fontId="11" fillId="0" borderId="40" xfId="0" applyNumberFormat="1" applyFont="1" applyBorder="1" applyAlignment="1">
      <alignment vertical="center" wrapText="1"/>
    </xf>
    <xf numFmtId="234" fontId="11" fillId="0" borderId="11" xfId="0" applyNumberFormat="1" applyFont="1" applyBorder="1" applyAlignment="1">
      <alignment vertical="center" wrapText="1"/>
    </xf>
    <xf numFmtId="0" fontId="0" fillId="0" borderId="12" xfId="0" applyBorder="1" applyAlignment="1">
      <alignment vertical="center" wrapText="1"/>
    </xf>
    <xf numFmtId="234" fontId="11" fillId="0" borderId="42" xfId="0" applyNumberFormat="1" applyFont="1" applyBorder="1" applyAlignment="1">
      <alignment vertical="center" wrapText="1"/>
    </xf>
    <xf numFmtId="234" fontId="11" fillId="0" borderId="38" xfId="0" applyNumberFormat="1" applyFont="1" applyBorder="1" applyAlignment="1">
      <alignment vertical="center" wrapText="1"/>
    </xf>
    <xf numFmtId="0" fontId="0" fillId="0" borderId="47" xfId="0" applyBorder="1" applyAlignment="1">
      <alignment vertical="center" wrapText="1"/>
    </xf>
    <xf numFmtId="234" fontId="11" fillId="0" borderId="40" xfId="0" applyNumberFormat="1" applyFont="1" applyBorder="1" applyAlignment="1">
      <alignment horizontal="left" vertical="center" wrapText="1"/>
    </xf>
    <xf numFmtId="234" fontId="11" fillId="0" borderId="43" xfId="0" applyNumberFormat="1" applyFont="1" applyBorder="1" applyAlignment="1">
      <alignment horizontal="left" vertical="center" wrapText="1"/>
    </xf>
    <xf numFmtId="234" fontId="11" fillId="0" borderId="11" xfId="0" applyNumberFormat="1" applyFont="1" applyBorder="1" applyAlignment="1">
      <alignment horizontal="left" vertical="center" wrapText="1"/>
    </xf>
    <xf numFmtId="234" fontId="11" fillId="0" borderId="63" xfId="0" applyNumberFormat="1" applyFont="1" applyBorder="1" applyAlignment="1">
      <alignment horizontal="left" vertical="center" wrapText="1"/>
    </xf>
    <xf numFmtId="234" fontId="11" fillId="0" borderId="46" xfId="0" applyNumberFormat="1" applyFont="1" applyBorder="1" applyAlignment="1">
      <alignment horizontal="left" vertical="center"/>
    </xf>
    <xf numFmtId="234" fontId="11" fillId="0" borderId="64" xfId="0" applyNumberFormat="1" applyFont="1" applyBorder="1" applyAlignment="1" applyProtection="1">
      <alignment horizontal="center" vertical="center" shrinkToFit="1"/>
      <protection locked="0"/>
    </xf>
    <xf numFmtId="233" fontId="74" fillId="0" borderId="31" xfId="0" applyNumberFormat="1" applyFont="1" applyFill="1" applyBorder="1" applyAlignment="1" applyProtection="1">
      <alignment horizontal="center" vertical="center" shrinkToFit="1"/>
      <protection locked="0"/>
    </xf>
    <xf numFmtId="233" fontId="74" fillId="0" borderId="65" xfId="0" applyNumberFormat="1" applyFont="1" applyFill="1" applyBorder="1" applyAlignment="1" applyProtection="1">
      <alignment horizontal="center" vertical="center" shrinkToFit="1"/>
      <protection locked="0"/>
    </xf>
    <xf numFmtId="0" fontId="0" fillId="0" borderId="11" xfId="0" applyBorder="1" applyAlignment="1">
      <alignment vertical="center" wrapText="1"/>
    </xf>
    <xf numFmtId="0" fontId="0" fillId="0" borderId="38" xfId="0" applyBorder="1" applyAlignment="1">
      <alignment vertical="center" wrapText="1"/>
    </xf>
    <xf numFmtId="0" fontId="11" fillId="0" borderId="63" xfId="0" applyFont="1" applyBorder="1" applyAlignment="1">
      <alignment vertical="center" wrapText="1"/>
    </xf>
    <xf numFmtId="234" fontId="12" fillId="33" borderId="60" xfId="0" applyNumberFormat="1" applyFont="1" applyFill="1" applyBorder="1" applyAlignment="1">
      <alignment vertical="center"/>
    </xf>
    <xf numFmtId="234" fontId="12" fillId="33" borderId="61" xfId="0" applyNumberFormat="1" applyFont="1" applyFill="1" applyBorder="1" applyAlignment="1">
      <alignment vertical="center"/>
    </xf>
    <xf numFmtId="234" fontId="12" fillId="33" borderId="62" xfId="0" applyNumberFormat="1" applyFont="1" applyFill="1" applyBorder="1" applyAlignment="1">
      <alignment vertical="center"/>
    </xf>
    <xf numFmtId="0" fontId="11" fillId="0" borderId="40" xfId="0" applyFont="1" applyBorder="1" applyAlignment="1">
      <alignment horizontal="left" vertical="center" wrapText="1"/>
    </xf>
    <xf numFmtId="0" fontId="11" fillId="0" borderId="43" xfId="0" applyFont="1" applyBorder="1" applyAlignment="1">
      <alignment horizontal="left" vertical="center" wrapText="1"/>
    </xf>
    <xf numFmtId="0" fontId="11" fillId="0" borderId="41" xfId="0" applyFont="1" applyBorder="1" applyAlignment="1">
      <alignment horizontal="left" vertical="center" wrapText="1"/>
    </xf>
    <xf numFmtId="0" fontId="11" fillId="0" borderId="44" xfId="0" applyFont="1" applyBorder="1" applyAlignment="1">
      <alignment horizontal="left" vertical="center" wrapText="1"/>
    </xf>
    <xf numFmtId="0" fontId="11" fillId="0" borderId="66" xfId="0" applyFont="1" applyBorder="1" applyAlignment="1" applyProtection="1">
      <alignment horizontal="center" vertical="center" shrinkToFit="1"/>
      <protection locked="0"/>
    </xf>
    <xf numFmtId="0" fontId="11" fillId="0" borderId="28" xfId="0" applyFont="1" applyBorder="1" applyAlignment="1" applyProtection="1">
      <alignment horizontal="center" vertical="center" shrinkToFit="1"/>
      <protection locked="0"/>
    </xf>
    <xf numFmtId="0" fontId="11" fillId="0" borderId="17" xfId="0" applyFont="1" applyBorder="1" applyAlignment="1" applyProtection="1">
      <alignment horizontal="center" vertical="center" shrinkToFit="1"/>
      <protection locked="0"/>
    </xf>
    <xf numFmtId="234" fontId="30" fillId="39" borderId="67" xfId="0" applyNumberFormat="1" applyFont="1" applyFill="1" applyBorder="1" applyAlignment="1">
      <alignment horizontal="center" vertical="center" wrapText="1"/>
    </xf>
    <xf numFmtId="234" fontId="30" fillId="39" borderId="68" xfId="0" applyNumberFormat="1" applyFont="1" applyFill="1" applyBorder="1" applyAlignment="1">
      <alignment horizontal="center" vertical="center"/>
    </xf>
    <xf numFmtId="234" fontId="10" fillId="39" borderId="69" xfId="0" applyNumberFormat="1" applyFont="1" applyFill="1" applyBorder="1" applyAlignment="1">
      <alignment horizontal="center" vertical="center" wrapText="1"/>
    </xf>
    <xf numFmtId="234" fontId="10" fillId="39" borderId="70" xfId="0" applyNumberFormat="1" applyFont="1" applyFill="1" applyBorder="1" applyAlignment="1">
      <alignment horizontal="center" vertical="center"/>
    </xf>
    <xf numFmtId="0" fontId="30" fillId="39" borderId="71" xfId="0" applyFont="1" applyFill="1" applyBorder="1" applyAlignment="1">
      <alignment horizontal="center" vertical="center" wrapText="1"/>
    </xf>
    <xf numFmtId="0" fontId="30" fillId="39" borderId="59" xfId="0" applyFont="1" applyFill="1" applyBorder="1" applyAlignment="1">
      <alignment horizontal="center" vertical="center" wrapText="1"/>
    </xf>
    <xf numFmtId="234" fontId="10" fillId="39" borderId="72" xfId="0" applyNumberFormat="1" applyFont="1" applyFill="1" applyBorder="1" applyAlignment="1">
      <alignment horizontal="center" vertical="center"/>
    </xf>
    <xf numFmtId="0" fontId="0" fillId="0" borderId="73" xfId="0" applyBorder="1" applyAlignment="1">
      <alignment horizontal="center" vertical="center"/>
    </xf>
    <xf numFmtId="234" fontId="10" fillId="39" borderId="23" xfId="0" applyNumberFormat="1" applyFont="1" applyFill="1" applyBorder="1" applyAlignment="1">
      <alignment horizontal="center" vertical="center" wrapText="1"/>
    </xf>
    <xf numFmtId="234" fontId="10" fillId="39" borderId="74" xfId="0" applyNumberFormat="1" applyFont="1" applyFill="1" applyBorder="1" applyAlignment="1">
      <alignment horizontal="center" vertical="center" wrapText="1"/>
    </xf>
    <xf numFmtId="234" fontId="10" fillId="39" borderId="75" xfId="0" applyNumberFormat="1" applyFont="1" applyFill="1" applyBorder="1" applyAlignment="1">
      <alignment horizontal="center" vertical="center" wrapText="1"/>
    </xf>
    <xf numFmtId="234" fontId="10" fillId="39" borderId="49" xfId="0" applyNumberFormat="1" applyFont="1" applyFill="1" applyBorder="1" applyAlignment="1">
      <alignment horizontal="center" vertical="center" wrapText="1"/>
    </xf>
    <xf numFmtId="234" fontId="10" fillId="39" borderId="76" xfId="0" applyNumberFormat="1" applyFont="1" applyFill="1" applyBorder="1" applyAlignment="1">
      <alignment horizontal="center" vertical="center"/>
    </xf>
    <xf numFmtId="234" fontId="10" fillId="39" borderId="44" xfId="0" applyNumberFormat="1" applyFont="1" applyFill="1" applyBorder="1" applyAlignment="1">
      <alignment horizontal="center" vertical="center"/>
    </xf>
    <xf numFmtId="234" fontId="10" fillId="39" borderId="77" xfId="0" applyNumberFormat="1" applyFont="1" applyFill="1" applyBorder="1" applyAlignment="1">
      <alignment horizontal="center" vertical="center" wrapText="1"/>
    </xf>
    <xf numFmtId="234" fontId="10" fillId="39" borderId="46" xfId="0" applyNumberFormat="1" applyFont="1" applyFill="1" applyBorder="1" applyAlignment="1">
      <alignment horizontal="center" vertical="center" wrapText="1"/>
    </xf>
    <xf numFmtId="234" fontId="11" fillId="0" borderId="69" xfId="0" applyNumberFormat="1" applyFont="1" applyFill="1" applyBorder="1" applyAlignment="1">
      <alignment horizontal="left" vertical="center" wrapText="1"/>
    </xf>
    <xf numFmtId="234" fontId="11" fillId="0" borderId="78" xfId="0" applyNumberFormat="1" applyFont="1" applyFill="1" applyBorder="1" applyAlignment="1">
      <alignment horizontal="left" vertical="center"/>
    </xf>
    <xf numFmtId="234" fontId="10" fillId="39" borderId="46" xfId="0" applyNumberFormat="1" applyFont="1" applyFill="1" applyBorder="1" applyAlignment="1">
      <alignment horizontal="center" vertical="center"/>
    </xf>
    <xf numFmtId="233" fontId="11" fillId="0" borderId="45" xfId="0" applyNumberFormat="1" applyFont="1" applyBorder="1" applyAlignment="1" applyProtection="1">
      <alignment horizontal="center" vertical="center" wrapText="1" shrinkToFit="1"/>
      <protection locked="0"/>
    </xf>
    <xf numFmtId="233" fontId="11" fillId="0" borderId="64" xfId="0" applyNumberFormat="1" applyFont="1" applyBorder="1" applyAlignment="1" applyProtection="1">
      <alignment horizontal="center" vertical="center" wrapText="1" shrinkToFit="1"/>
      <protection locked="0"/>
    </xf>
    <xf numFmtId="234" fontId="11" fillId="0" borderId="12" xfId="0" applyNumberFormat="1" applyFont="1" applyFill="1" applyBorder="1" applyAlignment="1">
      <alignment vertical="center" wrapText="1"/>
    </xf>
    <xf numFmtId="234" fontId="11" fillId="0" borderId="79" xfId="0" applyNumberFormat="1" applyFont="1" applyFill="1" applyBorder="1" applyAlignment="1">
      <alignment vertical="center" wrapText="1"/>
    </xf>
    <xf numFmtId="234" fontId="11" fillId="0" borderId="47" xfId="0" applyNumberFormat="1" applyFont="1" applyFill="1" applyBorder="1" applyAlignment="1">
      <alignment vertical="center" wrapText="1"/>
    </xf>
    <xf numFmtId="234" fontId="11" fillId="0" borderId="58" xfId="0" applyNumberFormat="1" applyFont="1" applyFill="1" applyBorder="1" applyAlignment="1">
      <alignment vertical="center" wrapText="1"/>
    </xf>
    <xf numFmtId="234" fontId="11" fillId="0" borderId="80" xfId="0" applyNumberFormat="1" applyFont="1" applyFill="1" applyBorder="1" applyAlignment="1">
      <alignment vertical="center"/>
    </xf>
    <xf numFmtId="234" fontId="14" fillId="0" borderId="0" xfId="0" applyNumberFormat="1" applyFont="1" applyAlignment="1">
      <alignment horizontal="left" vertical="center"/>
    </xf>
    <xf numFmtId="234" fontId="10" fillId="39" borderId="77" xfId="0" applyNumberFormat="1" applyFont="1" applyFill="1" applyBorder="1" applyAlignment="1">
      <alignment horizontal="center" vertical="center" textRotation="255"/>
    </xf>
    <xf numFmtId="234" fontId="10" fillId="39" borderId="46" xfId="0" applyNumberFormat="1" applyFont="1" applyFill="1" applyBorder="1" applyAlignment="1">
      <alignment horizontal="center" vertical="center" textRotation="255"/>
    </xf>
    <xf numFmtId="0" fontId="30" fillId="39" borderId="60" xfId="0" applyFont="1" applyFill="1" applyBorder="1" applyAlignment="1">
      <alignment horizontal="center" vertical="center" wrapText="1" shrinkToFit="1"/>
    </xf>
    <xf numFmtId="0" fontId="30" fillId="0" borderId="62" xfId="0" applyFont="1" applyBorder="1" applyAlignment="1">
      <alignment horizontal="center" vertical="center"/>
    </xf>
    <xf numFmtId="0" fontId="30" fillId="0" borderId="41" xfId="0" applyFont="1" applyBorder="1" applyAlignment="1">
      <alignment horizontal="center" vertical="center"/>
    </xf>
    <xf numFmtId="0" fontId="30" fillId="0" borderId="39" xfId="0" applyFont="1" applyBorder="1" applyAlignment="1">
      <alignment horizontal="center" vertical="center"/>
    </xf>
    <xf numFmtId="0" fontId="0" fillId="0" borderId="62" xfId="0" applyFill="1" applyBorder="1" applyAlignment="1">
      <alignment horizontal="left" vertical="center" wrapText="1"/>
    </xf>
    <xf numFmtId="0" fontId="0" fillId="0" borderId="47" xfId="0" applyFill="1" applyBorder="1" applyAlignment="1">
      <alignment horizontal="left" vertical="center" wrapText="1"/>
    </xf>
    <xf numFmtId="0" fontId="11" fillId="0" borderId="81" xfId="0" applyFont="1" applyBorder="1" applyAlignment="1" applyProtection="1">
      <alignment horizontal="center" vertical="center" shrinkToFit="1"/>
      <protection locked="0"/>
    </xf>
    <xf numFmtId="0" fontId="11" fillId="0" borderId="77" xfId="0" applyFont="1" applyBorder="1" applyAlignment="1" applyProtection="1">
      <alignment horizontal="center" vertical="center" shrinkToFit="1"/>
      <protection locked="0"/>
    </xf>
    <xf numFmtId="0" fontId="11" fillId="0" borderId="57" xfId="0" applyFont="1" applyBorder="1" applyAlignment="1" applyProtection="1">
      <alignment horizontal="center" vertical="center" shrinkToFit="1"/>
      <protection locked="0"/>
    </xf>
    <xf numFmtId="178" fontId="13" fillId="0" borderId="82" xfId="0" applyNumberFormat="1" applyFont="1" applyFill="1" applyBorder="1" applyAlignment="1" applyProtection="1">
      <alignment horizontal="center" vertical="center" shrinkToFit="1"/>
      <protection locked="0"/>
    </xf>
    <xf numFmtId="178" fontId="13" fillId="0" borderId="53" xfId="0" applyNumberFormat="1" applyFont="1" applyFill="1" applyBorder="1" applyAlignment="1" applyProtection="1">
      <alignment horizontal="center" vertical="center" shrinkToFit="1"/>
      <protection locked="0"/>
    </xf>
    <xf numFmtId="0" fontId="11" fillId="0" borderId="76" xfId="0" applyFont="1" applyBorder="1" applyAlignment="1" applyProtection="1">
      <alignment horizontal="center" vertical="center" shrinkToFit="1"/>
      <protection locked="0"/>
    </xf>
    <xf numFmtId="0" fontId="11" fillId="0" borderId="83" xfId="0" applyFont="1" applyBorder="1" applyAlignment="1" applyProtection="1">
      <alignment horizontal="center" vertical="center" shrinkToFit="1"/>
      <protection locked="0"/>
    </xf>
    <xf numFmtId="3" fontId="11" fillId="0" borderId="84" xfId="0" applyNumberFormat="1" applyFont="1" applyFill="1" applyBorder="1" applyAlignment="1" applyProtection="1">
      <alignment horizontal="center" vertical="center" shrinkToFit="1"/>
      <protection locked="0"/>
    </xf>
    <xf numFmtId="0" fontId="11" fillId="0" borderId="85" xfId="0" applyFont="1" applyFill="1" applyBorder="1" applyAlignment="1" applyProtection="1">
      <alignment horizontal="center" vertical="center" shrinkToFit="1"/>
      <protection locked="0"/>
    </xf>
    <xf numFmtId="0" fontId="11" fillId="0" borderId="15" xfId="0" applyFont="1" applyBorder="1" applyAlignment="1" applyProtection="1">
      <alignment horizontal="center" vertical="center" shrinkToFit="1"/>
      <protection locked="0"/>
    </xf>
    <xf numFmtId="0" fontId="11" fillId="0" borderId="13" xfId="0" applyFont="1" applyBorder="1" applyAlignment="1" applyProtection="1">
      <alignment horizontal="center" vertical="center" shrinkToFit="1"/>
      <protection locked="0"/>
    </xf>
    <xf numFmtId="234" fontId="9" fillId="0" borderId="67" xfId="0" applyNumberFormat="1" applyFont="1" applyFill="1" applyBorder="1" applyAlignment="1" applyProtection="1">
      <alignment horizontal="left" vertical="center" wrapText="1" shrinkToFit="1"/>
      <protection locked="0"/>
    </xf>
    <xf numFmtId="0" fontId="0" fillId="0" borderId="30" xfId="0" applyFill="1" applyBorder="1" applyAlignment="1">
      <alignment horizontal="left" vertical="center" wrapText="1" shrinkToFit="1"/>
    </xf>
    <xf numFmtId="0" fontId="11" fillId="0" borderId="42" xfId="0" applyFont="1" applyBorder="1" applyAlignment="1" applyProtection="1">
      <alignment vertical="center" wrapText="1" shrinkToFit="1"/>
      <protection locked="0"/>
    </xf>
    <xf numFmtId="0" fontId="0" fillId="0" borderId="47" xfId="0" applyBorder="1" applyAlignment="1">
      <alignment vertical="center" wrapText="1" shrinkToFit="1"/>
    </xf>
    <xf numFmtId="0" fontId="2" fillId="39" borderId="67" xfId="0" applyFont="1" applyFill="1" applyBorder="1" applyAlignment="1">
      <alignment horizontal="center" vertical="center" wrapText="1"/>
    </xf>
    <xf numFmtId="0" fontId="2" fillId="0" borderId="68" xfId="0" applyFont="1" applyBorder="1" applyAlignment="1">
      <alignment horizontal="center" vertical="center" wrapText="1"/>
    </xf>
    <xf numFmtId="234" fontId="10" fillId="39" borderId="86" xfId="0" applyNumberFormat="1" applyFont="1" applyFill="1" applyBorder="1" applyAlignment="1">
      <alignment horizontal="center" vertical="center"/>
    </xf>
    <xf numFmtId="234" fontId="10" fillId="39" borderId="79" xfId="0" applyNumberFormat="1" applyFont="1" applyFill="1" applyBorder="1" applyAlignment="1">
      <alignment horizontal="center" vertical="center"/>
    </xf>
    <xf numFmtId="234" fontId="10" fillId="39" borderId="47" xfId="0" applyNumberFormat="1" applyFont="1" applyFill="1" applyBorder="1" applyAlignment="1">
      <alignment horizontal="center" vertical="center"/>
    </xf>
    <xf numFmtId="234" fontId="13" fillId="0" borderId="61" xfId="0" applyNumberFormat="1" applyFont="1" applyFill="1" applyBorder="1" applyAlignment="1" applyProtection="1">
      <alignment horizontal="center" vertical="center" wrapText="1" shrinkToFit="1"/>
      <protection locked="0"/>
    </xf>
    <xf numFmtId="234" fontId="13" fillId="0" borderId="79" xfId="0" applyNumberFormat="1" applyFont="1" applyFill="1" applyBorder="1" applyAlignment="1" applyProtection="1">
      <alignment horizontal="center" vertical="center" wrapText="1" shrinkToFit="1"/>
      <protection locked="0"/>
    </xf>
    <xf numFmtId="234" fontId="13" fillId="0" borderId="87" xfId="0" applyNumberFormat="1" applyFont="1" applyBorder="1" applyAlignment="1" applyProtection="1">
      <alignment horizontal="center" vertical="center" wrapText="1" shrinkToFit="1"/>
      <protection locked="0"/>
    </xf>
    <xf numFmtId="234" fontId="13" fillId="0" borderId="37" xfId="0" applyNumberFormat="1" applyFont="1" applyBorder="1" applyAlignment="1" applyProtection="1">
      <alignment horizontal="center" vertical="center" wrapText="1" shrinkToFit="1"/>
      <protection locked="0"/>
    </xf>
    <xf numFmtId="234" fontId="12" fillId="33" borderId="86" xfId="0" applyNumberFormat="1" applyFont="1" applyFill="1" applyBorder="1" applyAlignment="1">
      <alignment vertical="center"/>
    </xf>
    <xf numFmtId="234" fontId="12" fillId="33" borderId="0" xfId="0" applyNumberFormat="1" applyFont="1" applyFill="1" applyAlignment="1">
      <alignment vertical="center"/>
    </xf>
    <xf numFmtId="234" fontId="12" fillId="33" borderId="73" xfId="0" applyNumberFormat="1" applyFont="1" applyFill="1" applyBorder="1" applyAlignment="1">
      <alignment vertical="center"/>
    </xf>
    <xf numFmtId="0" fontId="11" fillId="0" borderId="40" xfId="0" applyFont="1" applyBorder="1" applyAlignment="1" applyProtection="1">
      <alignment vertical="center" wrapText="1" shrinkToFit="1"/>
      <protection locked="0"/>
    </xf>
    <xf numFmtId="0" fontId="0" fillId="0" borderId="12" xfId="0" applyBorder="1" applyAlignment="1">
      <alignment vertical="center" wrapText="1" shrinkToFit="1"/>
    </xf>
    <xf numFmtId="0" fontId="11" fillId="0" borderId="50" xfId="0" applyFont="1" applyBorder="1" applyAlignment="1" applyProtection="1">
      <alignment vertical="center" wrapText="1" shrinkToFit="1"/>
      <protection locked="0"/>
    </xf>
    <xf numFmtId="0" fontId="11" fillId="0" borderId="12" xfId="0" applyFont="1" applyBorder="1" applyAlignment="1" applyProtection="1">
      <alignment vertical="center" wrapText="1" shrinkToFit="1"/>
      <protection locked="0"/>
    </xf>
    <xf numFmtId="0" fontId="11" fillId="0" borderId="79" xfId="0" applyFont="1" applyBorder="1" applyAlignment="1" applyProtection="1">
      <alignment vertical="center" wrapText="1" shrinkToFit="1"/>
      <protection locked="0"/>
    </xf>
    <xf numFmtId="0" fontId="22" fillId="0" borderId="29" xfId="0" applyFont="1" applyBorder="1" applyAlignment="1">
      <alignment vertical="center" wrapText="1"/>
    </xf>
    <xf numFmtId="0" fontId="22" fillId="0" borderId="88" xfId="0" applyFont="1" applyBorder="1" applyAlignment="1">
      <alignment vertical="center" wrapText="1"/>
    </xf>
    <xf numFmtId="0" fontId="22" fillId="0" borderId="24" xfId="0" applyFont="1" applyBorder="1" applyAlignment="1">
      <alignment vertical="center" wrapText="1"/>
    </xf>
    <xf numFmtId="0" fontId="22" fillId="0" borderId="74" xfId="0" applyFont="1" applyBorder="1" applyAlignment="1">
      <alignment vertical="center" wrapText="1"/>
    </xf>
    <xf numFmtId="0" fontId="22" fillId="0" borderId="18" xfId="0" applyFont="1" applyBorder="1" applyAlignment="1">
      <alignment horizontal="center" vertical="center" shrinkToFit="1"/>
    </xf>
    <xf numFmtId="0" fontId="22" fillId="0" borderId="22" xfId="0" applyFont="1" applyBorder="1" applyAlignment="1">
      <alignment horizontal="center" vertical="center" shrinkToFit="1"/>
    </xf>
    <xf numFmtId="0" fontId="20" fillId="0" borderId="0" xfId="0" applyFont="1" applyAlignment="1">
      <alignment horizontal="center" vertical="center"/>
    </xf>
    <xf numFmtId="0" fontId="21" fillId="34" borderId="58" xfId="0" applyFont="1" applyFill="1" applyBorder="1" applyAlignment="1">
      <alignment horizontal="center" vertical="center"/>
    </xf>
    <xf numFmtId="0" fontId="21" fillId="34" borderId="89" xfId="0" applyFont="1" applyFill="1" applyBorder="1" applyAlignment="1">
      <alignment horizontal="center" vertical="center"/>
    </xf>
    <xf numFmtId="0" fontId="21" fillId="34" borderId="15" xfId="0" applyFont="1" applyFill="1" applyBorder="1" applyAlignment="1">
      <alignment horizontal="center" vertical="center"/>
    </xf>
    <xf numFmtId="0" fontId="22" fillId="0" borderId="23" xfId="0" applyFont="1" applyFill="1" applyBorder="1" applyAlignment="1">
      <alignment vertical="center" wrapText="1"/>
    </xf>
    <xf numFmtId="0" fontId="22" fillId="0" borderId="24" xfId="0" applyFont="1" applyFill="1" applyBorder="1" applyAlignment="1">
      <alignment vertical="center" wrapText="1"/>
    </xf>
    <xf numFmtId="0" fontId="22" fillId="0" borderId="29" xfId="0" applyFont="1" applyFill="1" applyBorder="1" applyAlignment="1">
      <alignment vertical="center" wrapText="1"/>
    </xf>
    <xf numFmtId="0" fontId="22" fillId="0" borderId="88" xfId="0" applyFont="1" applyFill="1" applyBorder="1" applyAlignment="1">
      <alignment vertical="center" wrapText="1"/>
    </xf>
    <xf numFmtId="0" fontId="22" fillId="0" borderId="86" xfId="0" applyFont="1" applyBorder="1" applyAlignment="1">
      <alignment horizontal="center" vertical="center" wrapText="1"/>
    </xf>
    <xf numFmtId="0" fontId="21" fillId="34" borderId="80" xfId="0" applyFont="1" applyFill="1" applyBorder="1" applyAlignment="1">
      <alignment horizontal="center" vertical="center"/>
    </xf>
    <xf numFmtId="0" fontId="21" fillId="34" borderId="19" xfId="0" applyFont="1" applyFill="1" applyBorder="1" applyAlignment="1">
      <alignment horizontal="center" vertical="center"/>
    </xf>
    <xf numFmtId="0" fontId="21" fillId="34" borderId="59" xfId="0" applyFont="1" applyFill="1" applyBorder="1" applyAlignment="1">
      <alignment horizontal="center" vertical="center"/>
    </xf>
    <xf numFmtId="0" fontId="22" fillId="0" borderId="23" xfId="0" applyFont="1" applyBorder="1" applyAlignment="1">
      <alignment vertical="center" wrapText="1"/>
    </xf>
    <xf numFmtId="0" fontId="22" fillId="0" borderId="88" xfId="0" applyFont="1" applyBorder="1" applyAlignment="1">
      <alignment vertical="center"/>
    </xf>
    <xf numFmtId="0" fontId="22" fillId="0" borderId="24" xfId="0" applyFont="1" applyBorder="1" applyAlignment="1">
      <alignment vertical="center"/>
    </xf>
    <xf numFmtId="0" fontId="19" fillId="0" borderId="18" xfId="0" applyFont="1" applyFill="1" applyBorder="1" applyAlignment="1">
      <alignment vertical="center"/>
    </xf>
    <xf numFmtId="0" fontId="0" fillId="0" borderId="22" xfId="0" applyFill="1" applyBorder="1" applyAlignment="1">
      <alignment vertical="center"/>
    </xf>
    <xf numFmtId="0" fontId="19" fillId="0" borderId="18" xfId="0" applyFont="1" applyFill="1" applyBorder="1" applyAlignment="1">
      <alignment vertical="center" wrapText="1"/>
    </xf>
    <xf numFmtId="0" fontId="0" fillId="0" borderId="78" xfId="0" applyFill="1" applyBorder="1" applyAlignment="1">
      <alignment vertical="center" wrapText="1"/>
    </xf>
    <xf numFmtId="0" fontId="0" fillId="0" borderId="22" xfId="0" applyFill="1" applyBorder="1" applyAlignment="1">
      <alignment vertical="center" wrapText="1"/>
    </xf>
    <xf numFmtId="0" fontId="16" fillId="34" borderId="18" xfId="0" applyFont="1" applyFill="1" applyBorder="1" applyAlignment="1">
      <alignment horizontal="center" vertical="center"/>
    </xf>
    <xf numFmtId="0" fontId="11" fillId="0" borderId="22" xfId="0" applyFont="1" applyBorder="1" applyAlignment="1">
      <alignment horizontal="center" vertical="center"/>
    </xf>
    <xf numFmtId="0" fontId="18" fillId="0" borderId="18" xfId="0" applyFont="1" applyBorder="1" applyAlignment="1">
      <alignment horizontal="center" vertical="center" shrinkToFit="1"/>
    </xf>
    <xf numFmtId="0" fontId="3" fillId="0" borderId="78" xfId="0" applyFont="1" applyBorder="1" applyAlignment="1">
      <alignment shrinkToFit="1"/>
    </xf>
    <xf numFmtId="0" fontId="3" fillId="0" borderId="22" xfId="0" applyFont="1" applyBorder="1" applyAlignment="1">
      <alignment shrinkToFit="1"/>
    </xf>
    <xf numFmtId="0" fontId="29" fillId="37" borderId="18" xfId="0" applyFont="1" applyFill="1" applyBorder="1" applyAlignment="1">
      <alignment horizontal="center" vertical="center" wrapText="1"/>
    </xf>
    <xf numFmtId="0" fontId="0" fillId="0" borderId="22" xfId="0" applyBorder="1" applyAlignment="1">
      <alignment horizontal="center" vertical="center" wrapText="1"/>
    </xf>
    <xf numFmtId="3" fontId="19" fillId="0" borderId="18"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1057275</xdr:colOff>
      <xdr:row>0</xdr:row>
      <xdr:rowOff>47625</xdr:rowOff>
    </xdr:from>
    <xdr:to>
      <xdr:col>12</xdr:col>
      <xdr:colOff>85725</xdr:colOff>
      <xdr:row>1</xdr:row>
      <xdr:rowOff>85725</xdr:rowOff>
    </xdr:to>
    <xdr:sp>
      <xdr:nvSpPr>
        <xdr:cNvPr id="1"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1</xdr:col>
      <xdr:colOff>95250</xdr:colOff>
      <xdr:row>17</xdr:row>
      <xdr:rowOff>57150</xdr:rowOff>
    </xdr:from>
    <xdr:to>
      <xdr:col>3</xdr:col>
      <xdr:colOff>1114425</xdr:colOff>
      <xdr:row>46</xdr:row>
      <xdr:rowOff>57150</xdr:rowOff>
    </xdr:to>
    <xdr:sp>
      <xdr:nvSpPr>
        <xdr:cNvPr id="2" name="正方形/長方形 44"/>
        <xdr:cNvSpPr>
          <a:spLocks/>
        </xdr:cNvSpPr>
      </xdr:nvSpPr>
      <xdr:spPr>
        <a:xfrm>
          <a:off x="219075" y="3486150"/>
          <a:ext cx="3400425" cy="49720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○大阪の農林業の振興、自然地球環境の保全等</a:t>
          </a:r>
          <a:r>
            <a:rPr lang="en-US" cap="none" sz="1200" b="1" i="0" u="none" baseline="0">
              <a:solidFill>
                <a:srgbClr val="000000"/>
              </a:solidFill>
            </a:rPr>
            <a:t>
</a:t>
          </a:r>
          <a:r>
            <a:rPr lang="en-US" cap="none" sz="1200" b="1" i="0" u="none" baseline="0">
              <a:solidFill>
                <a:srgbClr val="000000"/>
              </a:solidFill>
            </a:rPr>
            <a:t>・府や国、関係団体との連携のもと、法人のノウハウなど資源を最大限に有効活用し、農地の集約化事業、地球温暖化防止活動事業等、「みどり」の保全など社会に貢献する。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農空間の保全・活用</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「農」の教育的・福祉的機能の増進</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地球環境問題への取り組み</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既存ストックを活用した科学的な素養を育む</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学習の推進</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既存ストックを活用した環境学習の推進</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周辺山系の保全・利用</a:t>
          </a:r>
        </a:p>
      </xdr:txBody>
    </xdr:sp>
    <xdr:clientData/>
  </xdr:twoCellAnchor>
  <xdr:twoCellAnchor>
    <xdr:from>
      <xdr:col>3</xdr:col>
      <xdr:colOff>1123950</xdr:colOff>
      <xdr:row>33</xdr:row>
      <xdr:rowOff>0</xdr:rowOff>
    </xdr:from>
    <xdr:to>
      <xdr:col>4</xdr:col>
      <xdr:colOff>161925</xdr:colOff>
      <xdr:row>33</xdr:row>
      <xdr:rowOff>0</xdr:rowOff>
    </xdr:to>
    <xdr:sp>
      <xdr:nvSpPr>
        <xdr:cNvPr id="3" name="直線コネクタ 40"/>
        <xdr:cNvSpPr>
          <a:spLocks/>
        </xdr:cNvSpPr>
      </xdr:nvSpPr>
      <xdr:spPr>
        <a:xfrm>
          <a:off x="3629025" y="6172200"/>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15</xdr:row>
      <xdr:rowOff>133350</xdr:rowOff>
    </xdr:from>
    <xdr:to>
      <xdr:col>4</xdr:col>
      <xdr:colOff>152400</xdr:colOff>
      <xdr:row>47</xdr:row>
      <xdr:rowOff>57150</xdr:rowOff>
    </xdr:to>
    <xdr:sp>
      <xdr:nvSpPr>
        <xdr:cNvPr id="4" name="直線コネクタ 46"/>
        <xdr:cNvSpPr>
          <a:spLocks/>
        </xdr:cNvSpPr>
      </xdr:nvSpPr>
      <xdr:spPr>
        <a:xfrm flipV="1">
          <a:off x="3848100" y="3219450"/>
          <a:ext cx="0" cy="54102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15</xdr:row>
      <xdr:rowOff>123825</xdr:rowOff>
    </xdr:from>
    <xdr:to>
      <xdr:col>5</xdr:col>
      <xdr:colOff>114300</xdr:colOff>
      <xdr:row>15</xdr:row>
      <xdr:rowOff>123825</xdr:rowOff>
    </xdr:to>
    <xdr:sp>
      <xdr:nvSpPr>
        <xdr:cNvPr id="5" name="直線コネクタ 45"/>
        <xdr:cNvSpPr>
          <a:spLocks/>
        </xdr:cNvSpPr>
      </xdr:nvSpPr>
      <xdr:spPr>
        <a:xfrm>
          <a:off x="3829050" y="3209925"/>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47</xdr:row>
      <xdr:rowOff>57150</xdr:rowOff>
    </xdr:from>
    <xdr:to>
      <xdr:col>5</xdr:col>
      <xdr:colOff>114300</xdr:colOff>
      <xdr:row>47</xdr:row>
      <xdr:rowOff>57150</xdr:rowOff>
    </xdr:to>
    <xdr:sp>
      <xdr:nvSpPr>
        <xdr:cNvPr id="6" name="直線コネクタ 45"/>
        <xdr:cNvSpPr>
          <a:spLocks/>
        </xdr:cNvSpPr>
      </xdr:nvSpPr>
      <xdr:spPr>
        <a:xfrm flipV="1">
          <a:off x="3848100" y="8629650"/>
          <a:ext cx="2381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11</xdr:row>
      <xdr:rowOff>9525</xdr:rowOff>
    </xdr:from>
    <xdr:to>
      <xdr:col>7</xdr:col>
      <xdr:colOff>1238250</xdr:colOff>
      <xdr:row>20</xdr:row>
      <xdr:rowOff>66675</xdr:rowOff>
    </xdr:to>
    <xdr:sp>
      <xdr:nvSpPr>
        <xdr:cNvPr id="7" name="正方形/長方形 49"/>
        <xdr:cNvSpPr>
          <a:spLocks/>
        </xdr:cNvSpPr>
      </xdr:nvSpPr>
      <xdr:spPr>
        <a:xfrm>
          <a:off x="4086225" y="2409825"/>
          <a:ext cx="3810000" cy="16002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農地の貸借・売買や新規参入の促進</a:t>
          </a:r>
          <a:r>
            <a:rPr lang="en-US" cap="none" sz="1200" b="0" i="0" u="none" baseline="0">
              <a:solidFill>
                <a:srgbClr val="000000"/>
              </a:solidFill>
            </a:rPr>
            <a:t>
</a:t>
          </a:r>
          <a:r>
            <a:rPr lang="en-US" cap="none" sz="1200" b="0" i="0" u="none" baseline="0">
              <a:solidFill>
                <a:srgbClr val="000000"/>
              </a:solidFill>
            </a:rPr>
            <a:t>　農業振興による地域活性化を目指すため、農地貸借・売買や新規就農者等の農業参入の促進などを図る。</a:t>
          </a:r>
          <a:r>
            <a:rPr lang="en-US" cap="none" sz="1200" b="0" i="0" u="none" baseline="0">
              <a:solidFill>
                <a:srgbClr val="000000"/>
              </a:solidFill>
            </a:rPr>
            <a:t>　</a:t>
          </a:r>
        </a:p>
      </xdr:txBody>
    </xdr:sp>
    <xdr:clientData/>
  </xdr:twoCellAnchor>
  <xdr:twoCellAnchor>
    <xdr:from>
      <xdr:col>4</xdr:col>
      <xdr:colOff>161925</xdr:colOff>
      <xdr:row>36</xdr:row>
      <xdr:rowOff>85725</xdr:rowOff>
    </xdr:from>
    <xdr:to>
      <xdr:col>5</xdr:col>
      <xdr:colOff>114300</xdr:colOff>
      <xdr:row>36</xdr:row>
      <xdr:rowOff>85725</xdr:rowOff>
    </xdr:to>
    <xdr:sp>
      <xdr:nvSpPr>
        <xdr:cNvPr id="8" name="直線コネクタ 45"/>
        <xdr:cNvSpPr>
          <a:spLocks/>
        </xdr:cNvSpPr>
      </xdr:nvSpPr>
      <xdr:spPr>
        <a:xfrm flipV="1">
          <a:off x="3857625" y="6772275"/>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1238250</xdr:colOff>
      <xdr:row>15</xdr:row>
      <xdr:rowOff>123825</xdr:rowOff>
    </xdr:from>
    <xdr:to>
      <xdr:col>9</xdr:col>
      <xdr:colOff>228600</xdr:colOff>
      <xdr:row>15</xdr:row>
      <xdr:rowOff>123825</xdr:rowOff>
    </xdr:to>
    <xdr:sp>
      <xdr:nvSpPr>
        <xdr:cNvPr id="9" name="直線コネクタ 45"/>
        <xdr:cNvSpPr>
          <a:spLocks/>
        </xdr:cNvSpPr>
      </xdr:nvSpPr>
      <xdr:spPr>
        <a:xfrm flipV="1">
          <a:off x="7896225" y="3209925"/>
          <a:ext cx="609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1238250</xdr:colOff>
      <xdr:row>25</xdr:row>
      <xdr:rowOff>104775</xdr:rowOff>
    </xdr:from>
    <xdr:to>
      <xdr:col>9</xdr:col>
      <xdr:colOff>257175</xdr:colOff>
      <xdr:row>25</xdr:row>
      <xdr:rowOff>104775</xdr:rowOff>
    </xdr:to>
    <xdr:sp>
      <xdr:nvSpPr>
        <xdr:cNvPr id="10" name="直線コネクタ 45"/>
        <xdr:cNvSpPr>
          <a:spLocks/>
        </xdr:cNvSpPr>
      </xdr:nvSpPr>
      <xdr:spPr>
        <a:xfrm flipV="1">
          <a:off x="7896225" y="4905375"/>
          <a:ext cx="638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25</xdr:row>
      <xdr:rowOff>123825</xdr:rowOff>
    </xdr:from>
    <xdr:to>
      <xdr:col>5</xdr:col>
      <xdr:colOff>123825</xdr:colOff>
      <xdr:row>25</xdr:row>
      <xdr:rowOff>123825</xdr:rowOff>
    </xdr:to>
    <xdr:sp>
      <xdr:nvSpPr>
        <xdr:cNvPr id="11" name="直線コネクタ 45"/>
        <xdr:cNvSpPr>
          <a:spLocks/>
        </xdr:cNvSpPr>
      </xdr:nvSpPr>
      <xdr:spPr>
        <a:xfrm flipV="1">
          <a:off x="3829050" y="4924425"/>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21</xdr:row>
      <xdr:rowOff>9525</xdr:rowOff>
    </xdr:from>
    <xdr:to>
      <xdr:col>7</xdr:col>
      <xdr:colOff>1238250</xdr:colOff>
      <xdr:row>30</xdr:row>
      <xdr:rowOff>66675</xdr:rowOff>
    </xdr:to>
    <xdr:sp>
      <xdr:nvSpPr>
        <xdr:cNvPr id="12" name="正方形/長方形 54"/>
        <xdr:cNvSpPr>
          <a:spLocks/>
        </xdr:cNvSpPr>
      </xdr:nvSpPr>
      <xdr:spPr>
        <a:xfrm>
          <a:off x="4086225" y="4124325"/>
          <a:ext cx="3810000" cy="16002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地球温暖化の防止、生活環境の保全</a:t>
          </a:r>
          <a:r>
            <a:rPr lang="en-US" cap="none" sz="1200" b="0" i="0" u="none" baseline="0">
              <a:solidFill>
                <a:srgbClr val="000000"/>
              </a:solidFill>
            </a:rPr>
            <a:t>
</a:t>
          </a:r>
          <a:r>
            <a:rPr lang="en-US" cap="none" sz="1200" b="0" i="0" u="none" baseline="0">
              <a:solidFill>
                <a:srgbClr val="000000"/>
              </a:solidFill>
            </a:rPr>
            <a:t>　地球温暖化対策の拠点機能を発揮し、地球温暖化防止への取組みに対する府民の参加を促すとともに、家庭や中小事業所の</a:t>
          </a:r>
          <a:r>
            <a:rPr lang="en-US" cap="none" sz="1200" b="0" i="0" u="none" baseline="0">
              <a:solidFill>
                <a:srgbClr val="000000"/>
              </a:solidFill>
            </a:rPr>
            <a:t>CO2</a:t>
          </a:r>
          <a:r>
            <a:rPr lang="en-US" cap="none" sz="1200" b="0" i="0" u="none" baseline="0">
              <a:solidFill>
                <a:srgbClr val="000000"/>
              </a:solidFill>
            </a:rPr>
            <a:t>を削減する取組を実施する。</a:t>
          </a:r>
          <a:r>
            <a:rPr lang="en-US" cap="none" sz="1200" b="0" i="0" u="none" baseline="0">
              <a:solidFill>
                <a:srgbClr val="000000"/>
              </a:solidFill>
            </a:rPr>
            <a:t> </a:t>
          </a:r>
        </a:p>
      </xdr:txBody>
    </xdr:sp>
    <xdr:clientData/>
  </xdr:twoCellAnchor>
  <xdr:twoCellAnchor>
    <xdr:from>
      <xdr:col>7</xdr:col>
      <xdr:colOff>1238250</xdr:colOff>
      <xdr:row>36</xdr:row>
      <xdr:rowOff>85725</xdr:rowOff>
    </xdr:from>
    <xdr:to>
      <xdr:col>9</xdr:col>
      <xdr:colOff>304800</xdr:colOff>
      <xdr:row>36</xdr:row>
      <xdr:rowOff>85725</xdr:rowOff>
    </xdr:to>
    <xdr:sp>
      <xdr:nvSpPr>
        <xdr:cNvPr id="13" name="直線コネクタ 45"/>
        <xdr:cNvSpPr>
          <a:spLocks/>
        </xdr:cNvSpPr>
      </xdr:nvSpPr>
      <xdr:spPr>
        <a:xfrm flipV="1">
          <a:off x="7896225" y="6772275"/>
          <a:ext cx="685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1238250</xdr:colOff>
      <xdr:row>47</xdr:row>
      <xdr:rowOff>57150</xdr:rowOff>
    </xdr:from>
    <xdr:to>
      <xdr:col>9</xdr:col>
      <xdr:colOff>228600</xdr:colOff>
      <xdr:row>47</xdr:row>
      <xdr:rowOff>57150</xdr:rowOff>
    </xdr:to>
    <xdr:sp>
      <xdr:nvSpPr>
        <xdr:cNvPr id="14" name="直線コネクタ 45"/>
        <xdr:cNvSpPr>
          <a:spLocks/>
        </xdr:cNvSpPr>
      </xdr:nvSpPr>
      <xdr:spPr>
        <a:xfrm>
          <a:off x="7896225" y="8629650"/>
          <a:ext cx="609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219075</xdr:colOff>
      <xdr:row>32</xdr:row>
      <xdr:rowOff>133350</xdr:rowOff>
    </xdr:from>
    <xdr:to>
      <xdr:col>11</xdr:col>
      <xdr:colOff>1743075</xdr:colOff>
      <xdr:row>42</xdr:row>
      <xdr:rowOff>9525</xdr:rowOff>
    </xdr:to>
    <xdr:sp>
      <xdr:nvSpPr>
        <xdr:cNvPr id="15" name="正方形/長方形 57"/>
        <xdr:cNvSpPr>
          <a:spLocks/>
        </xdr:cNvSpPr>
      </xdr:nvSpPr>
      <xdr:spPr>
        <a:xfrm>
          <a:off x="8496300" y="6134100"/>
          <a:ext cx="4667250" cy="15906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③府民の森各園地の適切な維持管理</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・ナラ枯れ被害</a:t>
          </a:r>
          <a:r>
            <a:rPr lang="en-US" cap="none" sz="1100" b="0" i="0" u="none" baseline="0">
              <a:solidFill>
                <a:srgbClr val="000000"/>
              </a:solidFill>
            </a:rPr>
            <a:t>危険</a:t>
          </a:r>
          <a:r>
            <a:rPr lang="en-US" cap="none" sz="1100" b="0" i="0" u="none" baseline="0">
              <a:solidFill>
                <a:srgbClr val="000000"/>
              </a:solidFill>
            </a:rPr>
            <a:t>木の伐採処理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100</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８月に被害調査を実施し、利用者の多い施設・広場・</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園路・管理道周辺のナラ枯被害危険木すべてを伐採</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処理する。</a:t>
          </a:r>
        </a:p>
      </xdr:txBody>
    </xdr:sp>
    <xdr:clientData/>
  </xdr:twoCellAnchor>
  <xdr:twoCellAnchor>
    <xdr:from>
      <xdr:col>9</xdr:col>
      <xdr:colOff>219075</xdr:colOff>
      <xdr:row>20</xdr:row>
      <xdr:rowOff>161925</xdr:rowOff>
    </xdr:from>
    <xdr:to>
      <xdr:col>11</xdr:col>
      <xdr:colOff>1743075</xdr:colOff>
      <xdr:row>31</xdr:row>
      <xdr:rowOff>114300</xdr:rowOff>
    </xdr:to>
    <xdr:sp>
      <xdr:nvSpPr>
        <xdr:cNvPr id="16" name="正方形/長方形 58"/>
        <xdr:cNvSpPr>
          <a:spLocks/>
        </xdr:cNvSpPr>
      </xdr:nvSpPr>
      <xdr:spPr>
        <a:xfrm>
          <a:off x="8496300" y="4105275"/>
          <a:ext cx="4667250" cy="18383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②啓発事業、支援業務の実施</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・セミナーや出前講座など、環境問題への理解を</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深める啓発事業への参加人数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1,660</a:t>
          </a:r>
          <a:r>
            <a:rPr lang="en-US" cap="none" sz="1100" b="0" i="0" u="none" baseline="0">
              <a:solidFill>
                <a:srgbClr val="000000"/>
              </a:solidFill>
            </a:rPr>
            <a:t>人</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2,000</a:t>
          </a:r>
          <a:r>
            <a:rPr lang="en-US" cap="none" sz="1100" b="0" i="0" u="none" baseline="0">
              <a:solidFill>
                <a:srgbClr val="000000"/>
              </a:solidFill>
            </a:rPr>
            <a:t>人</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・省エネ診断等によるＣＯ２削減効果</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257</a:t>
          </a:r>
          <a:r>
            <a:rPr lang="en-US" cap="none" sz="1100" b="0" i="0" u="none" baseline="0">
              <a:solidFill>
                <a:srgbClr val="000000"/>
              </a:solidFill>
            </a:rPr>
            <a:t>ｔ</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450</a:t>
          </a:r>
          <a:r>
            <a:rPr lang="en-US" cap="none" sz="1100" b="0" i="0" u="none" baseline="0">
              <a:solidFill>
                <a:srgbClr val="000000"/>
              </a:solidFill>
            </a:rPr>
            <a:t>ｔ</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32)</a:t>
          </a:r>
          <a:r>
            <a:rPr lang="en-US" cap="none" sz="1100" b="0" i="0" u="none" baseline="0">
              <a:solidFill>
                <a:srgbClr val="000000"/>
              </a:solidFill>
            </a:rPr>
            <a:t>】</a:t>
          </a:r>
        </a:p>
      </xdr:txBody>
    </xdr:sp>
    <xdr:clientData/>
  </xdr:twoCellAnchor>
  <xdr:twoCellAnchor>
    <xdr:from>
      <xdr:col>9</xdr:col>
      <xdr:colOff>219075</xdr:colOff>
      <xdr:row>9</xdr:row>
      <xdr:rowOff>152400</xdr:rowOff>
    </xdr:from>
    <xdr:to>
      <xdr:col>11</xdr:col>
      <xdr:colOff>1743075</xdr:colOff>
      <xdr:row>19</xdr:row>
      <xdr:rowOff>152400</xdr:rowOff>
    </xdr:to>
    <xdr:sp>
      <xdr:nvSpPr>
        <xdr:cNvPr id="17" name="正方形/長方形 59"/>
        <xdr:cNvSpPr>
          <a:spLocks/>
        </xdr:cNvSpPr>
      </xdr:nvSpPr>
      <xdr:spPr>
        <a:xfrm>
          <a:off x="8496300" y="2209800"/>
          <a:ext cx="4667250" cy="17145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①多様な担い手への農地の集積・集約化と遊休農地</a:t>
          </a:r>
          <a:r>
            <a:rPr lang="en-US" cap="none" sz="1100" b="0" i="0" u="none" baseline="0">
              <a:solidFill>
                <a:srgbClr val="000000"/>
              </a:solidFill>
            </a:rPr>
            <a:t>
</a:t>
          </a:r>
          <a:r>
            <a:rPr lang="en-US" cap="none" sz="1100" b="1" i="0" u="none" baseline="0">
              <a:solidFill>
                <a:srgbClr val="000000"/>
              </a:solidFill>
            </a:rPr>
            <a:t>　の解消及び未然防止に係る取組みの実施</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農地の借入等面積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24.3ha(</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15ha</a:t>
          </a:r>
          <a:r>
            <a:rPr lang="en-US" cap="none" sz="1100" b="0" i="0" u="none" baseline="0">
              <a:solidFill>
                <a:srgbClr val="000000"/>
              </a:solidFill>
            </a:rPr>
            <a:t>以上</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・地域への働きかけ</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29</a:t>
          </a:r>
          <a:r>
            <a:rPr lang="en-US" cap="none" sz="1100" b="0" i="0" u="none" baseline="0">
              <a:solidFill>
                <a:srgbClr val="000000"/>
              </a:solidFill>
            </a:rPr>
            <a:t>回</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38</a:t>
          </a:r>
          <a:r>
            <a:rPr lang="en-US" cap="none" sz="1100" b="0" i="0" u="none" baseline="0">
              <a:solidFill>
                <a:srgbClr val="000000"/>
              </a:solidFill>
            </a:rPr>
            <a:t>回</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32)</a:t>
          </a:r>
          <a:r>
            <a:rPr lang="en-US" cap="none" sz="1100" b="0" i="0" u="none" baseline="0">
              <a:solidFill>
                <a:srgbClr val="000000"/>
              </a:solidFill>
            </a:rPr>
            <a:t>】</a:t>
          </a:r>
        </a:p>
      </xdr:txBody>
    </xdr:sp>
    <xdr:clientData/>
  </xdr:twoCellAnchor>
  <xdr:twoCellAnchor>
    <xdr:from>
      <xdr:col>9</xdr:col>
      <xdr:colOff>219075</xdr:colOff>
      <xdr:row>43</xdr:row>
      <xdr:rowOff>57150</xdr:rowOff>
    </xdr:from>
    <xdr:to>
      <xdr:col>11</xdr:col>
      <xdr:colOff>1743075</xdr:colOff>
      <xdr:row>51</xdr:row>
      <xdr:rowOff>152400</xdr:rowOff>
    </xdr:to>
    <xdr:sp>
      <xdr:nvSpPr>
        <xdr:cNvPr id="18" name="正方形/長方形 60"/>
        <xdr:cNvSpPr>
          <a:spLocks/>
        </xdr:cNvSpPr>
      </xdr:nvSpPr>
      <xdr:spPr>
        <a:xfrm>
          <a:off x="8496300" y="7943850"/>
          <a:ext cx="4667250" cy="14668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④安定的財政基盤の確立</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・一般正味財産増減額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23,161</a:t>
          </a:r>
          <a:r>
            <a:rPr lang="en-US" cap="none" sz="1100" b="0" i="0" u="none" baseline="0">
              <a:solidFill>
                <a:srgbClr val="000000"/>
              </a:solidFill>
            </a:rPr>
            <a:t>千円</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24,871</a:t>
          </a:r>
          <a:r>
            <a:rPr lang="en-US" cap="none" sz="1100" b="0" i="0" u="none" baseline="0">
              <a:solidFill>
                <a:srgbClr val="000000"/>
              </a:solidFill>
            </a:rPr>
            <a:t>千円</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32)</a:t>
          </a:r>
          <a:r>
            <a:rPr lang="en-US" cap="none" sz="1100" b="0" i="0" u="none" baseline="0">
              <a:solidFill>
                <a:srgbClr val="000000"/>
              </a:solidFill>
            </a:rPr>
            <a:t>】</a:t>
          </a:r>
        </a:p>
      </xdr:txBody>
    </xdr:sp>
    <xdr:clientData/>
  </xdr:twoCellAnchor>
  <xdr:twoCellAnchor>
    <xdr:from>
      <xdr:col>5</xdr:col>
      <xdr:colOff>114300</xdr:colOff>
      <xdr:row>42</xdr:row>
      <xdr:rowOff>95250</xdr:rowOff>
    </xdr:from>
    <xdr:to>
      <xdr:col>7</xdr:col>
      <xdr:colOff>1238250</xdr:colOff>
      <xdr:row>52</xdr:row>
      <xdr:rowOff>19050</xdr:rowOff>
    </xdr:to>
    <xdr:sp>
      <xdr:nvSpPr>
        <xdr:cNvPr id="19" name="正方形/長方形 61"/>
        <xdr:cNvSpPr>
          <a:spLocks/>
        </xdr:cNvSpPr>
      </xdr:nvSpPr>
      <xdr:spPr>
        <a:xfrm>
          <a:off x="4086225" y="7810500"/>
          <a:ext cx="3810000" cy="16383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４　法人運営の安定化</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公益目的支出計画期間（～平成４３年度）終了以降も安定した業務を継続するため、収支の改善を行う。</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そのために、運営体制の効率化を進めるとともに、新規の収益事業獲得など、積極的な取組を実施する。</a:t>
          </a:r>
          <a:r>
            <a:rPr lang="en-US" cap="none" sz="1200" b="1" i="0" u="none" baseline="0">
              <a:solidFill>
                <a:srgbClr val="000000"/>
              </a:solidFill>
            </a:rPr>
            <a:t>　</a:t>
          </a:r>
        </a:p>
      </xdr:txBody>
    </xdr:sp>
    <xdr:clientData/>
  </xdr:twoCellAnchor>
  <xdr:twoCellAnchor>
    <xdr:from>
      <xdr:col>5</xdr:col>
      <xdr:colOff>114300</xdr:colOff>
      <xdr:row>31</xdr:row>
      <xdr:rowOff>76200</xdr:rowOff>
    </xdr:from>
    <xdr:to>
      <xdr:col>7</xdr:col>
      <xdr:colOff>1238250</xdr:colOff>
      <xdr:row>41</xdr:row>
      <xdr:rowOff>95250</xdr:rowOff>
    </xdr:to>
    <xdr:sp>
      <xdr:nvSpPr>
        <xdr:cNvPr id="20" name="正方形/長方形 62"/>
        <xdr:cNvSpPr>
          <a:spLocks/>
        </xdr:cNvSpPr>
      </xdr:nvSpPr>
      <xdr:spPr>
        <a:xfrm>
          <a:off x="4086225" y="5905500"/>
          <a:ext cx="3810000" cy="1733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３　自然環境の保全、府民への提供</a:t>
          </a:r>
          <a:r>
            <a:rPr lang="en-US" cap="none" sz="1200" b="0" i="0" u="none" baseline="0">
              <a:solidFill>
                <a:srgbClr val="000000"/>
              </a:solidFill>
            </a:rPr>
            <a:t>
</a:t>
          </a:r>
          <a:r>
            <a:rPr lang="en-US" cap="none" sz="1200" b="0" i="0" u="none" baseline="0">
              <a:solidFill>
                <a:srgbClr val="000000"/>
              </a:solidFill>
            </a:rPr>
            <a:t>　大阪府民の森の指定管理者として、適切な維持管理及び運営を行い、利用者の安全性及び快適性を確保することにより、府民に自然の風景地と親しむ場を提供し、府民の健康で文化的な生活の確保に資する。</a:t>
          </a:r>
          <a:r>
            <a:rPr lang="en-US" cap="none" sz="1200" b="1"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1123950</xdr:colOff>
      <xdr:row>0</xdr:row>
      <xdr:rowOff>209550</xdr:rowOff>
    </xdr:from>
    <xdr:to>
      <xdr:col>15</xdr:col>
      <xdr:colOff>2400300</xdr:colOff>
      <xdr:row>0</xdr:row>
      <xdr:rowOff>638175</xdr:rowOff>
    </xdr:to>
    <xdr:sp>
      <xdr:nvSpPr>
        <xdr:cNvPr id="1" name="正方形/長方形 2"/>
        <xdr:cNvSpPr>
          <a:spLocks/>
        </xdr:cNvSpPr>
      </xdr:nvSpPr>
      <xdr:spPr>
        <a:xfrm>
          <a:off x="17687925" y="209550"/>
          <a:ext cx="1276350" cy="428625"/>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3438525</xdr:colOff>
      <xdr:row>0</xdr:row>
      <xdr:rowOff>561975</xdr:rowOff>
    </xdr:to>
    <xdr:sp>
      <xdr:nvSpPr>
        <xdr:cNvPr id="1" name="正方形/長方形 1"/>
        <xdr:cNvSpPr>
          <a:spLocks/>
        </xdr:cNvSpPr>
      </xdr:nvSpPr>
      <xdr:spPr>
        <a:xfrm>
          <a:off x="16011525" y="57150"/>
          <a:ext cx="193357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90" zoomScaleNormal="80" zoomScaleSheetLayoutView="9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ht="13.5" customHeight="1">
      <c r="B2" s="32"/>
    </row>
    <row r="3" spans="8:12" ht="19.5" customHeight="1">
      <c r="H3" s="47"/>
      <c r="I3" s="35"/>
      <c r="J3" s="48" t="s">
        <v>4</v>
      </c>
      <c r="K3" s="91" t="s">
        <v>77</v>
      </c>
      <c r="L3" s="92"/>
    </row>
    <row r="4" spans="8:12" ht="19.5" customHeight="1">
      <c r="H4" s="47"/>
      <c r="I4" s="35"/>
      <c r="J4" s="48" t="s">
        <v>16</v>
      </c>
      <c r="K4" s="93" t="s">
        <v>106</v>
      </c>
      <c r="L4" s="94"/>
    </row>
    <row r="5" spans="1:6" ht="30" customHeight="1">
      <c r="A5" s="95" t="s">
        <v>26</v>
      </c>
      <c r="B5" s="95"/>
      <c r="C5" s="95"/>
      <c r="D5" s="95"/>
      <c r="E5" s="95"/>
      <c r="F5" s="95"/>
    </row>
    <row r="8" spans="2:12" ht="13.5" customHeight="1">
      <c r="B8" s="87" t="s">
        <v>25</v>
      </c>
      <c r="C8" s="88"/>
      <c r="D8" s="88"/>
      <c r="F8" s="89" t="s">
        <v>27</v>
      </c>
      <c r="G8" s="88"/>
      <c r="H8" s="88"/>
      <c r="J8" s="90" t="s">
        <v>28</v>
      </c>
      <c r="K8" s="90"/>
      <c r="L8" s="90"/>
    </row>
    <row r="9" spans="2:12" ht="13.5" customHeight="1">
      <c r="B9" s="88"/>
      <c r="C9" s="88"/>
      <c r="D9" s="88"/>
      <c r="F9" s="88"/>
      <c r="G9" s="88"/>
      <c r="H9" s="88"/>
      <c r="J9" s="90"/>
      <c r="K9" s="90"/>
      <c r="L9" s="90"/>
    </row>
    <row r="10" spans="2:12" ht="13.5">
      <c r="B10" s="45"/>
      <c r="C10" s="45"/>
      <c r="D10" s="45"/>
      <c r="F10" s="45"/>
      <c r="G10" s="45"/>
      <c r="H10" s="45"/>
      <c r="J10" s="46"/>
      <c r="K10" s="46"/>
      <c r="L10" s="46"/>
    </row>
    <row r="11" spans="2:12" ht="13.5">
      <c r="B11" s="45"/>
      <c r="C11" s="45"/>
      <c r="D11" s="45"/>
      <c r="F11" s="45"/>
      <c r="G11" s="45"/>
      <c r="H11" s="45"/>
      <c r="J11" s="46"/>
      <c r="K11" s="46"/>
      <c r="L11" s="46"/>
    </row>
    <row r="12" spans="2:12" ht="13.5">
      <c r="B12" s="45"/>
      <c r="C12" s="45"/>
      <c r="D12" s="45"/>
      <c r="F12" s="45"/>
      <c r="G12" s="45"/>
      <c r="H12" s="45"/>
      <c r="J12" s="46"/>
      <c r="K12" s="46"/>
      <c r="L12" s="46"/>
    </row>
    <row r="13" spans="2:12" ht="13.5">
      <c r="B13" s="45"/>
      <c r="C13" s="45"/>
      <c r="D13" s="45"/>
      <c r="F13" s="45"/>
      <c r="G13" s="45"/>
      <c r="H13" s="45"/>
      <c r="J13" s="46"/>
      <c r="K13" s="46"/>
      <c r="L13" s="46"/>
    </row>
    <row r="14" spans="2:12" ht="13.5">
      <c r="B14" s="45"/>
      <c r="C14" s="45"/>
      <c r="D14" s="45"/>
      <c r="F14" s="45"/>
      <c r="G14" s="45"/>
      <c r="H14" s="45"/>
      <c r="J14" s="46"/>
      <c r="K14" s="46"/>
      <c r="L14" s="46"/>
    </row>
    <row r="15" spans="2:12" ht="13.5">
      <c r="B15" s="45"/>
      <c r="C15" s="45"/>
      <c r="D15" s="45"/>
      <c r="F15" s="45"/>
      <c r="G15" s="45"/>
      <c r="H15" s="45"/>
      <c r="J15" s="46"/>
      <c r="K15" s="46"/>
      <c r="L15" s="46"/>
    </row>
    <row r="16" spans="2:12" ht="13.5">
      <c r="B16" s="45"/>
      <c r="C16" s="45"/>
      <c r="D16" s="45"/>
      <c r="F16" s="45"/>
      <c r="G16" s="45"/>
      <c r="H16" s="45"/>
      <c r="J16" s="46"/>
      <c r="K16" s="46"/>
      <c r="L16" s="46"/>
    </row>
    <row r="17" spans="2:12" ht="13.5">
      <c r="B17" s="45"/>
      <c r="C17" s="45"/>
      <c r="D17" s="45"/>
      <c r="F17" s="45"/>
      <c r="G17" s="45"/>
      <c r="H17" s="45"/>
      <c r="J17" s="46"/>
      <c r="K17" s="46"/>
      <c r="L17" s="46"/>
    </row>
    <row r="18" spans="2:12" ht="13.5">
      <c r="B18" s="45"/>
      <c r="C18" s="45"/>
      <c r="D18" s="45"/>
      <c r="F18" s="45"/>
      <c r="G18" s="45"/>
      <c r="H18" s="45"/>
      <c r="J18" s="46"/>
      <c r="K18" s="46"/>
      <c r="L18" s="46"/>
    </row>
    <row r="19" spans="2:12" ht="13.5">
      <c r="B19" s="45"/>
      <c r="C19" s="45"/>
      <c r="D19" s="45"/>
      <c r="F19" s="45"/>
      <c r="G19" s="45"/>
      <c r="H19" s="45"/>
      <c r="J19" s="46"/>
      <c r="K19" s="46"/>
      <c r="L19" s="46"/>
    </row>
    <row r="20" spans="2:12" ht="13.5">
      <c r="B20" s="45"/>
      <c r="C20" s="45"/>
      <c r="D20" s="45"/>
      <c r="F20" s="45"/>
      <c r="G20" s="45"/>
      <c r="H20" s="45"/>
      <c r="J20" s="46"/>
      <c r="K20" s="46"/>
      <c r="L20" s="46"/>
    </row>
    <row r="21" spans="2:12" ht="13.5">
      <c r="B21" s="45"/>
      <c r="C21" s="45"/>
      <c r="D21" s="45"/>
      <c r="F21" s="45"/>
      <c r="G21" s="45"/>
      <c r="H21" s="45"/>
      <c r="J21" s="46"/>
      <c r="K21" s="46"/>
      <c r="L21" s="46"/>
    </row>
    <row r="22" spans="2:12" ht="13.5">
      <c r="B22" s="45"/>
      <c r="C22" s="45"/>
      <c r="D22" s="45"/>
      <c r="F22" s="45"/>
      <c r="G22" s="45"/>
      <c r="H22" s="45"/>
      <c r="J22" s="46"/>
      <c r="K22" s="46"/>
      <c r="L22" s="46"/>
    </row>
    <row r="23" spans="2:12" ht="13.5">
      <c r="B23" s="45"/>
      <c r="C23" s="45"/>
      <c r="D23" s="45"/>
      <c r="F23" s="45"/>
      <c r="G23" s="45"/>
      <c r="H23" s="45"/>
      <c r="J23" s="46"/>
      <c r="K23" s="46"/>
      <c r="L23" s="46"/>
    </row>
    <row r="24" spans="2:12" ht="13.5">
      <c r="B24" s="45"/>
      <c r="C24" s="45"/>
      <c r="D24" s="45"/>
      <c r="F24" s="45"/>
      <c r="G24" s="45"/>
      <c r="H24" s="45"/>
      <c r="J24" s="46"/>
      <c r="K24" s="46"/>
      <c r="L24" s="46"/>
    </row>
    <row r="25" spans="2:12" ht="13.5">
      <c r="B25" s="45"/>
      <c r="C25" s="45"/>
      <c r="D25" s="45"/>
      <c r="F25" s="45"/>
      <c r="G25" s="45"/>
      <c r="H25" s="45"/>
      <c r="J25" s="46"/>
      <c r="K25" s="46"/>
      <c r="L25" s="46"/>
    </row>
    <row r="26" spans="2:12" ht="13.5">
      <c r="B26" s="45"/>
      <c r="C26" s="45"/>
      <c r="D26" s="45"/>
      <c r="F26" s="45"/>
      <c r="G26" s="45"/>
      <c r="H26" s="45"/>
      <c r="J26" s="46"/>
      <c r="K26" s="46"/>
      <c r="L26" s="46"/>
    </row>
    <row r="27" spans="2:12" ht="13.5">
      <c r="B27" s="45"/>
      <c r="C27" s="45"/>
      <c r="D27" s="45"/>
      <c r="F27" s="45"/>
      <c r="G27" s="45"/>
      <c r="H27" s="45"/>
      <c r="J27" s="46"/>
      <c r="K27" s="46"/>
      <c r="L27" s="46"/>
    </row>
    <row r="28" spans="2:12" ht="13.5">
      <c r="B28" s="45"/>
      <c r="C28" s="45"/>
      <c r="D28" s="45"/>
      <c r="F28" s="45"/>
      <c r="G28" s="45"/>
      <c r="H28" s="45"/>
      <c r="J28" s="46"/>
      <c r="K28" s="46"/>
      <c r="L28" s="46"/>
    </row>
    <row r="29" spans="2:12" ht="13.5">
      <c r="B29" s="45"/>
      <c r="C29" s="45"/>
      <c r="D29" s="45"/>
      <c r="F29" s="45"/>
      <c r="G29" s="45"/>
      <c r="H29" s="45"/>
      <c r="J29" s="46"/>
      <c r="K29" s="46"/>
      <c r="L29" s="46"/>
    </row>
    <row r="30" spans="2:12" ht="13.5">
      <c r="B30" s="45"/>
      <c r="C30" s="45"/>
      <c r="D30" s="45"/>
      <c r="F30" s="45"/>
      <c r="G30" s="45"/>
      <c r="H30" s="45"/>
      <c r="J30" s="46"/>
      <c r="K30" s="46"/>
      <c r="L30" s="46"/>
    </row>
    <row r="31" spans="2:12" ht="13.5">
      <c r="B31" s="45"/>
      <c r="C31" s="45"/>
      <c r="D31" s="45"/>
      <c r="F31" s="45"/>
      <c r="G31" s="45"/>
      <c r="H31" s="45"/>
      <c r="J31" s="46"/>
      <c r="K31" s="46"/>
      <c r="L31" s="46"/>
    </row>
    <row r="32" spans="2:12" ht="13.5">
      <c r="B32" s="45"/>
      <c r="C32" s="45"/>
      <c r="D32" s="45"/>
      <c r="E32" s="84"/>
      <c r="F32" s="45"/>
      <c r="G32" s="45"/>
      <c r="H32" s="45"/>
      <c r="J32" s="46"/>
      <c r="K32" s="46"/>
      <c r="L32" s="46"/>
    </row>
    <row r="33" spans="2:12" ht="13.5">
      <c r="B33" s="45"/>
      <c r="C33" s="45"/>
      <c r="D33" s="45"/>
      <c r="F33" s="45"/>
      <c r="G33" s="45"/>
      <c r="H33" s="45"/>
      <c r="J33" s="46"/>
      <c r="K33" s="46"/>
      <c r="L33" s="46"/>
    </row>
    <row r="34" spans="2:12" ht="13.5">
      <c r="B34" s="45"/>
      <c r="C34" s="45"/>
      <c r="D34" s="45"/>
      <c r="F34" s="45"/>
      <c r="G34" s="45"/>
      <c r="H34" s="45"/>
      <c r="J34" s="46"/>
      <c r="K34" s="46"/>
      <c r="L34" s="46"/>
    </row>
    <row r="35" spans="2:12" ht="13.5">
      <c r="B35" s="45"/>
      <c r="C35" s="45"/>
      <c r="D35" s="45"/>
      <c r="F35" s="45"/>
      <c r="G35" s="45"/>
      <c r="H35" s="45"/>
      <c r="J35" s="46"/>
      <c r="K35" s="46"/>
      <c r="L35" s="46"/>
    </row>
    <row r="36" spans="2:12" ht="13.5">
      <c r="B36" s="45"/>
      <c r="C36" s="45"/>
      <c r="D36" s="45"/>
      <c r="F36" s="45"/>
      <c r="G36" s="45"/>
      <c r="H36" s="45"/>
      <c r="J36" s="46"/>
      <c r="K36" s="46"/>
      <c r="L36" s="46"/>
    </row>
    <row r="37" spans="2:12" ht="13.5">
      <c r="B37" s="45"/>
      <c r="C37" s="45"/>
      <c r="D37" s="45"/>
      <c r="F37" s="45"/>
      <c r="G37" s="45"/>
      <c r="H37" s="45"/>
      <c r="J37" s="46"/>
      <c r="K37" s="46"/>
      <c r="L37" s="46"/>
    </row>
    <row r="38" spans="2:12" ht="13.5">
      <c r="B38" s="45"/>
      <c r="C38" s="45"/>
      <c r="D38" s="45"/>
      <c r="F38" s="45"/>
      <c r="G38" s="45"/>
      <c r="H38" s="45"/>
      <c r="J38" s="46"/>
      <c r="K38" s="46"/>
      <c r="L38" s="46"/>
    </row>
    <row r="39" spans="2:12" ht="13.5">
      <c r="B39" s="45"/>
      <c r="C39" s="45"/>
      <c r="D39" s="45"/>
      <c r="F39" s="45"/>
      <c r="G39" s="45"/>
      <c r="H39" s="45"/>
      <c r="J39" s="46"/>
      <c r="K39" s="46"/>
      <c r="L39" s="46"/>
    </row>
    <row r="40" spans="2:12" ht="13.5">
      <c r="B40" s="45"/>
      <c r="C40" s="45"/>
      <c r="D40" s="45"/>
      <c r="F40" s="45"/>
      <c r="G40" s="45"/>
      <c r="H40" s="45"/>
      <c r="J40" s="46"/>
      <c r="K40" s="46"/>
      <c r="L40" s="46"/>
    </row>
    <row r="41" spans="2:12" ht="13.5">
      <c r="B41" s="45"/>
      <c r="C41" s="45"/>
      <c r="D41" s="45"/>
      <c r="F41" s="45"/>
      <c r="G41" s="45"/>
      <c r="H41" s="45"/>
      <c r="J41" s="46"/>
      <c r="K41" s="46"/>
      <c r="L41" s="46"/>
    </row>
    <row r="42" spans="2:12" ht="13.5">
      <c r="B42" s="45"/>
      <c r="C42" s="45"/>
      <c r="D42" s="45"/>
      <c r="F42" s="45"/>
      <c r="G42" s="45"/>
      <c r="H42" s="45"/>
      <c r="J42" s="46"/>
      <c r="K42" s="46"/>
      <c r="L42" s="46"/>
    </row>
    <row r="43" spans="2:12" ht="13.5">
      <c r="B43" s="45"/>
      <c r="C43" s="45"/>
      <c r="D43" s="45"/>
      <c r="F43" s="45"/>
      <c r="G43" s="45"/>
      <c r="H43" s="45"/>
      <c r="J43" s="46"/>
      <c r="K43" s="46"/>
      <c r="L43" s="46"/>
    </row>
    <row r="44" spans="2:12" ht="13.5">
      <c r="B44" s="45"/>
      <c r="C44" s="45"/>
      <c r="D44" s="45"/>
      <c r="F44" s="45"/>
      <c r="G44" s="45"/>
      <c r="H44" s="45"/>
      <c r="J44" s="46"/>
      <c r="K44" s="46"/>
      <c r="L44" s="46"/>
    </row>
    <row r="45" spans="2:12" ht="13.5">
      <c r="B45" s="45"/>
      <c r="C45" s="45"/>
      <c r="D45" s="45"/>
      <c r="E45" s="84"/>
      <c r="F45" s="45"/>
      <c r="G45" s="45"/>
      <c r="H45" s="45"/>
      <c r="J45" s="46"/>
      <c r="K45" s="46"/>
      <c r="L45" s="46"/>
    </row>
    <row r="46" spans="2:12" ht="13.5">
      <c r="B46" s="45"/>
      <c r="C46" s="45"/>
      <c r="D46" s="45"/>
      <c r="F46" s="45"/>
      <c r="G46" s="45"/>
      <c r="H46" s="45"/>
      <c r="J46" s="46"/>
      <c r="K46" s="46"/>
      <c r="L46" s="46"/>
    </row>
    <row r="47" spans="2:12" ht="13.5">
      <c r="B47" s="45"/>
      <c r="C47" s="45"/>
      <c r="D47" s="45"/>
      <c r="F47" s="45"/>
      <c r="G47" s="45"/>
      <c r="H47" s="45"/>
      <c r="J47" s="46"/>
      <c r="K47" s="46"/>
      <c r="L47" s="46"/>
    </row>
    <row r="48" spans="2:12" ht="13.5">
      <c r="B48" s="45"/>
      <c r="C48" s="45"/>
      <c r="D48" s="45"/>
      <c r="F48" s="45"/>
      <c r="G48" s="45"/>
      <c r="H48" s="45"/>
      <c r="J48" s="46"/>
      <c r="K48" s="46"/>
      <c r="L48" s="46"/>
    </row>
    <row r="49" spans="2:12" ht="13.5">
      <c r="B49" s="45"/>
      <c r="C49" s="45"/>
      <c r="D49" s="45"/>
      <c r="F49" s="45"/>
      <c r="G49" s="45"/>
      <c r="H49" s="45"/>
      <c r="J49" s="46"/>
      <c r="K49" s="46"/>
      <c r="L49" s="46"/>
    </row>
    <row r="50" spans="2:12" ht="13.5">
      <c r="B50" s="45"/>
      <c r="C50" s="45"/>
      <c r="D50" s="45"/>
      <c r="F50" s="45"/>
      <c r="G50" s="45"/>
      <c r="H50" s="45"/>
      <c r="J50" s="46"/>
      <c r="K50" s="46"/>
      <c r="L50" s="46"/>
    </row>
    <row r="51" spans="2:12" ht="13.5">
      <c r="B51" s="45"/>
      <c r="C51" s="45"/>
      <c r="D51" s="45"/>
      <c r="F51" s="45"/>
      <c r="G51" s="45"/>
      <c r="H51" s="45"/>
      <c r="J51" s="46"/>
      <c r="K51" s="46"/>
      <c r="L51" s="46"/>
    </row>
    <row r="52" spans="2:12" ht="13.5">
      <c r="B52" s="45"/>
      <c r="C52" s="45"/>
      <c r="D52" s="45"/>
      <c r="F52" s="45"/>
      <c r="G52" s="45"/>
      <c r="H52" s="45"/>
      <c r="J52" s="46"/>
      <c r="K52" s="46"/>
      <c r="L52" s="46"/>
    </row>
    <row r="53" spans="2:12" ht="13.5">
      <c r="B53" s="46"/>
      <c r="C53" s="46"/>
      <c r="D53" s="46"/>
      <c r="F53" s="46"/>
      <c r="G53" s="46"/>
      <c r="H53" s="46"/>
      <c r="J53" s="46"/>
      <c r="K53" s="46"/>
      <c r="L53" s="46"/>
    </row>
    <row r="54" spans="2:12" ht="13.5">
      <c r="B54" s="46"/>
      <c r="C54" s="46"/>
      <c r="D54" s="46"/>
      <c r="F54" s="46"/>
      <c r="G54" s="46"/>
      <c r="H54" s="46"/>
      <c r="J54" s="46"/>
      <c r="K54" s="46"/>
      <c r="L54" s="46"/>
    </row>
  </sheetData>
  <sheetProtection/>
  <mergeCells count="6">
    <mergeCell ref="B8:D9"/>
    <mergeCell ref="F8:H9"/>
    <mergeCell ref="J8:L9"/>
    <mergeCell ref="K3:L3"/>
    <mergeCell ref="K4:L4"/>
    <mergeCell ref="A5:F5"/>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drawing r:id="rId1"/>
</worksheet>
</file>

<file path=xl/worksheets/sheet2.xml><?xml version="1.0" encoding="utf-8"?>
<worksheet xmlns="http://schemas.openxmlformats.org/spreadsheetml/2006/main" xmlns:r="http://schemas.openxmlformats.org/officeDocument/2006/relationships">
  <sheetPr>
    <tabColor rgb="FFFF0000"/>
  </sheetPr>
  <dimension ref="A2:Q41"/>
  <sheetViews>
    <sheetView view="pageBreakPreview" zoomScale="70" zoomScaleNormal="85" zoomScaleSheetLayoutView="70" zoomScalePageLayoutView="0" workbookViewId="0" topLeftCell="A1">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6" customWidth="1"/>
    <col min="15" max="15" width="29.375" style="16" customWidth="1"/>
    <col min="16" max="16" width="42.50390625" style="1" customWidth="1"/>
    <col min="17" max="16384" width="9.00390625" style="1" customWidth="1"/>
  </cols>
  <sheetData>
    <row r="1" ht="60" customHeight="1"/>
    <row r="2" spans="3:16" ht="29.25" customHeight="1">
      <c r="C2" s="2"/>
      <c r="D2" s="2"/>
      <c r="L2" s="42"/>
      <c r="M2" s="53"/>
      <c r="N2" s="54"/>
      <c r="O2" s="65" t="s">
        <v>33</v>
      </c>
      <c r="P2" s="68" t="str">
        <f>'資料１'!K3</f>
        <v>一般財団法人 大阪府みどり公社</v>
      </c>
    </row>
    <row r="3" spans="1:15" ht="60" customHeight="1" thickBot="1">
      <c r="A3" s="220" t="s">
        <v>38</v>
      </c>
      <c r="B3" s="220"/>
      <c r="C3" s="220"/>
      <c r="D3" s="220"/>
      <c r="E3" s="220"/>
      <c r="F3" s="220"/>
      <c r="G3" s="220"/>
      <c r="H3" s="220"/>
      <c r="I3" s="220"/>
      <c r="J3" s="3"/>
      <c r="K3" s="3"/>
      <c r="L3" s="3"/>
      <c r="M3" s="17"/>
      <c r="N3" s="17"/>
      <c r="O3" s="17"/>
    </row>
    <row r="4" spans="1:16" ht="39.75" customHeight="1" thickBot="1">
      <c r="A4" s="184" t="s">
        <v>29</v>
      </c>
      <c r="B4" s="185"/>
      <c r="C4" s="185"/>
      <c r="D4" s="185"/>
      <c r="E4" s="185"/>
      <c r="F4" s="185"/>
      <c r="G4" s="185"/>
      <c r="H4" s="185"/>
      <c r="I4" s="185"/>
      <c r="J4" s="185"/>
      <c r="K4" s="185"/>
      <c r="L4" s="185"/>
      <c r="M4" s="185"/>
      <c r="N4" s="185"/>
      <c r="O4" s="185"/>
      <c r="P4" s="186"/>
    </row>
    <row r="5" spans="1:16" ht="39.75" customHeight="1" thickTop="1">
      <c r="A5" s="4"/>
      <c r="B5" s="157" t="s">
        <v>2</v>
      </c>
      <c r="C5" s="158"/>
      <c r="D5" s="157" t="s">
        <v>0</v>
      </c>
      <c r="E5" s="206"/>
      <c r="F5" s="221" t="s">
        <v>3</v>
      </c>
      <c r="G5" s="221" t="s">
        <v>1</v>
      </c>
      <c r="H5" s="208" t="s">
        <v>43</v>
      </c>
      <c r="I5" s="208" t="s">
        <v>35</v>
      </c>
      <c r="J5" s="61" t="s">
        <v>36</v>
      </c>
      <c r="K5" s="138" t="s">
        <v>44</v>
      </c>
      <c r="L5" s="204" t="s">
        <v>45</v>
      </c>
      <c r="M5" s="198" t="s">
        <v>58</v>
      </c>
      <c r="N5" s="199"/>
      <c r="O5" s="223" t="s">
        <v>48</v>
      </c>
      <c r="P5" s="224"/>
    </row>
    <row r="6" spans="1:16" ht="39.75" customHeight="1">
      <c r="A6" s="5"/>
      <c r="B6" s="159"/>
      <c r="C6" s="160"/>
      <c r="D6" s="159"/>
      <c r="E6" s="207"/>
      <c r="F6" s="222"/>
      <c r="G6" s="222"/>
      <c r="H6" s="212"/>
      <c r="I6" s="209"/>
      <c r="J6" s="62" t="s">
        <v>34</v>
      </c>
      <c r="K6" s="139"/>
      <c r="L6" s="205"/>
      <c r="M6" s="63" t="s">
        <v>46</v>
      </c>
      <c r="N6" s="64" t="s">
        <v>47</v>
      </c>
      <c r="O6" s="225"/>
      <c r="P6" s="226"/>
    </row>
    <row r="7" spans="1:16" ht="39.75" customHeight="1">
      <c r="A7" s="5"/>
      <c r="B7" s="167" t="s">
        <v>53</v>
      </c>
      <c r="C7" s="170" t="s">
        <v>112</v>
      </c>
      <c r="D7" s="173" t="s">
        <v>98</v>
      </c>
      <c r="E7" s="174"/>
      <c r="F7" s="148"/>
      <c r="G7" s="150" t="s">
        <v>54</v>
      </c>
      <c r="H7" s="150">
        <v>30</v>
      </c>
      <c r="I7" s="213">
        <v>28.7</v>
      </c>
      <c r="J7" s="78" t="s">
        <v>90</v>
      </c>
      <c r="K7" s="179">
        <v>35</v>
      </c>
      <c r="L7" s="130">
        <v>30</v>
      </c>
      <c r="M7" s="132" t="s">
        <v>55</v>
      </c>
      <c r="N7" s="102" t="s">
        <v>55</v>
      </c>
      <c r="O7" s="142" t="s">
        <v>103</v>
      </c>
      <c r="P7" s="143"/>
    </row>
    <row r="8" spans="1:16" ht="39.75" customHeight="1">
      <c r="A8" s="5"/>
      <c r="B8" s="168"/>
      <c r="C8" s="171"/>
      <c r="D8" s="175"/>
      <c r="E8" s="176"/>
      <c r="F8" s="177"/>
      <c r="G8" s="178"/>
      <c r="H8" s="178"/>
      <c r="I8" s="214"/>
      <c r="J8" s="79">
        <v>34.7</v>
      </c>
      <c r="K8" s="180"/>
      <c r="L8" s="140"/>
      <c r="M8" s="141"/>
      <c r="N8" s="127"/>
      <c r="O8" s="144"/>
      <c r="P8" s="145"/>
    </row>
    <row r="9" spans="1:16" ht="39.75" customHeight="1">
      <c r="A9" s="5"/>
      <c r="B9" s="168"/>
      <c r="C9" s="171"/>
      <c r="D9" s="146"/>
      <c r="E9" s="148" t="s">
        <v>56</v>
      </c>
      <c r="F9" s="148"/>
      <c r="G9" s="150" t="s">
        <v>57</v>
      </c>
      <c r="H9" s="150">
        <v>10</v>
      </c>
      <c r="I9" s="153">
        <v>45</v>
      </c>
      <c r="J9" s="78">
        <v>45</v>
      </c>
      <c r="K9" s="128">
        <v>47</v>
      </c>
      <c r="L9" s="130">
        <v>10</v>
      </c>
      <c r="M9" s="132">
        <v>38</v>
      </c>
      <c r="N9" s="102">
        <v>38</v>
      </c>
      <c r="O9" s="134" t="s">
        <v>104</v>
      </c>
      <c r="P9" s="135"/>
    </row>
    <row r="10" spans="1:16" ht="39.75" customHeight="1" thickBot="1">
      <c r="A10" s="5"/>
      <c r="B10" s="169"/>
      <c r="C10" s="172"/>
      <c r="D10" s="147"/>
      <c r="E10" s="149"/>
      <c r="F10" s="149"/>
      <c r="G10" s="151"/>
      <c r="H10" s="152"/>
      <c r="I10" s="154"/>
      <c r="J10" s="80">
        <v>46</v>
      </c>
      <c r="K10" s="129"/>
      <c r="L10" s="131"/>
      <c r="M10" s="133"/>
      <c r="N10" s="103"/>
      <c r="O10" s="136"/>
      <c r="P10" s="137"/>
    </row>
    <row r="11" spans="1:16" ht="60" customHeight="1" thickBot="1">
      <c r="A11" s="21"/>
      <c r="B11" s="200" t="s">
        <v>11</v>
      </c>
      <c r="C11" s="246"/>
      <c r="D11" s="246"/>
      <c r="E11" s="246"/>
      <c r="F11" s="246"/>
      <c r="G11" s="246"/>
      <c r="H11" s="246"/>
      <c r="I11" s="246"/>
      <c r="J11" s="246"/>
      <c r="K11" s="247"/>
      <c r="L11" s="247"/>
      <c r="M11" s="247"/>
      <c r="N11" s="248"/>
      <c r="O11" s="200" t="s">
        <v>6</v>
      </c>
      <c r="P11" s="201"/>
    </row>
    <row r="12" spans="1:16" ht="323.25" customHeight="1">
      <c r="A12" s="21"/>
      <c r="B12" s="155" t="s">
        <v>7</v>
      </c>
      <c r="C12" s="156"/>
      <c r="D12" s="218" t="s">
        <v>91</v>
      </c>
      <c r="E12" s="219"/>
      <c r="F12" s="219"/>
      <c r="G12" s="219"/>
      <c r="H12" s="219"/>
      <c r="I12" s="219"/>
      <c r="J12" s="219"/>
      <c r="K12" s="219"/>
      <c r="L12" s="219"/>
      <c r="M12" s="219"/>
      <c r="N12" s="219"/>
      <c r="O12" s="161" t="s">
        <v>107</v>
      </c>
      <c r="P12" s="162"/>
    </row>
    <row r="13" spans="1:16" ht="143.25" customHeight="1">
      <c r="A13" s="21"/>
      <c r="B13" s="196" t="s">
        <v>12</v>
      </c>
      <c r="C13" s="197"/>
      <c r="D13" s="210" t="s">
        <v>92</v>
      </c>
      <c r="E13" s="211"/>
      <c r="F13" s="211"/>
      <c r="G13" s="211"/>
      <c r="H13" s="211"/>
      <c r="I13" s="211"/>
      <c r="J13" s="211"/>
      <c r="K13" s="211"/>
      <c r="L13" s="211"/>
      <c r="M13" s="211"/>
      <c r="N13" s="211"/>
      <c r="O13" s="163"/>
      <c r="P13" s="164"/>
    </row>
    <row r="14" spans="1:16" ht="156" customHeight="1" thickBot="1">
      <c r="A14" s="22"/>
      <c r="B14" s="202" t="s">
        <v>8</v>
      </c>
      <c r="C14" s="203"/>
      <c r="D14" s="215" t="s">
        <v>93</v>
      </c>
      <c r="E14" s="216"/>
      <c r="F14" s="216"/>
      <c r="G14" s="216"/>
      <c r="H14" s="216"/>
      <c r="I14" s="216"/>
      <c r="J14" s="216"/>
      <c r="K14" s="216"/>
      <c r="L14" s="216"/>
      <c r="M14" s="216"/>
      <c r="N14" s="217"/>
      <c r="O14" s="165"/>
      <c r="P14" s="166"/>
    </row>
    <row r="15" spans="2:16" ht="30" customHeight="1">
      <c r="B15" s="25"/>
      <c r="C15" s="25"/>
      <c r="D15" s="26"/>
      <c r="E15" s="26"/>
      <c r="F15" s="26"/>
      <c r="G15" s="27"/>
      <c r="H15" s="27"/>
      <c r="I15" s="28"/>
      <c r="J15" s="28"/>
      <c r="K15" s="29"/>
      <c r="L15" s="30"/>
      <c r="M15" s="31"/>
      <c r="N15" s="31"/>
      <c r="O15" s="31"/>
      <c r="P15" s="28"/>
    </row>
    <row r="16" spans="2:16" ht="30" customHeight="1">
      <c r="B16" s="25"/>
      <c r="C16" s="25"/>
      <c r="D16" s="26"/>
      <c r="E16" s="26"/>
      <c r="F16" s="26"/>
      <c r="G16" s="27"/>
      <c r="H16" s="27"/>
      <c r="I16" s="28"/>
      <c r="J16" s="28"/>
      <c r="K16" s="29"/>
      <c r="L16" s="30"/>
      <c r="M16" s="60"/>
      <c r="N16" s="54"/>
      <c r="O16" s="66" t="s">
        <v>4</v>
      </c>
      <c r="P16" s="68" t="str">
        <f>'資料１'!K3</f>
        <v>一般財団法人 大阪府みどり公社</v>
      </c>
    </row>
    <row r="17" spans="2:17" ht="30" customHeight="1" thickBot="1">
      <c r="B17" s="25"/>
      <c r="C17" s="25"/>
      <c r="D17" s="26"/>
      <c r="E17" s="26"/>
      <c r="F17" s="26"/>
      <c r="G17" s="27"/>
      <c r="H17" s="27"/>
      <c r="I17" s="28"/>
      <c r="J17" s="28"/>
      <c r="K17" s="29"/>
      <c r="L17" s="30"/>
      <c r="M17" s="31"/>
      <c r="N17" s="31"/>
      <c r="O17" s="31"/>
      <c r="P17" s="31"/>
      <c r="Q17" s="31"/>
    </row>
    <row r="18" spans="1:16" ht="39.75" customHeight="1" thickBot="1">
      <c r="A18" s="184" t="s">
        <v>9</v>
      </c>
      <c r="B18" s="185"/>
      <c r="C18" s="185"/>
      <c r="D18" s="185"/>
      <c r="E18" s="185"/>
      <c r="F18" s="185"/>
      <c r="G18" s="185"/>
      <c r="H18" s="185"/>
      <c r="I18" s="185"/>
      <c r="J18" s="185"/>
      <c r="K18" s="185"/>
      <c r="L18" s="185"/>
      <c r="M18" s="185"/>
      <c r="N18" s="185"/>
      <c r="O18" s="185"/>
      <c r="P18" s="186"/>
    </row>
    <row r="19" spans="1:16" ht="39.75" customHeight="1" thickTop="1">
      <c r="A19" s="4"/>
      <c r="B19" s="157" t="s">
        <v>2</v>
      </c>
      <c r="C19" s="158"/>
      <c r="D19" s="157" t="s">
        <v>0</v>
      </c>
      <c r="E19" s="206"/>
      <c r="F19" s="221" t="s">
        <v>3</v>
      </c>
      <c r="G19" s="221" t="s">
        <v>1</v>
      </c>
      <c r="H19" s="208" t="s">
        <v>43</v>
      </c>
      <c r="I19" s="208" t="s">
        <v>35</v>
      </c>
      <c r="J19" s="61" t="s">
        <v>36</v>
      </c>
      <c r="K19" s="138" t="s">
        <v>44</v>
      </c>
      <c r="L19" s="204" t="s">
        <v>45</v>
      </c>
      <c r="M19" s="198" t="s">
        <v>58</v>
      </c>
      <c r="N19" s="199"/>
      <c r="O19" s="244" t="s">
        <v>51</v>
      </c>
      <c r="P19" s="194" t="s">
        <v>5</v>
      </c>
    </row>
    <row r="20" spans="1:16" ht="39.75" customHeight="1">
      <c r="A20" s="5"/>
      <c r="B20" s="159"/>
      <c r="C20" s="160"/>
      <c r="D20" s="159"/>
      <c r="E20" s="207"/>
      <c r="F20" s="222"/>
      <c r="G20" s="222"/>
      <c r="H20" s="212"/>
      <c r="I20" s="209"/>
      <c r="J20" s="62" t="s">
        <v>34</v>
      </c>
      <c r="K20" s="139"/>
      <c r="L20" s="205"/>
      <c r="M20" s="63" t="s">
        <v>46</v>
      </c>
      <c r="N20" s="64" t="s">
        <v>47</v>
      </c>
      <c r="O20" s="245"/>
      <c r="P20" s="195"/>
    </row>
    <row r="21" spans="1:17" ht="49.5" customHeight="1">
      <c r="A21" s="69"/>
      <c r="B21" s="106" t="s">
        <v>59</v>
      </c>
      <c r="C21" s="108" t="s">
        <v>60</v>
      </c>
      <c r="D21" s="106" t="s">
        <v>61</v>
      </c>
      <c r="E21" s="110"/>
      <c r="F21" s="113"/>
      <c r="G21" s="191" t="s">
        <v>62</v>
      </c>
      <c r="H21" s="113">
        <v>15</v>
      </c>
      <c r="I21" s="119">
        <v>2126</v>
      </c>
      <c r="J21" s="81">
        <v>2000</v>
      </c>
      <c r="K21" s="121" t="s">
        <v>108</v>
      </c>
      <c r="L21" s="123">
        <v>15</v>
      </c>
      <c r="M21" s="125">
        <v>2000</v>
      </c>
      <c r="N21" s="102">
        <v>2000</v>
      </c>
      <c r="O21" s="115" t="s">
        <v>63</v>
      </c>
      <c r="P21" s="115" t="s">
        <v>75</v>
      </c>
      <c r="Q21" s="20"/>
    </row>
    <row r="22" spans="1:17" ht="49.5" customHeight="1">
      <c r="A22" s="69"/>
      <c r="B22" s="181"/>
      <c r="C22" s="182"/>
      <c r="D22" s="111"/>
      <c r="E22" s="183"/>
      <c r="F22" s="114"/>
      <c r="G22" s="192"/>
      <c r="H22" s="114"/>
      <c r="I22" s="120"/>
      <c r="J22" s="82">
        <v>2581</v>
      </c>
      <c r="K22" s="122"/>
      <c r="L22" s="124"/>
      <c r="M22" s="126"/>
      <c r="N22" s="127"/>
      <c r="O22" s="105"/>
      <c r="P22" s="105"/>
      <c r="Q22" s="20"/>
    </row>
    <row r="23" spans="1:17" ht="49.5" customHeight="1">
      <c r="A23" s="69"/>
      <c r="B23" s="181"/>
      <c r="C23" s="182"/>
      <c r="D23" s="187" t="s">
        <v>64</v>
      </c>
      <c r="E23" s="188"/>
      <c r="F23" s="113"/>
      <c r="G23" s="191" t="s">
        <v>65</v>
      </c>
      <c r="H23" s="193">
        <v>15</v>
      </c>
      <c r="I23" s="119">
        <v>2075</v>
      </c>
      <c r="J23" s="81">
        <v>450</v>
      </c>
      <c r="K23" s="121" t="s">
        <v>109</v>
      </c>
      <c r="L23" s="123">
        <v>15</v>
      </c>
      <c r="M23" s="125">
        <v>450</v>
      </c>
      <c r="N23" s="102">
        <v>450</v>
      </c>
      <c r="O23" s="104" t="s">
        <v>79</v>
      </c>
      <c r="P23" s="104" t="s">
        <v>78</v>
      </c>
      <c r="Q23" s="20"/>
    </row>
    <row r="24" spans="1:17" ht="49.5" customHeight="1">
      <c r="A24" s="69"/>
      <c r="B24" s="107"/>
      <c r="C24" s="109"/>
      <c r="D24" s="189"/>
      <c r="E24" s="190"/>
      <c r="F24" s="114"/>
      <c r="G24" s="192"/>
      <c r="H24" s="193"/>
      <c r="I24" s="120"/>
      <c r="J24" s="82">
        <v>1142</v>
      </c>
      <c r="K24" s="122"/>
      <c r="L24" s="124"/>
      <c r="M24" s="126"/>
      <c r="N24" s="127"/>
      <c r="O24" s="105"/>
      <c r="P24" s="105"/>
      <c r="Q24" s="20"/>
    </row>
    <row r="25" spans="1:17" ht="60" customHeight="1">
      <c r="A25" s="69"/>
      <c r="B25" s="106" t="s">
        <v>66</v>
      </c>
      <c r="C25" s="108" t="s">
        <v>67</v>
      </c>
      <c r="D25" s="106" t="s">
        <v>68</v>
      </c>
      <c r="E25" s="110"/>
      <c r="F25" s="113"/>
      <c r="G25" s="113" t="s">
        <v>69</v>
      </c>
      <c r="H25" s="113">
        <v>10</v>
      </c>
      <c r="I25" s="117">
        <v>100</v>
      </c>
      <c r="J25" s="81">
        <v>100</v>
      </c>
      <c r="K25" s="96">
        <v>100</v>
      </c>
      <c r="L25" s="98">
        <v>10</v>
      </c>
      <c r="M25" s="100">
        <v>100</v>
      </c>
      <c r="N25" s="102">
        <v>100</v>
      </c>
      <c r="O25" s="115" t="s">
        <v>81</v>
      </c>
      <c r="P25" s="115" t="s">
        <v>80</v>
      </c>
      <c r="Q25" s="20"/>
    </row>
    <row r="26" spans="1:17" ht="60" customHeight="1" thickBot="1">
      <c r="A26" s="69"/>
      <c r="B26" s="107"/>
      <c r="C26" s="109"/>
      <c r="D26" s="111"/>
      <c r="E26" s="112"/>
      <c r="F26" s="114"/>
      <c r="G26" s="114"/>
      <c r="H26" s="114"/>
      <c r="I26" s="118"/>
      <c r="J26" s="82">
        <v>100</v>
      </c>
      <c r="K26" s="97"/>
      <c r="L26" s="99"/>
      <c r="M26" s="101"/>
      <c r="N26" s="103"/>
      <c r="O26" s="116"/>
      <c r="P26" s="116"/>
      <c r="Q26" s="20"/>
    </row>
    <row r="27" spans="1:17" ht="39.75" customHeight="1" thickBot="1">
      <c r="A27" s="184" t="s">
        <v>10</v>
      </c>
      <c r="B27" s="253"/>
      <c r="C27" s="253"/>
      <c r="D27" s="253"/>
      <c r="E27" s="253"/>
      <c r="F27" s="253"/>
      <c r="G27" s="253"/>
      <c r="H27" s="253"/>
      <c r="I27" s="253"/>
      <c r="J27" s="253"/>
      <c r="K27" s="254"/>
      <c r="L27" s="254"/>
      <c r="M27" s="254"/>
      <c r="N27" s="254"/>
      <c r="O27" s="254"/>
      <c r="P27" s="255"/>
      <c r="Q27" s="15"/>
    </row>
    <row r="28" spans="1:16" ht="49.5" customHeight="1">
      <c r="A28" s="6"/>
      <c r="B28" s="256" t="s">
        <v>70</v>
      </c>
      <c r="C28" s="242" t="s">
        <v>71</v>
      </c>
      <c r="D28" s="256" t="s">
        <v>99</v>
      </c>
      <c r="E28" s="258"/>
      <c r="F28" s="191"/>
      <c r="G28" s="230" t="s">
        <v>72</v>
      </c>
      <c r="H28" s="234">
        <v>20</v>
      </c>
      <c r="I28" s="238" t="s">
        <v>73</v>
      </c>
      <c r="J28" s="77" t="s">
        <v>100</v>
      </c>
      <c r="K28" s="236" t="s">
        <v>101</v>
      </c>
      <c r="L28" s="232">
        <v>20</v>
      </c>
      <c r="M28" s="249" t="s">
        <v>94</v>
      </c>
      <c r="N28" s="251" t="s">
        <v>74</v>
      </c>
      <c r="O28" s="240" t="s">
        <v>102</v>
      </c>
      <c r="P28" s="227" t="s">
        <v>105</v>
      </c>
    </row>
    <row r="29" spans="1:16" ht="49.5" customHeight="1" thickBot="1">
      <c r="A29" s="86"/>
      <c r="B29" s="257"/>
      <c r="C29" s="243"/>
      <c r="D29" s="259"/>
      <c r="E29" s="260"/>
      <c r="F29" s="229"/>
      <c r="G29" s="231"/>
      <c r="H29" s="235"/>
      <c r="I29" s="239"/>
      <c r="J29" s="83" t="s">
        <v>110</v>
      </c>
      <c r="K29" s="237"/>
      <c r="L29" s="233"/>
      <c r="M29" s="250"/>
      <c r="N29" s="252"/>
      <c r="O29" s="241"/>
      <c r="P29" s="228"/>
    </row>
    <row r="30" spans="2:16" ht="17.25" customHeight="1">
      <c r="B30" s="7"/>
      <c r="C30" s="7"/>
      <c r="D30" s="8"/>
      <c r="E30" s="9"/>
      <c r="F30" s="9"/>
      <c r="G30" s="10"/>
      <c r="H30" s="10"/>
      <c r="I30" s="10"/>
      <c r="J30" s="11"/>
      <c r="K30" s="11"/>
      <c r="L30" s="12"/>
      <c r="M30" s="49"/>
      <c r="N30" s="49"/>
      <c r="O30" s="49"/>
      <c r="P30" s="13"/>
    </row>
    <row r="31" spans="2:15" s="23" customFormat="1" ht="19.5" customHeight="1">
      <c r="B31" s="23" t="s">
        <v>13</v>
      </c>
      <c r="L31" s="24"/>
      <c r="M31" s="49"/>
      <c r="N31" s="49"/>
      <c r="O31" s="49"/>
    </row>
    <row r="32" spans="2:15" s="23" customFormat="1" ht="18.75" customHeight="1">
      <c r="B32" s="23" t="s">
        <v>52</v>
      </c>
      <c r="L32" s="24"/>
      <c r="M32" s="18"/>
      <c r="N32" s="18"/>
      <c r="O32" s="18"/>
    </row>
    <row r="33" spans="2:12" s="23" customFormat="1" ht="18.75" customHeight="1">
      <c r="B33" s="23" t="s">
        <v>14</v>
      </c>
      <c r="L33" s="24"/>
    </row>
    <row r="34" spans="2:12" s="23" customFormat="1" ht="18.75" customHeight="1">
      <c r="B34" s="23" t="s">
        <v>15</v>
      </c>
      <c r="L34" s="24"/>
    </row>
    <row r="35" spans="2:12" s="23" customFormat="1" ht="18.75" customHeight="1">
      <c r="B35" s="23" t="s">
        <v>49</v>
      </c>
      <c r="L35" s="24"/>
    </row>
    <row r="36" spans="2:15" ht="18.75" customHeight="1">
      <c r="B36" s="23" t="s">
        <v>50</v>
      </c>
      <c r="L36" s="14"/>
      <c r="M36" s="23"/>
      <c r="N36" s="23"/>
      <c r="O36" s="23"/>
    </row>
    <row r="37" spans="12:15" ht="14.25">
      <c r="L37" s="14"/>
      <c r="M37" s="23"/>
      <c r="N37" s="23"/>
      <c r="O37" s="23"/>
    </row>
    <row r="38" spans="12:15" ht="13.5">
      <c r="L38" s="14"/>
      <c r="M38" s="19"/>
      <c r="N38" s="19"/>
      <c r="O38" s="19"/>
    </row>
    <row r="39" spans="12:15" ht="13.5">
      <c r="L39" s="14"/>
      <c r="M39" s="19"/>
      <c r="N39" s="19"/>
      <c r="O39" s="19"/>
    </row>
    <row r="40" spans="13:15" ht="13.5">
      <c r="M40" s="19"/>
      <c r="N40" s="19"/>
      <c r="O40" s="19"/>
    </row>
    <row r="41" spans="13:15" ht="13.5">
      <c r="M41" s="19"/>
      <c r="N41" s="19"/>
      <c r="O41" s="19"/>
    </row>
  </sheetData>
  <sheetProtection/>
  <mergeCells count="107">
    <mergeCell ref="C28:C29"/>
    <mergeCell ref="O19:O20"/>
    <mergeCell ref="B11:N11"/>
    <mergeCell ref="F19:F20"/>
    <mergeCell ref="G19:G20"/>
    <mergeCell ref="M28:M29"/>
    <mergeCell ref="N28:N29"/>
    <mergeCell ref="A27:P27"/>
    <mergeCell ref="B28:B29"/>
    <mergeCell ref="D28:E29"/>
    <mergeCell ref="P28:P29"/>
    <mergeCell ref="F28:F29"/>
    <mergeCell ref="G28:G29"/>
    <mergeCell ref="L28:L29"/>
    <mergeCell ref="H28:H29"/>
    <mergeCell ref="K28:K29"/>
    <mergeCell ref="I28:I29"/>
    <mergeCell ref="O28:O29"/>
    <mergeCell ref="A3:I3"/>
    <mergeCell ref="A4:P4"/>
    <mergeCell ref="B5:C6"/>
    <mergeCell ref="D5:E6"/>
    <mergeCell ref="F5:F6"/>
    <mergeCell ref="G5:G6"/>
    <mergeCell ref="I5:I6"/>
    <mergeCell ref="M5:N5"/>
    <mergeCell ref="O5:P6"/>
    <mergeCell ref="H5:H6"/>
    <mergeCell ref="K5:K6"/>
    <mergeCell ref="L5:L6"/>
    <mergeCell ref="D19:E20"/>
    <mergeCell ref="I19:I20"/>
    <mergeCell ref="D13:N13"/>
    <mergeCell ref="H19:H20"/>
    <mergeCell ref="I7:I8"/>
    <mergeCell ref="D14:N14"/>
    <mergeCell ref="L19:L20"/>
    <mergeCell ref="D12:N12"/>
    <mergeCell ref="B13:C13"/>
    <mergeCell ref="M19:N19"/>
    <mergeCell ref="O11:P11"/>
    <mergeCell ref="F21:F22"/>
    <mergeCell ref="G21:G22"/>
    <mergeCell ref="H21:H22"/>
    <mergeCell ref="I21:I22"/>
    <mergeCell ref="K21:K22"/>
    <mergeCell ref="L21:L22"/>
    <mergeCell ref="B14:C14"/>
    <mergeCell ref="B21:B24"/>
    <mergeCell ref="C21:C24"/>
    <mergeCell ref="D21:E22"/>
    <mergeCell ref="A18:P18"/>
    <mergeCell ref="D23:E24"/>
    <mergeCell ref="F23:F24"/>
    <mergeCell ref="G23:G24"/>
    <mergeCell ref="H23:H24"/>
    <mergeCell ref="P19:P20"/>
    <mergeCell ref="B12:C12"/>
    <mergeCell ref="B19:C20"/>
    <mergeCell ref="O12:P14"/>
    <mergeCell ref="B7:B10"/>
    <mergeCell ref="C7:C10"/>
    <mergeCell ref="D7:E8"/>
    <mergeCell ref="F7:F8"/>
    <mergeCell ref="G7:G8"/>
    <mergeCell ref="H7:H8"/>
    <mergeCell ref="K7:K8"/>
    <mergeCell ref="L7:L8"/>
    <mergeCell ref="M7:M8"/>
    <mergeCell ref="N7:N8"/>
    <mergeCell ref="O7:P8"/>
    <mergeCell ref="D9:D10"/>
    <mergeCell ref="E9:E10"/>
    <mergeCell ref="F9:F10"/>
    <mergeCell ref="G9:G10"/>
    <mergeCell ref="H9:H10"/>
    <mergeCell ref="I9:I10"/>
    <mergeCell ref="K9:K10"/>
    <mergeCell ref="L9:L10"/>
    <mergeCell ref="M9:M10"/>
    <mergeCell ref="N9:N10"/>
    <mergeCell ref="O9:P10"/>
    <mergeCell ref="M21:M22"/>
    <mergeCell ref="N21:N22"/>
    <mergeCell ref="O21:O22"/>
    <mergeCell ref="P21:P22"/>
    <mergeCell ref="K19:K20"/>
    <mergeCell ref="O25:O26"/>
    <mergeCell ref="P25:P26"/>
    <mergeCell ref="H25:H26"/>
    <mergeCell ref="I25:I26"/>
    <mergeCell ref="I23:I24"/>
    <mergeCell ref="K23:K24"/>
    <mergeCell ref="L23:L24"/>
    <mergeCell ref="M23:M24"/>
    <mergeCell ref="N23:N24"/>
    <mergeCell ref="O23:O24"/>
    <mergeCell ref="K25:K26"/>
    <mergeCell ref="L25:L26"/>
    <mergeCell ref="M25:M26"/>
    <mergeCell ref="N25:N26"/>
    <mergeCell ref="P23:P24"/>
    <mergeCell ref="B25:B26"/>
    <mergeCell ref="C25:C26"/>
    <mergeCell ref="D25:E26"/>
    <mergeCell ref="F25:F26"/>
    <mergeCell ref="G25:G26"/>
  </mergeCells>
  <printOptions horizontalCentered="1" verticalCentered="1"/>
  <pageMargins left="0.1968503937007874" right="0.1968503937007874" top="0.15748031496062992" bottom="0.15748031496062992" header="0.35433070866141736" footer="0.2362204724409449"/>
  <pageSetup horizontalDpi="600" verticalDpi="600" orientation="landscape" paperSize="9" scale="52" r:id="rId2"/>
  <rowBreaks count="1" manualBreakCount="1">
    <brk id="14" max="15"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I15"/>
  <sheetViews>
    <sheetView view="pageBreakPreview" zoomScale="50" zoomScaleNormal="50" zoomScaleSheetLayoutView="50" zoomScalePageLayoutView="0" workbookViewId="0" topLeftCell="A1">
      <selection activeCell="A1" sqref="A1"/>
    </sheetView>
  </sheetViews>
  <sheetFormatPr defaultColWidth="9.00390625" defaultRowHeight="13.5"/>
  <cols>
    <col min="1" max="1" width="39.125" style="33" customWidth="1"/>
    <col min="2" max="2" width="9.375" style="33" customWidth="1"/>
    <col min="3" max="3" width="35.75390625" style="33" customWidth="1"/>
    <col min="4" max="4" width="12.375" style="33" customWidth="1"/>
    <col min="5" max="5" width="20.625" style="33" customWidth="1"/>
    <col min="6" max="6" width="20.625" style="35" customWidth="1"/>
    <col min="7" max="7" width="20.625" style="33" customWidth="1"/>
    <col min="8" max="8" width="31.875" style="33" customWidth="1"/>
    <col min="9" max="9" width="46.00390625" style="33" customWidth="1"/>
    <col min="10" max="16384" width="9.00390625" style="33" customWidth="1"/>
  </cols>
  <sheetData>
    <row r="1" ht="58.5" customHeight="1"/>
    <row r="2" spans="6:9" ht="34.5" customHeight="1">
      <c r="F2" s="36"/>
      <c r="G2" s="67" t="s">
        <v>4</v>
      </c>
      <c r="H2" s="265" t="str">
        <f>'資料１'!K3</f>
        <v>一般財団法人 大阪府みどり公社</v>
      </c>
      <c r="I2" s="266"/>
    </row>
    <row r="3" spans="6:9" ht="33" customHeight="1">
      <c r="F3" s="36"/>
      <c r="G3" s="36"/>
      <c r="H3" s="35"/>
      <c r="I3" s="35"/>
    </row>
    <row r="4" spans="1:9" ht="53.25" customHeight="1">
      <c r="A4" s="267" t="s">
        <v>24</v>
      </c>
      <c r="B4" s="267"/>
      <c r="C4" s="267"/>
      <c r="D4" s="267"/>
      <c r="E4" s="267"/>
      <c r="F4" s="267"/>
      <c r="G4" s="267"/>
      <c r="H4" s="267"/>
      <c r="I4" s="267"/>
    </row>
    <row r="5" spans="1:9" ht="45" customHeight="1" thickBot="1">
      <c r="A5" s="39" t="s">
        <v>39</v>
      </c>
      <c r="B5" s="39"/>
      <c r="C5" s="39"/>
      <c r="D5" s="39"/>
      <c r="E5" s="39"/>
      <c r="F5" s="39"/>
      <c r="G5" s="39"/>
      <c r="H5" s="39"/>
      <c r="I5" s="39"/>
    </row>
    <row r="6" spans="1:9" ht="42" customHeight="1">
      <c r="A6" s="268" t="s">
        <v>17</v>
      </c>
      <c r="B6" s="269"/>
      <c r="C6" s="270" t="s">
        <v>18</v>
      </c>
      <c r="D6" s="270"/>
      <c r="E6" s="270" t="s">
        <v>19</v>
      </c>
      <c r="F6" s="270"/>
      <c r="G6" s="270"/>
      <c r="H6" s="43" t="s">
        <v>20</v>
      </c>
      <c r="I6" s="44" t="s">
        <v>21</v>
      </c>
    </row>
    <row r="7" spans="1:9" ht="119.25" customHeight="1" thickBot="1">
      <c r="A7" s="271" t="s">
        <v>82</v>
      </c>
      <c r="B7" s="272"/>
      <c r="C7" s="273" t="s">
        <v>83</v>
      </c>
      <c r="D7" s="272"/>
      <c r="E7" s="273" t="s">
        <v>84</v>
      </c>
      <c r="F7" s="274"/>
      <c r="G7" s="272"/>
      <c r="H7" s="73" t="s">
        <v>86</v>
      </c>
      <c r="I7" s="74" t="s">
        <v>85</v>
      </c>
    </row>
    <row r="8" spans="1:9" ht="24.75" customHeight="1" thickBot="1">
      <c r="A8" s="275"/>
      <c r="B8" s="275"/>
      <c r="C8" s="275"/>
      <c r="D8" s="275"/>
      <c r="E8" s="275"/>
      <c r="F8" s="275"/>
      <c r="G8" s="275"/>
      <c r="H8" s="275"/>
      <c r="I8" s="275"/>
    </row>
    <row r="9" spans="1:9" ht="36.75" customHeight="1">
      <c r="A9" s="268" t="s">
        <v>22</v>
      </c>
      <c r="B9" s="276"/>
      <c r="C9" s="269"/>
      <c r="D9" s="277" t="s">
        <v>23</v>
      </c>
      <c r="E9" s="276"/>
      <c r="F9" s="276"/>
      <c r="G9" s="269"/>
      <c r="H9" s="277" t="s">
        <v>37</v>
      </c>
      <c r="I9" s="278"/>
    </row>
    <row r="10" spans="1:9" ht="177.75" customHeight="1" thickBot="1">
      <c r="A10" s="279" t="s">
        <v>87</v>
      </c>
      <c r="B10" s="280"/>
      <c r="C10" s="281"/>
      <c r="D10" s="261" t="s">
        <v>111</v>
      </c>
      <c r="E10" s="262"/>
      <c r="F10" s="262"/>
      <c r="G10" s="263"/>
      <c r="H10" s="261" t="s">
        <v>88</v>
      </c>
      <c r="I10" s="264"/>
    </row>
    <row r="11" spans="1:9" ht="45" customHeight="1" thickBot="1">
      <c r="A11" s="39"/>
      <c r="B11" s="39"/>
      <c r="C11" s="39"/>
      <c r="D11" s="39"/>
      <c r="E11" s="39"/>
      <c r="F11" s="39"/>
      <c r="G11" s="39"/>
      <c r="H11" s="39"/>
      <c r="I11" s="39"/>
    </row>
    <row r="12" spans="1:9" ht="42" customHeight="1">
      <c r="A12" s="268" t="s">
        <v>17</v>
      </c>
      <c r="B12" s="269"/>
      <c r="C12" s="270" t="s">
        <v>18</v>
      </c>
      <c r="D12" s="270"/>
      <c r="E12" s="270" t="s">
        <v>19</v>
      </c>
      <c r="F12" s="270"/>
      <c r="G12" s="270"/>
      <c r="H12" s="43" t="s">
        <v>20</v>
      </c>
      <c r="I12" s="44" t="s">
        <v>21</v>
      </c>
    </row>
    <row r="13" spans="1:9" ht="149.25" customHeight="1" thickBot="1">
      <c r="A13" s="71" t="s">
        <v>89</v>
      </c>
      <c r="B13" s="72"/>
      <c r="C13" s="261"/>
      <c r="D13" s="263"/>
      <c r="E13" s="261"/>
      <c r="F13" s="262"/>
      <c r="G13" s="263"/>
      <c r="H13" s="40"/>
      <c r="I13" s="41"/>
    </row>
    <row r="14" spans="1:8" ht="13.5">
      <c r="A14" s="34"/>
      <c r="B14" s="34"/>
      <c r="C14" s="34"/>
      <c r="D14" s="34"/>
      <c r="E14" s="34"/>
      <c r="F14" s="37"/>
      <c r="G14" s="34"/>
      <c r="H14" s="34"/>
    </row>
    <row r="15" spans="1:8" ht="13.5">
      <c r="A15"/>
      <c r="B15"/>
      <c r="C15" s="34"/>
      <c r="D15" s="34"/>
      <c r="E15" s="34"/>
      <c r="F15" s="37"/>
      <c r="G15" s="34"/>
      <c r="H15" s="34"/>
    </row>
  </sheetData>
  <sheetProtection/>
  <mergeCells count="20">
    <mergeCell ref="A12:B12"/>
    <mergeCell ref="C12:D12"/>
    <mergeCell ref="E12:G12"/>
    <mergeCell ref="C13:D13"/>
    <mergeCell ref="E13:G13"/>
    <mergeCell ref="A8:I8"/>
    <mergeCell ref="A9:C9"/>
    <mergeCell ref="D9:G9"/>
    <mergeCell ref="H9:I9"/>
    <mergeCell ref="A10:C10"/>
    <mergeCell ref="D10:G10"/>
    <mergeCell ref="H10:I10"/>
    <mergeCell ref="H2:I2"/>
    <mergeCell ref="A4:I4"/>
    <mergeCell ref="A6:B6"/>
    <mergeCell ref="C6:D6"/>
    <mergeCell ref="E6:G6"/>
    <mergeCell ref="A7:B7"/>
    <mergeCell ref="C7:D7"/>
    <mergeCell ref="E7:G7"/>
  </mergeCells>
  <printOptions horizontalCentered="1"/>
  <pageMargins left="0" right="0" top="0.7874015748031497" bottom="0" header="0.31496062992125984" footer="0.31496062992125984"/>
  <pageSetup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sheetPr>
    <tabColor theme="5"/>
  </sheetPr>
  <dimension ref="A4:J22"/>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3.125" style="51" customWidth="1"/>
    <col min="2" max="2" width="21.25390625" style="51" customWidth="1"/>
    <col min="3" max="3" width="4.00390625" style="51" customWidth="1"/>
    <col min="4" max="4" width="20.625" style="51" customWidth="1"/>
    <col min="5" max="6" width="10.625" style="51" customWidth="1"/>
    <col min="7" max="7" width="6.625" style="51" customWidth="1"/>
    <col min="8" max="8" width="12.125" style="51" customWidth="1"/>
    <col min="9" max="9" width="8.50390625" style="51" customWidth="1"/>
    <col min="10" max="16384" width="9.00390625" style="51" customWidth="1"/>
  </cols>
  <sheetData>
    <row r="1" ht="9.75" customHeight="1"/>
    <row r="2" ht="9.75" customHeight="1"/>
    <row r="3" s="23" customFormat="1" ht="20.25" customHeight="1"/>
    <row r="4" spans="5:10" s="23" customFormat="1" ht="22.5" customHeight="1">
      <c r="E4" s="287" t="s">
        <v>4</v>
      </c>
      <c r="F4" s="288"/>
      <c r="G4" s="289" t="str">
        <f>'資料１'!K3</f>
        <v>一般財団法人 大阪府みどり公社</v>
      </c>
      <c r="H4" s="290"/>
      <c r="I4" s="291"/>
      <c r="J4"/>
    </row>
    <row r="5" s="23" customFormat="1" ht="18" customHeight="1">
      <c r="J5"/>
    </row>
    <row r="6" s="23" customFormat="1" ht="24.75" customHeight="1">
      <c r="A6" s="38" t="s">
        <v>42</v>
      </c>
    </row>
    <row r="7" ht="34.5" customHeight="1"/>
    <row r="8" ht="15.75" customHeight="1">
      <c r="B8" s="50" t="s">
        <v>31</v>
      </c>
    </row>
    <row r="9" spans="2:6" ht="38.25" customHeight="1">
      <c r="B9" s="58" t="s">
        <v>0</v>
      </c>
      <c r="C9" s="52" t="s">
        <v>1</v>
      </c>
      <c r="D9" s="56" t="s">
        <v>40</v>
      </c>
      <c r="E9" s="292" t="s">
        <v>41</v>
      </c>
      <c r="F9" s="293"/>
    </row>
    <row r="10" spans="2:6" ht="41.25" customHeight="1">
      <c r="B10" s="57" t="s">
        <v>61</v>
      </c>
      <c r="C10" s="85" t="s">
        <v>62</v>
      </c>
      <c r="D10" s="75">
        <v>2581</v>
      </c>
      <c r="E10" s="294">
        <v>2100</v>
      </c>
      <c r="F10" s="283"/>
    </row>
    <row r="11" ht="11.25" customHeight="1"/>
    <row r="12" ht="9" customHeight="1"/>
    <row r="13" spans="2:8" ht="175.5" customHeight="1">
      <c r="B13" s="59" t="s">
        <v>30</v>
      </c>
      <c r="C13" s="284" t="s">
        <v>114</v>
      </c>
      <c r="D13" s="285"/>
      <c r="E13" s="285"/>
      <c r="F13" s="285"/>
      <c r="G13" s="285"/>
      <c r="H13" s="286"/>
    </row>
    <row r="14" ht="9" customHeight="1"/>
    <row r="15" ht="32.25" customHeight="1"/>
    <row r="16" ht="15.75" customHeight="1"/>
    <row r="17" ht="15.75" customHeight="1">
      <c r="B17" s="50" t="s">
        <v>32</v>
      </c>
    </row>
    <row r="18" spans="2:6" ht="38.25" customHeight="1">
      <c r="B18" s="58" t="s">
        <v>0</v>
      </c>
      <c r="C18" s="52" t="s">
        <v>1</v>
      </c>
      <c r="D18" s="56" t="s">
        <v>40</v>
      </c>
      <c r="E18" s="292" t="s">
        <v>41</v>
      </c>
      <c r="F18" s="293"/>
    </row>
    <row r="19" spans="2:6" ht="41.25" customHeight="1">
      <c r="B19" s="57" t="s">
        <v>96</v>
      </c>
      <c r="C19" s="55" t="s">
        <v>76</v>
      </c>
      <c r="D19" s="75">
        <v>1142</v>
      </c>
      <c r="E19" s="282">
        <v>450</v>
      </c>
      <c r="F19" s="283"/>
    </row>
    <row r="20" ht="11.25" customHeight="1"/>
    <row r="21" ht="9" customHeight="1"/>
    <row r="22" spans="2:8" ht="192.75" customHeight="1">
      <c r="B22" s="59" t="s">
        <v>30</v>
      </c>
      <c r="C22" s="284" t="s">
        <v>113</v>
      </c>
      <c r="D22" s="285"/>
      <c r="E22" s="285"/>
      <c r="F22" s="285"/>
      <c r="G22" s="285"/>
      <c r="H22" s="286"/>
    </row>
    <row r="23" ht="9" customHeight="1"/>
  </sheetData>
  <sheetProtection/>
  <mergeCells count="8">
    <mergeCell ref="E19:F19"/>
    <mergeCell ref="C22:H22"/>
    <mergeCell ref="E4:F4"/>
    <mergeCell ref="G4:I4"/>
    <mergeCell ref="E9:F9"/>
    <mergeCell ref="E10:F10"/>
    <mergeCell ref="C13:H13"/>
    <mergeCell ref="E18:F18"/>
  </mergeCells>
  <printOptions/>
  <pageMargins left="0.7086614173228347" right="0.7086614173228347" top="0.7480314960629921" bottom="0.7480314960629921" header="0.31496062992125984" footer="0.31496062992125984"/>
  <pageSetup horizontalDpi="600" verticalDpi="600" orientation="portrait" paperSize="9" scale="91" r:id="rId2"/>
  <colBreaks count="1" manualBreakCount="1">
    <brk id="9" max="29" man="1"/>
  </colBreaks>
  <drawing r:id="rId1"/>
</worksheet>
</file>

<file path=xl/worksheets/sheet5.xml><?xml version="1.0" encoding="utf-8"?>
<worksheet xmlns="http://schemas.openxmlformats.org/spreadsheetml/2006/main" xmlns:r="http://schemas.openxmlformats.org/officeDocument/2006/relationships">
  <sheetPr>
    <tabColor theme="5"/>
  </sheetPr>
  <dimension ref="A4:J13"/>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3.125" style="51" customWidth="1"/>
    <col min="2" max="2" width="21.25390625" style="51" customWidth="1"/>
    <col min="3" max="3" width="4.00390625" style="51" customWidth="1"/>
    <col min="4" max="4" width="20.625" style="51" customWidth="1"/>
    <col min="5" max="6" width="10.625" style="51" customWidth="1"/>
    <col min="7" max="7" width="6.625" style="51" customWidth="1"/>
    <col min="8" max="8" width="12.125" style="51" customWidth="1"/>
    <col min="9" max="9" width="8.50390625" style="51" customWidth="1"/>
    <col min="10" max="16384" width="9.00390625" style="51" customWidth="1"/>
  </cols>
  <sheetData>
    <row r="1" ht="9.75" customHeight="1"/>
    <row r="2" ht="9.75" customHeight="1"/>
    <row r="3" s="23" customFormat="1" ht="20.25" customHeight="1"/>
    <row r="4" spans="5:10" s="23" customFormat="1" ht="22.5" customHeight="1">
      <c r="E4" s="287" t="s">
        <v>4</v>
      </c>
      <c r="F4" s="288"/>
      <c r="G4" s="289" t="str">
        <f>'資料１'!K3</f>
        <v>一般財団法人 大阪府みどり公社</v>
      </c>
      <c r="H4" s="290"/>
      <c r="I4" s="291"/>
      <c r="J4"/>
    </row>
    <row r="5" s="23" customFormat="1" ht="18" customHeight="1">
      <c r="J5"/>
    </row>
    <row r="6" s="23" customFormat="1" ht="24.75" customHeight="1">
      <c r="A6" s="38" t="s">
        <v>42</v>
      </c>
    </row>
    <row r="7" ht="34.5" customHeight="1"/>
    <row r="8" ht="15.75" customHeight="1">
      <c r="B8" s="50" t="s">
        <v>95</v>
      </c>
    </row>
    <row r="9" spans="2:6" ht="38.25" customHeight="1">
      <c r="B9" s="58" t="s">
        <v>0</v>
      </c>
      <c r="C9" s="52" t="s">
        <v>1</v>
      </c>
      <c r="D9" s="56" t="s">
        <v>40</v>
      </c>
      <c r="E9" s="292" t="s">
        <v>41</v>
      </c>
      <c r="F9" s="293"/>
    </row>
    <row r="10" spans="2:6" ht="54.75" customHeight="1">
      <c r="B10" s="70" t="s">
        <v>97</v>
      </c>
      <c r="C10" s="55" t="s">
        <v>69</v>
      </c>
      <c r="D10" s="76">
        <v>100</v>
      </c>
      <c r="E10" s="282">
        <v>100</v>
      </c>
      <c r="F10" s="283"/>
    </row>
    <row r="11" ht="11.25" customHeight="1"/>
    <row r="12" ht="9" customHeight="1"/>
    <row r="13" spans="2:8" ht="150.75" customHeight="1">
      <c r="B13" s="59" t="s">
        <v>30</v>
      </c>
      <c r="C13" s="284" t="s">
        <v>80</v>
      </c>
      <c r="D13" s="285"/>
      <c r="E13" s="285"/>
      <c r="F13" s="285"/>
      <c r="G13" s="285"/>
      <c r="H13" s="286"/>
    </row>
    <row r="14" ht="9" customHeight="1"/>
    <row r="15" ht="9" customHeight="1"/>
  </sheetData>
  <sheetProtection/>
  <mergeCells count="5">
    <mergeCell ref="E4:F4"/>
    <mergeCell ref="G4:I4"/>
    <mergeCell ref="E9:F9"/>
    <mergeCell ref="E10:F10"/>
    <mergeCell ref="C13:H13"/>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2019-05-20T08:37:27Z</dcterms:created>
  <dcterms:modified xsi:type="dcterms:W3CDTF">2019-05-20T08:38:51Z</dcterms:modified>
  <cp:category/>
  <cp:version/>
  <cp:contentType/>
  <cp:contentStatus/>
</cp:coreProperties>
</file>