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903" activeTab="0"/>
  </bookViews>
  <sheets>
    <sheet name="資料１" sheetId="1" r:id="rId1"/>
    <sheet name="資料２" sheetId="2" r:id="rId2"/>
    <sheet name="資料３" sheetId="3" r:id="rId3"/>
    <sheet name="資料４" sheetId="4" r:id="rId4"/>
    <sheet name="資料６" sheetId="5" r:id="rId5"/>
  </sheets>
  <definedNames>
    <definedName name="_xlnm.Print_Area" localSheetId="0">'資料１'!$A$1:$M$55</definedName>
    <definedName name="_xlnm.Print_Area" localSheetId="1">'資料２'!$A$1:$P$35</definedName>
    <definedName name="_xlnm.Print_Area" localSheetId="3">'資料４'!$A$1:$G$48</definedName>
    <definedName name="_xlnm.Print_Area" localSheetId="4">'資料６'!$A$1:$I$22</definedName>
    <definedName name="_xlnm.Print_Titles" localSheetId="3">'資料４'!$1:$5</definedName>
    <definedName name="_xlnm.Print_Titles" localSheetId="4">'資料６'!$1:$6</definedName>
  </definedNames>
  <calcPr fullCalcOnLoad="1"/>
</workbook>
</file>

<file path=xl/sharedStrings.xml><?xml version="1.0" encoding="utf-8"?>
<sst xmlns="http://schemas.openxmlformats.org/spreadsheetml/2006/main" count="217" uniqueCount="140">
  <si>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</si>
  <si>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</si>
  <si>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</si>
  <si>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</si>
  <si>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</si>
  <si>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</si>
  <si>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</si>
  <si>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</si>
  <si>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</si>
  <si>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</si>
  <si>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</si>
  <si>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</si>
  <si>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</si>
  <si>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</si>
  <si>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</si>
  <si>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</si>
  <si>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</si>
  <si>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</si>
  <si>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</si>
  <si>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</si>
  <si>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</si>
  <si>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</si>
  <si>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</si>
  <si>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</si>
  <si>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</si>
  <si>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</si>
  <si>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</si>
  <si>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</si>
  <si>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</si>
  <si>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</si>
  <si>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</si>
  <si>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</si>
  <si>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</si>
  <si>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</si>
  <si>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</si>
  <si>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</si>
  <si>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</si>
  <si>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</si>
  <si>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</si>
  <si>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</si>
  <si>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</si>
  <si>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</si>
  <si>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</si>
  <si>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</si>
  <si>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</si>
  <si>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</si>
  <si>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</si>
  <si>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</si>
  <si>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</si>
  <si>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</si>
  <si>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</si>
  <si>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</si>
  <si>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</si>
  <si>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</si>
  <si>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法人名</t>
  </si>
  <si>
    <t>栽培漁業センター事業の充実</t>
  </si>
  <si>
    <t>稚魚放流尾数</t>
  </si>
  <si>
    <t>万尾</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</si>
  <si>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</si>
  <si>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○Ｈ２７年度から始まった第７次栽培基本計画の新規の放流魚種についての採卵方法や稚魚の育成技術、放流適地の把握などの知見を蓄積する。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</si>
  <si>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○Ｈ２７年度から始まった第7次大阪府栽培漁業基本計画（平成２７～３３年度）に基づき種苗生産を確実に行う。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</si>
  <si>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 xml:space="preserve">
○第7次大阪府栽培漁業基本計画の遂行。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・ヒラメについては、飼育水温の管理（使用燃油の削減）等による効率的な飼育を行う。
  ・キジハタについては、目標放流数１０万尾を安定生産させるための効率的な親魚からの採卵、種苗生産に努める。
　・マコガレイについては資源の底支えを目的とし、適切な時期、適地に放流を行う。
　・アカガイは、30㎜大型種苗の放流を行うことにより、放流効果の向上を図る。</t>
  </si>
  <si>
    <t>②</t>
  </si>
  <si>
    <t>食育推進事業の充実</t>
  </si>
  <si>
    <t>①</t>
  </si>
  <si>
    <t>栽培漁業センター事業の充実</t>
  </si>
  <si>
    <t>栽培漁業センター見学者数</t>
  </si>
  <si>
    <t>人</t>
  </si>
  <si>
    <t>％</t>
  </si>
  <si>
    <t>件</t>
  </si>
  <si>
    <t>中期経営計画
（H27～H33）</t>
  </si>
  <si>
    <t>○漁業関係者、NPO、学校等と連携した料理教室や体験漁業、府民ふれあいフェスタ等の食育推進イベントに対する支援の充実</t>
  </si>
  <si>
    <t>法人運営の安定性確保</t>
  </si>
  <si>
    <t>基本財産運用収入額</t>
  </si>
  <si>
    <t>管理費の抑制</t>
  </si>
  <si>
    <t>管理費比率
　（管理費／総経常費用）</t>
  </si>
  <si>
    <t>③</t>
  </si>
  <si>
    <t>④</t>
  </si>
  <si>
    <t>○事務経費などの削減</t>
  </si>
  <si>
    <t>食育推進事業助成件数</t>
  </si>
  <si>
    <t>○安定的な運用収入の確保
　・債券利率の低金利が続く中、社債等を含め安全性を確保するとともに効率的(有利)な債券を購入</t>
  </si>
  <si>
    <t>千円</t>
  </si>
  <si>
    <t>・体験放流参加府民への大阪産魚介類(食・環境)等の周知調査
(法人自主事業)</t>
  </si>
  <si>
    <t>・府民参加による稚魚放流時にアンケート調査を実施</t>
  </si>
  <si>
    <t>・栽培漁業を通じた資源増大、環境改善、大阪産魚介類の周知拡大</t>
  </si>
  <si>
    <t>・府民への大阪産魚介類(食・環境)等の周知調査
(法人自主事業)</t>
  </si>
  <si>
    <t>・府民（主に小学校、NPO等）</t>
  </si>
  <si>
    <t>基本財産運用収入</t>
  </si>
  <si>
    <t>80,000千円</t>
  </si>
  <si>
    <t>稚魚歩留まり達成率</t>
  </si>
  <si>
    <t>栽培漁業センター見学者数</t>
  </si>
  <si>
    <t>人</t>
  </si>
  <si>
    <t>・957人</t>
  </si>
  <si>
    <t>・基金ホームページにおける栽培漁業の説明、啓発
・放流魚種を含む大阪産魚介類のＰＲ活動（食育推進）への助成の拡充</t>
  </si>
  <si>
    <t>基金のホームページで栽培漁業の取組みについて説明するとともに、稚魚の放流時に報道提供を行うなど、広く府民に対し、栽培漁業についてＰＲする。</t>
  </si>
  <si>
    <t>Ｈ33年度を目標年度とした「大阪府栽培漁業基本計画」（府からの委託）及び基金中期経営計画に基づく放流尾数</t>
  </si>
  <si>
    <t>〔3〕</t>
  </si>
  <si>
    <t>引き続き、助成制度の紹介をホームページで実施するとともに、関係団体と連携した事業拡大を図っていく。</t>
  </si>
  <si>
    <t>〔1〕</t>
  </si>
  <si>
    <t>〔2〕</t>
  </si>
  <si>
    <t>〔4〕</t>
  </si>
  <si>
    <t>×120.8</t>
  </si>
  <si>
    <t>運用益の74,000千円と特定資産（栽培、漁場環境積立金）の取崩しにより対応するとともに、事業の効率化、経費の削減に努める。</t>
  </si>
  <si>
    <t>×5,799</t>
  </si>
  <si>
    <t>○栽培漁業の意義や重要性の理解促進（稚魚の放流体験放流など）
　・各種団体のイベント活動
　・小学校の授業との連携</t>
  </si>
  <si>
    <t>公益財団法人　大阪府漁業振興基金</t>
  </si>
  <si>
    <t>環境農林水産部　環農農林水産総務課</t>
  </si>
  <si>
    <t>－</t>
  </si>
  <si>
    <t>－</t>
  </si>
  <si>
    <t xml:space="preserve">・稚魚放流参加府民への意識調査
　〔栽培漁業の周知度：74％、大阪府の栽培漁業周知度：50％、大阪産魚介類を食べたことがある割合：57％〕　　等
</t>
  </si>
  <si>
    <t>↓40.0</t>
  </si>
  <si>
    <t>稚魚放流尾数</t>
  </si>
  <si>
    <t>Ｈ33年度を目標年度とした「大阪府栽培漁業基本計画」（府からの委託）及び基金中期経営計画に基づく放流尾数</t>
  </si>
  <si>
    <t>Ｈ33年度を目標年度とした「大阪府栽培漁業基本計画」（府からの委託）及び当基金の中期経営計画に基づく放流尾数が40万尾であるため、40万尾を目標とした。</t>
  </si>
  <si>
    <t>×73,505</t>
  </si>
  <si>
    <t>・平成30年5～11月に20回程度
・平成30年11月4日ののイベント時に実施</t>
  </si>
  <si>
    <t>・稚魚放流時に参加府民によるアンケート調査を実施(直接事業)
・魚庭の海づくり大会において、放流魚種であるキジハタのブランド化に向けた調査を実施(助成事業)</t>
  </si>
  <si>
    <t>・1,000人
・500人</t>
  </si>
  <si>
    <t>・平成29年5～11月に計20回</t>
  </si>
  <si>
    <t>73,505千円</t>
  </si>
  <si>
    <t>×1.91</t>
  </si>
  <si>
    <r>
      <t>○効率的、効果的な種苗生産・放流の実施
　・稚魚の餌となるワムシの安定確保
　・栽培技術力の向上
　</t>
    </r>
    <r>
      <rPr>
        <sz val="11"/>
        <rFont val="ＭＳ Ｐゴシック"/>
        <family val="3"/>
      </rPr>
      <t>・種苗生産している魚種（ヒラメ、マコガレイ、キジハタ）が対象</t>
    </r>
  </si>
  <si>
    <t>〔5〕</t>
  </si>
  <si>
    <t>引き続き、事務経費の削減に努める。</t>
  </si>
  <si>
    <t>管理費比率　(管理費／総経常費用)</t>
  </si>
  <si>
    <t>平成29年度目標値と同一値を設定</t>
  </si>
  <si>
    <t>過去3カ年実績の平均値（123.8％）程度に設定</t>
  </si>
  <si>
    <t>「稚魚歩留まり」は、中間育成を行っているヒラメ、マコガレイ、キジハタについて
「放流（中間育成終了）尾数」／「種苗生産（中間育成開始）尾数」　で算出する。
この結果、平成29年度の歩留まりは60.4%となった。(ヒラメ 14万尾/27万尾　 マコガレイ 10.5万尾/20万尾 　 キジハタ16万尾/20万尾)
一方、大阪府栽培漁業基本計画（基金中期経営計画）における最終年度（平成33年度）の歩留まりは50％（ヒラメ10万尾/20万尾　　マコガレイ10万尾/20万尾　　キジハタ　10万尾/20万尾）であるため、達成率は60.4％/50％=120.8%となる。
歩留まりは同じ魚種でも卵の質や稚魚の活力、餌の状態、飼育密度などに影響を受け、年度により歩留まり率に20～30％の幅が出てくる。29年度歩留まり達成率の目標値については、前年度を上回る値としたが、種苗生産尾数が多かったこともあり、目標値を下回った。しかし、一般的には50％残れば良好な状況であるため、目標には達しなかったものの、適正な歩留まり率を維持していると言える。</t>
  </si>
  <si>
    <t>〔2〕</t>
  </si>
  <si>
    <t>この指標は、①栽培漁業センター施設への見学者数と②イベントにおける稚魚の体験放流参加者数とを合算したものであるが、平成29年度は数千人から1万人の来客者数を見込める大型イベントである「魚庭の海づくり大会」「イワシ親子祭り」「深日漁港ふれあいフェスタ」が台風のため、中止、あるいは縮小したため当指標の人数が想定より、約1,000人減ったことが主な原因である。</t>
  </si>
  <si>
    <r>
      <t>稚魚歩留まり達成率
（実績歩留まり率</t>
    </r>
    <r>
      <rPr>
        <sz val="7"/>
        <color indexed="8"/>
        <rFont val="ＭＳ Ｐゴシック"/>
        <family val="3"/>
      </rPr>
      <t>(※１)</t>
    </r>
    <r>
      <rPr>
        <sz val="12"/>
        <color indexed="8"/>
        <rFont val="ＭＳ Ｐゴシック"/>
        <family val="3"/>
      </rPr>
      <t>／計画歩留まり率</t>
    </r>
    <r>
      <rPr>
        <sz val="7"/>
        <color indexed="8"/>
        <rFont val="ＭＳ Ｐゴシック"/>
        <family val="3"/>
      </rPr>
      <t>(※２）</t>
    </r>
    <r>
      <rPr>
        <sz val="12"/>
        <color indexed="8"/>
        <rFont val="ＭＳ Ｐゴシック"/>
        <family val="3"/>
      </rPr>
      <t xml:space="preserve">）
</t>
    </r>
    <r>
      <rPr>
        <sz val="8"/>
        <color indexed="8"/>
        <rFont val="ＭＳ Ｐゴシック"/>
        <family val="3"/>
      </rPr>
      <t>　（※１）実績歩留まり率＝放流尾数／種苗生産尾数=60.4%
　（※２）府栽培漁業基本計画の歩留まり=50％</t>
    </r>
  </si>
  <si>
    <t>平成29年度目標値と同一値を設定</t>
  </si>
  <si>
    <t>・府民（主に小学校、NPO等）</t>
  </si>
  <si>
    <t>国の低金利、マイナス金利政策のもとで、債券の満期に伴う買い替えを行った際に、目標金利を下回る買替を行うこととなった。また、会計区分の変更により、購入価格との差額（オーバーパー）による償却益を含まなくなったため、基金の運用益合計は73,505千円となった。</t>
  </si>
  <si>
    <t>×12</t>
  </si>
  <si>
    <t>漁業協同組合と市とが連携したノリ養殖の見学やノリすき体験など、新たに1件の助成を行ったものの、一定のＰＲが出来たことから食育イベントを終了したことや、台風の影響で予定していた食育イベントが中止となったため、食育推進事業件数が減少した。</t>
  </si>
  <si>
    <t>当面債券の買替が少ないため、現運用収入を目標とした。</t>
  </si>
  <si>
    <t>優良な卵を採れるよう、親魚の温度管理や栄養強化を行うとともに、稚魚への適正な配合飼料の給餌、選別等を行う事により、歩留まりの向上に努める。
また、歩留まりの目標値については、大阪府栽培漁業基本計画の最終年度の目標歩留まりの50％（達成率は50％/50％＝100％）を上回る、62.5％とする。</t>
  </si>
  <si>
    <t>管理費は昨年度比で△34万円の減額に努めたものの、予定していたイベントが台風のため中止となった影響等により、想定していたより総経常費用が減少したため、結果的に管理費比率が悪化した。
　年　度　　 　　　　　　　　平成28年度　　　    　　平成29年度 　
〔管理費〕   　　　　　　　　 3,799,372円　　　   　3,460,000円（見込） 
〔総経常費用〕　  　　　157,369,796円        181,180,000円（見込）
〔管理費率〕　　　　　　　　　　　   2.41%　　　　　　　　   1.91%</t>
  </si>
  <si>
    <t>国の低金利、マイナス金利政策のもとで、債券の満期に伴う買い替えを行った際に、目標金利を下回る買替を行うこととなった。また、会計区分の変更により、購入価格との差額（オーバーパー）による償却益を含まなくなったため、基金の運用益合計は73,505千円となった。
当面、満期償還に伴う基本財産の買替は少なく（金利も低く）、満期償還前の買替も行わないこととしているため、平成29年度の基本財産運用収入の実績である73,505千円を平成30年度以降の目標値とする。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</si>
</sst>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_);[Red]\(#,##0\)"/>
    <numFmt numFmtId="182" formatCode="0_);[Red]\(0\)"/>
    <numFmt numFmtId="183" formatCode="0.00_);[Red]\(0.00\)"/>
    <numFmt numFmtId="184" formatCode="#,##0.0_);\(#,##0.0\)"/>
    <numFmt numFmtId="185" formatCode="#,##0_);\(#,##0\)"/>
    <numFmt numFmtId="186" formatCode="#,##0.00_);\(#,##0.00\)"/>
    <numFmt numFmtId="187" formatCode="0.00_);\(0.00\)"/>
    <numFmt numFmtId="188" formatCode="0.0"/>
    <numFmt numFmtId="189" formatCode="#,##0.0"/>
    <numFmt numFmtId="190" formatCode="0.00_ "/>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color indexed="8"/>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sz val="11"/>
      <color indexed="8"/>
      <name val="Meiryo UI"/>
      <family val="3"/>
    </font>
    <font>
      <b/>
      <sz val="12"/>
      <color indexed="8"/>
      <name val="ＭＳ Ｐゴシック"/>
      <family val="3"/>
    </font>
    <font>
      <b/>
      <sz val="16"/>
      <color indexed="8"/>
      <name val="ＭＳ Ｐゴシック"/>
      <family val="3"/>
    </font>
    <font>
      <b/>
      <sz val="12"/>
      <color indexed="9"/>
      <name val="Meiryo UI"/>
      <family val="3"/>
    </font>
    <font>
      <sz val="11"/>
      <color indexed="8"/>
      <name val="HG丸ｺﾞｼｯｸM-PRO"/>
      <family val="3"/>
    </font>
    <font>
      <sz val="11"/>
      <color indexed="8"/>
      <name val="Calibri"/>
      <family val="2"/>
    </font>
    <font>
      <sz val="10.5"/>
      <color indexed="8"/>
      <name val="HG丸ｺﾞｼｯｸM-PRO"/>
      <family val="3"/>
    </font>
    <font>
      <sz val="10"/>
      <color indexed="8"/>
      <name val="HG丸ｺﾞｼｯｸM-PRO"/>
      <family val="3"/>
    </font>
    <font>
      <sz val="12"/>
      <color indexed="8"/>
      <name val="HG丸ｺﾞｼｯｸM-PRO"/>
      <family val="3"/>
    </font>
    <font>
      <sz val="12"/>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6"/>
      <color theme="1"/>
      <name val="Meiryo UI"/>
      <family val="3"/>
    </font>
    <font>
      <sz val="11"/>
      <color theme="1"/>
      <name val="Meiryo UI"/>
      <family val="3"/>
    </font>
    <font>
      <b/>
      <sz val="12"/>
      <color theme="1"/>
      <name val="ＭＳ Ｐゴシック"/>
      <family val="3"/>
    </font>
    <font>
      <b/>
      <sz val="12"/>
      <name val="Calibri"/>
      <family val="3"/>
    </font>
    <font>
      <b/>
      <sz val="16"/>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right style="thin"/>
      <top/>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medium"/>
      <right style="medium"/>
      <top>
        <color indexed="63"/>
      </top>
      <bottom style="medium"/>
    </border>
    <border>
      <left style="thin"/>
      <right style="medium"/>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border>
    <border>
      <left>
        <color indexed="63"/>
      </left>
      <right>
        <color indexed="63"/>
      </right>
      <top style="thin"/>
      <bottom>
        <color indexed="63"/>
      </botto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medium"/>
    </border>
    <border>
      <left style="thick"/>
      <right style="thin"/>
      <top style="thin"/>
      <bottom>
        <color indexed="63"/>
      </bottom>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style="thick"/>
      <right style="thin"/>
      <top style="thick"/>
      <bottom>
        <color indexed="63"/>
      </bottom>
    </border>
    <border>
      <left style="thick"/>
      <right style="thin"/>
      <top>
        <color indexed="63"/>
      </top>
      <bottom style="thin"/>
    </border>
    <border>
      <left style="medium"/>
      <right>
        <color indexed="63"/>
      </right>
      <top style="thin"/>
      <bottom style="medium"/>
    </border>
    <border>
      <left>
        <color indexed="63"/>
      </left>
      <right style="medium"/>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ck"/>
      <top>
        <color indexed="63"/>
      </top>
      <bottom style="thin"/>
    </border>
    <border>
      <left style="thin"/>
      <right style="thin"/>
      <top>
        <color indexed="63"/>
      </top>
      <bottom style="thin"/>
    </border>
    <border>
      <left style="thin"/>
      <right style="thick"/>
      <top style="thick"/>
      <bottom>
        <color indexed="63"/>
      </bottom>
    </border>
    <border>
      <left>
        <color indexed="63"/>
      </left>
      <right style="thin"/>
      <top style="medium"/>
      <bottom>
        <color indexed="63"/>
      </bottom>
    </border>
    <border>
      <left/>
      <right style="thin"/>
      <top/>
      <bottom style="thin"/>
    </border>
    <border>
      <left style="thin"/>
      <right style="thin"/>
      <top style="medium"/>
      <bottom>
        <color indexed="63"/>
      </bottom>
    </border>
    <border>
      <left style="thick"/>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color indexed="63"/>
      </bottom>
    </border>
    <border>
      <left style="thin"/>
      <right/>
      <top/>
      <bottom style="medium"/>
    </border>
    <border>
      <left>
        <color indexed="63"/>
      </left>
      <right style="medium"/>
      <top>
        <color indexed="63"/>
      </top>
      <bottom>
        <color indexed="63"/>
      </bottom>
    </border>
    <border>
      <left style="thin"/>
      <right style="thick"/>
      <top style="medium"/>
      <bottom style="thin"/>
    </border>
    <border>
      <left style="thin"/>
      <right style="thick"/>
      <top style="thin"/>
      <bottom style="thin"/>
    </border>
    <border>
      <left style="thick"/>
      <right style="thin"/>
      <top style="medium"/>
      <bottom style="thin"/>
    </border>
    <border>
      <left style="thick"/>
      <right style="thin"/>
      <top style="thin"/>
      <bottom style="thin"/>
    </border>
    <border>
      <left style="thick"/>
      <right style="thin"/>
      <top style="medium"/>
      <bottom>
        <color indexed="63"/>
      </bottom>
    </border>
    <border>
      <left style="thin"/>
      <right style="medium"/>
      <top style="medium"/>
      <bottom>
        <color indexed="63"/>
      </bottom>
    </border>
    <border>
      <left style="thin"/>
      <right style="thick"/>
      <top>
        <color indexed="63"/>
      </top>
      <bottom style="medium"/>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pplyNumberFormat="0" applyFill="0" applyBorder="0" applyAlignment="0" applyProtection="0"/>
    <xf numFmtId="0" fontId="78" fillId="32" borderId="0" applyNumberFormat="0" applyBorder="0" applyAlignment="0" applyProtection="0"/>
  </cellStyleXfs>
  <cellXfs count="337">
    <xf numFmtId="0" fontId="0" fillId="0" borderId="0" xfId="0" applyAlignment="1">
      <alignment/>
    </xf>
    <xf numFmtId="185" fontId="0" fillId="0" borderId="0" xfId="0" applyNumberFormat="1" applyFont="1" applyAlignment="1">
      <alignment/>
    </xf>
    <xf numFmtId="185" fontId="8" fillId="0" borderId="0" xfId="0" applyNumberFormat="1" applyFont="1" applyAlignment="1">
      <alignment horizontal="left"/>
    </xf>
    <xf numFmtId="185" fontId="5" fillId="0" borderId="0" xfId="0" applyNumberFormat="1" applyFont="1" applyAlignment="1">
      <alignment/>
    </xf>
    <xf numFmtId="185" fontId="2" fillId="33" borderId="10" xfId="0" applyNumberFormat="1" applyFont="1" applyFill="1" applyBorder="1" applyAlignment="1">
      <alignment vertical="center"/>
    </xf>
    <xf numFmtId="185" fontId="0" fillId="33" borderId="11" xfId="0" applyNumberFormat="1" applyFont="1" applyFill="1" applyBorder="1" applyAlignment="1">
      <alignment/>
    </xf>
    <xf numFmtId="185" fontId="0" fillId="0" borderId="0" xfId="0" applyNumberFormat="1" applyFont="1" applyFill="1" applyBorder="1" applyAlignment="1">
      <alignment/>
    </xf>
    <xf numFmtId="185" fontId="11" fillId="0" borderId="0" xfId="0" applyNumberFormat="1" applyFont="1" applyFill="1" applyBorder="1" applyAlignment="1">
      <alignment vertical="center" wrapText="1" shrinkToFit="1"/>
    </xf>
    <xf numFmtId="185" fontId="0" fillId="0" borderId="0" xfId="0" applyNumberFormat="1" applyFill="1" applyBorder="1" applyAlignment="1">
      <alignment vertical="center" wrapText="1"/>
    </xf>
    <xf numFmtId="185" fontId="4" fillId="0" borderId="0" xfId="0" applyNumberFormat="1" applyFont="1" applyFill="1" applyBorder="1" applyAlignment="1">
      <alignment vertical="center" wrapText="1"/>
    </xf>
    <xf numFmtId="185" fontId="0" fillId="0" borderId="0" xfId="0" applyNumberFormat="1" applyFont="1" applyFill="1" applyBorder="1" applyAlignment="1" applyProtection="1">
      <alignment horizontal="center" vertical="center" shrinkToFit="1"/>
      <protection locked="0"/>
    </xf>
    <xf numFmtId="185" fontId="0" fillId="0" borderId="0" xfId="0" applyNumberFormat="1" applyFont="1" applyFill="1" applyBorder="1" applyAlignment="1" applyProtection="1">
      <alignment horizontal="center" vertical="center" wrapText="1" shrinkToFit="1"/>
      <protection locked="0"/>
    </xf>
    <xf numFmtId="185" fontId="9" fillId="0" borderId="0" xfId="0" applyNumberFormat="1" applyFont="1" applyFill="1" applyBorder="1" applyAlignment="1" applyProtection="1">
      <alignment horizontal="center" vertical="center" shrinkToFit="1"/>
      <protection locked="0"/>
    </xf>
    <xf numFmtId="185" fontId="3" fillId="0" borderId="0" xfId="0" applyNumberFormat="1" applyFont="1" applyFill="1" applyBorder="1" applyAlignment="1" applyProtection="1">
      <alignment vertical="center" wrapText="1" shrinkToFit="1"/>
      <protection locked="0"/>
    </xf>
    <xf numFmtId="185" fontId="9" fillId="0" borderId="0" xfId="0" applyNumberFormat="1" applyFont="1" applyAlignment="1">
      <alignment/>
    </xf>
    <xf numFmtId="185" fontId="10" fillId="33" borderId="11" xfId="0" applyNumberFormat="1" applyFont="1" applyFill="1" applyBorder="1" applyAlignment="1">
      <alignment vertical="center"/>
    </xf>
    <xf numFmtId="184" fontId="0" fillId="0" borderId="0" xfId="0" applyNumberFormat="1" applyFont="1" applyAlignment="1">
      <alignment/>
    </xf>
    <xf numFmtId="184" fontId="5" fillId="0" borderId="0" xfId="0" applyNumberFormat="1" applyFont="1" applyAlignment="1">
      <alignment/>
    </xf>
    <xf numFmtId="184" fontId="9" fillId="0" borderId="0" xfId="0" applyNumberFormat="1" applyFont="1" applyFill="1" applyBorder="1" applyAlignment="1" applyProtection="1">
      <alignment horizontal="center" vertical="center" shrinkToFit="1"/>
      <protection locked="0"/>
    </xf>
    <xf numFmtId="184"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185" fontId="10" fillId="33" borderId="11" xfId="0" applyNumberFormat="1" applyFont="1" applyFill="1" applyBorder="1" applyAlignment="1">
      <alignment vertical="center" wrapText="1"/>
    </xf>
    <xf numFmtId="185"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185" fontId="11" fillId="0" borderId="0" xfId="0" applyNumberFormat="1" applyFont="1" applyFill="1" applyBorder="1" applyAlignment="1">
      <alignment vertical="center"/>
    </xf>
    <xf numFmtId="185" fontId="0" fillId="0" borderId="0" xfId="0" applyNumberFormat="1" applyFont="1" applyFill="1" applyBorder="1" applyAlignment="1">
      <alignment horizontal="left" vertical="center"/>
    </xf>
    <xf numFmtId="185" fontId="0" fillId="0" borderId="0" xfId="0" applyNumberFormat="1" applyFont="1" applyBorder="1" applyAlignment="1">
      <alignment horizontal="left" vertical="center"/>
    </xf>
    <xf numFmtId="185" fontId="0" fillId="0" borderId="0" xfId="0" applyNumberFormat="1" applyFont="1" applyFill="1" applyBorder="1" applyAlignment="1" applyProtection="1">
      <alignment horizontal="center" vertical="center" shrinkToFit="1"/>
      <protection locked="0"/>
    </xf>
    <xf numFmtId="185" fontId="0" fillId="0" borderId="0" xfId="0" applyNumberFormat="1" applyFont="1" applyFill="1" applyBorder="1" applyAlignment="1" applyProtection="1">
      <alignment horizontal="center" vertical="center" wrapText="1" shrinkToFit="1"/>
      <protection locked="0"/>
    </xf>
    <xf numFmtId="185" fontId="10" fillId="0" borderId="0" xfId="0" applyNumberFormat="1" applyFont="1" applyBorder="1" applyAlignment="1">
      <alignment horizontal="center" vertical="center" wrapText="1" shrinkToFit="1"/>
    </xf>
    <xf numFmtId="185" fontId="9" fillId="0" borderId="0" xfId="0" applyNumberFormat="1" applyFont="1" applyFill="1" applyBorder="1" applyAlignment="1" applyProtection="1">
      <alignment horizontal="center" vertical="center" wrapText="1" shrinkToFit="1"/>
      <protection locked="0"/>
    </xf>
    <xf numFmtId="184"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2" fillId="0" borderId="0" xfId="0" applyFont="1" applyAlignment="1">
      <alignment vertical="center"/>
    </xf>
    <xf numFmtId="0" fontId="23" fillId="0" borderId="13" xfId="0" applyFont="1" applyFill="1" applyBorder="1" applyAlignment="1">
      <alignment vertical="center" wrapText="1"/>
    </xf>
    <xf numFmtId="185" fontId="0" fillId="0" borderId="0" xfId="0" applyNumberFormat="1" applyBorder="1" applyAlignment="1">
      <alignment horizontal="center" vertical="center"/>
    </xf>
    <xf numFmtId="0" fontId="22" fillId="34" borderId="14" xfId="0" applyFont="1" applyFill="1" applyBorder="1" applyAlignment="1">
      <alignment horizontal="center" vertical="center"/>
    </xf>
    <xf numFmtId="0" fontId="22" fillId="34" borderId="15" xfId="0" applyFont="1" applyFill="1" applyBorder="1" applyAlignment="1">
      <alignment horizontal="center" vertical="center"/>
    </xf>
    <xf numFmtId="185" fontId="16" fillId="34" borderId="16" xfId="0" applyNumberFormat="1" applyFont="1" applyFill="1" applyBorder="1" applyAlignment="1">
      <alignment horizontal="center" vertical="center"/>
    </xf>
    <xf numFmtId="0" fontId="20"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6" xfId="0" applyFont="1" applyFill="1" applyBorder="1" applyAlignment="1">
      <alignment horizontal="center" vertical="center" shrinkToFit="1"/>
    </xf>
    <xf numFmtId="185" fontId="16" fillId="0" borderId="17" xfId="0" applyNumberFormat="1" applyFont="1" applyBorder="1" applyAlignment="1">
      <alignment horizontal="center" vertical="center" shrinkToFit="1"/>
    </xf>
    <xf numFmtId="185" fontId="16" fillId="0" borderId="17" xfId="0" applyNumberFormat="1" applyFont="1" applyBorder="1" applyAlignment="1">
      <alignment horizontal="center" vertical="center"/>
    </xf>
    <xf numFmtId="185" fontId="11" fillId="0" borderId="18" xfId="0" applyNumberFormat="1" applyFont="1" applyBorder="1" applyAlignment="1">
      <alignment horizontal="center" vertical="center"/>
    </xf>
    <xf numFmtId="186" fontId="13" fillId="0" borderId="19" xfId="0" applyNumberFormat="1" applyFont="1" applyFill="1" applyBorder="1" applyAlignment="1" applyProtection="1">
      <alignment horizontal="center" vertical="center" wrapText="1" shrinkToFit="1"/>
      <protection locked="0"/>
    </xf>
    <xf numFmtId="186" fontId="13" fillId="0" borderId="0" xfId="0" applyNumberFormat="1" applyFont="1" applyFill="1" applyBorder="1" applyAlignment="1" applyProtection="1">
      <alignment horizontal="center" vertical="center" wrapText="1" shrinkToFit="1"/>
      <protection locked="0"/>
    </xf>
    <xf numFmtId="185" fontId="5" fillId="37" borderId="20" xfId="0" applyNumberFormat="1" applyFont="1" applyFill="1" applyBorder="1" applyAlignment="1">
      <alignment horizontal="center" vertical="center" wrapText="1"/>
    </xf>
    <xf numFmtId="185" fontId="5" fillId="37" borderId="21" xfId="0" applyNumberFormat="1" applyFont="1" applyFill="1" applyBorder="1" applyAlignment="1">
      <alignment horizontal="center" vertical="center" shrinkToFit="1"/>
    </xf>
    <xf numFmtId="0" fontId="11" fillId="37" borderId="2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34" borderId="16" xfId="0" applyFont="1" applyFill="1" applyBorder="1" applyAlignment="1">
      <alignment horizontal="center" vertical="center"/>
    </xf>
    <xf numFmtId="0" fontId="19" fillId="0" borderId="16" xfId="0" applyFont="1" applyBorder="1" applyAlignment="1">
      <alignment vertical="center"/>
    </xf>
    <xf numFmtId="0" fontId="18" fillId="38" borderId="0" xfId="0" applyFont="1" applyFill="1" applyBorder="1" applyAlignment="1">
      <alignment horizontal="center" vertical="center"/>
    </xf>
    <xf numFmtId="0" fontId="18" fillId="0" borderId="0" xfId="0" applyFont="1" applyBorder="1" applyAlignment="1">
      <alignment horizontal="center" vertical="center"/>
    </xf>
    <xf numFmtId="0" fontId="28" fillId="39" borderId="16" xfId="0" applyFont="1" applyFill="1" applyBorder="1" applyAlignment="1">
      <alignment horizontal="center" vertical="center"/>
    </xf>
    <xf numFmtId="185" fontId="16" fillId="0" borderId="0" xfId="0" applyNumberFormat="1" applyFont="1" applyBorder="1" applyAlignment="1">
      <alignment horizontal="center" vertical="center"/>
    </xf>
    <xf numFmtId="185" fontId="16" fillId="38" borderId="0" xfId="0" applyNumberFormat="1" applyFont="1" applyFill="1" applyBorder="1" applyAlignment="1">
      <alignment horizontal="center" vertical="center"/>
    </xf>
    <xf numFmtId="0" fontId="16" fillId="34" borderId="16" xfId="0" applyFont="1" applyFill="1" applyBorder="1" applyAlignment="1">
      <alignment horizontal="center" vertical="center"/>
    </xf>
    <xf numFmtId="0" fontId="29" fillId="0" borderId="16" xfId="0" applyFont="1" applyBorder="1" applyAlignment="1">
      <alignment vertical="center" shrinkToFit="1"/>
    </xf>
    <xf numFmtId="0" fontId="30" fillId="39" borderId="16" xfId="0" applyFont="1" applyFill="1" applyBorder="1" applyAlignment="1">
      <alignment horizontal="center" vertical="center" wrapText="1"/>
    </xf>
    <xf numFmtId="0" fontId="30" fillId="39" borderId="21" xfId="0" applyFont="1" applyFill="1" applyBorder="1" applyAlignment="1">
      <alignment horizontal="center" vertical="center"/>
    </xf>
    <xf numFmtId="0" fontId="19" fillId="0" borderId="16" xfId="0" applyFont="1" applyBorder="1" applyAlignment="1">
      <alignment vertical="center" wrapText="1"/>
    </xf>
    <xf numFmtId="0" fontId="30" fillId="39" borderId="16" xfId="0" applyFont="1" applyFill="1" applyBorder="1" applyAlignment="1">
      <alignment horizontal="center" vertical="center"/>
    </xf>
    <xf numFmtId="0" fontId="30" fillId="39" borderId="21" xfId="0" applyFont="1" applyFill="1" applyBorder="1" applyAlignment="1">
      <alignment horizontal="left" vertical="center" wrapText="1"/>
    </xf>
    <xf numFmtId="0" fontId="22" fillId="34" borderId="14" xfId="0" applyFont="1" applyFill="1" applyBorder="1" applyAlignment="1">
      <alignment horizontal="center" vertical="center"/>
    </xf>
    <xf numFmtId="184" fontId="9" fillId="0" borderId="0" xfId="0" applyNumberFormat="1" applyFont="1" applyFill="1" applyBorder="1" applyAlignment="1" applyProtection="1">
      <alignment horizontal="left" vertical="center" wrapText="1" shrinkToFit="1"/>
      <protection locked="0"/>
    </xf>
    <xf numFmtId="0" fontId="18" fillId="0" borderId="16" xfId="0" applyFont="1" applyBorder="1" applyAlignment="1">
      <alignment horizontal="left" vertical="center" shrinkToFit="1"/>
    </xf>
    <xf numFmtId="179" fontId="19" fillId="0" borderId="16" xfId="0" applyNumberFormat="1" applyFont="1" applyBorder="1" applyAlignment="1">
      <alignment vertical="center" wrapText="1"/>
    </xf>
    <xf numFmtId="179" fontId="19" fillId="0" borderId="16" xfId="0" applyNumberFormat="1" applyFont="1" applyBorder="1" applyAlignment="1">
      <alignment vertical="center"/>
    </xf>
    <xf numFmtId="3" fontId="19" fillId="0" borderId="16" xfId="0" applyNumberFormat="1" applyFont="1" applyBorder="1" applyAlignment="1">
      <alignment vertical="center"/>
    </xf>
    <xf numFmtId="185" fontId="79" fillId="33" borderId="11" xfId="0" applyNumberFormat="1" applyFont="1" applyFill="1" applyBorder="1" applyAlignment="1">
      <alignment/>
    </xf>
    <xf numFmtId="177" fontId="80" fillId="0" borderId="24" xfId="0" applyNumberFormat="1" applyFont="1" applyFill="1" applyBorder="1" applyAlignment="1" applyProtection="1">
      <alignment horizontal="center" vertical="center" wrapText="1" shrinkToFit="1"/>
      <protection locked="0"/>
    </xf>
    <xf numFmtId="182" fontId="80" fillId="0" borderId="24" xfId="0" applyNumberFormat="1" applyFont="1" applyFill="1" applyBorder="1" applyAlignment="1" applyProtection="1">
      <alignment horizontal="center" vertical="center" wrapText="1" shrinkToFit="1"/>
      <protection locked="0"/>
    </xf>
    <xf numFmtId="185" fontId="79" fillId="33" borderId="10" xfId="0" applyNumberFormat="1" applyFont="1" applyFill="1" applyBorder="1" applyAlignment="1">
      <alignment/>
    </xf>
    <xf numFmtId="185" fontId="79" fillId="33" borderId="25" xfId="0" applyNumberFormat="1" applyFont="1" applyFill="1" applyBorder="1" applyAlignment="1">
      <alignment/>
    </xf>
    <xf numFmtId="0" fontId="81" fillId="0" borderId="13" xfId="0" applyFont="1" applyFill="1" applyBorder="1" applyAlignment="1">
      <alignment vertical="center" wrapText="1"/>
    </xf>
    <xf numFmtId="0" fontId="81" fillId="0" borderId="26" xfId="0" applyFont="1" applyFill="1" applyBorder="1" applyAlignment="1">
      <alignment vertical="center" wrapText="1"/>
    </xf>
    <xf numFmtId="3" fontId="82" fillId="0" borderId="16" xfId="0" applyNumberFormat="1" applyFont="1" applyBorder="1" applyAlignment="1">
      <alignment vertical="center"/>
    </xf>
    <xf numFmtId="38" fontId="80" fillId="0" borderId="22" xfId="49" applyFont="1" applyFill="1" applyBorder="1" applyAlignment="1" applyProtection="1">
      <alignment horizontal="center" vertical="center" wrapText="1" shrinkToFit="1"/>
      <protection locked="0"/>
    </xf>
    <xf numFmtId="3" fontId="80" fillId="0" borderId="27" xfId="0" applyNumberFormat="1" applyFont="1" applyFill="1" applyBorder="1" applyAlignment="1" applyProtection="1">
      <alignment horizontal="center" vertical="center" shrinkToFit="1"/>
      <protection locked="0"/>
    </xf>
    <xf numFmtId="183" fontId="80" fillId="0" borderId="28" xfId="0" applyNumberFormat="1" applyFont="1" applyFill="1" applyBorder="1" applyAlignment="1" applyProtection="1">
      <alignment horizontal="center" vertical="center" shrinkToFit="1"/>
      <protection locked="0"/>
    </xf>
    <xf numFmtId="38" fontId="83" fillId="0" borderId="22" xfId="49" applyFont="1" applyFill="1" applyBorder="1" applyAlignment="1" applyProtection="1">
      <alignment horizontal="center" vertical="center" wrapText="1" shrinkToFit="1"/>
      <protection locked="0"/>
    </xf>
    <xf numFmtId="177" fontId="83" fillId="0" borderId="24" xfId="0" applyNumberFormat="1" applyFont="1" applyFill="1" applyBorder="1" applyAlignment="1" applyProtection="1">
      <alignment horizontal="center" vertical="center" wrapText="1" shrinkToFit="1"/>
      <protection locked="0"/>
    </xf>
    <xf numFmtId="184" fontId="11" fillId="0" borderId="24" xfId="0" applyNumberFormat="1" applyFont="1" applyFill="1" applyBorder="1" applyAlignment="1" applyProtection="1">
      <alignment horizontal="center" vertical="center" wrapText="1" shrinkToFit="1"/>
      <protection locked="0"/>
    </xf>
    <xf numFmtId="0" fontId="16" fillId="0" borderId="0" xfId="0" applyFont="1" applyBorder="1" applyAlignment="1">
      <alignment vertical="center"/>
    </xf>
    <xf numFmtId="0" fontId="23" fillId="0" borderId="26" xfId="0" applyFont="1" applyFill="1" applyBorder="1" applyAlignment="1">
      <alignment vertical="center" wrapText="1"/>
    </xf>
    <xf numFmtId="184" fontId="11" fillId="0" borderId="29" xfId="0" applyNumberFormat="1" applyFont="1" applyFill="1" applyBorder="1" applyAlignment="1" applyProtection="1">
      <alignment horizontal="center" vertical="center" wrapText="1" shrinkToFit="1"/>
      <protection locked="0"/>
    </xf>
    <xf numFmtId="3" fontId="31" fillId="0" borderId="30" xfId="0" applyNumberFormat="1" applyFont="1" applyFill="1" applyBorder="1" applyAlignment="1" applyProtection="1">
      <alignment horizontal="center" vertical="center" shrinkToFit="1"/>
      <protection locked="0"/>
    </xf>
    <xf numFmtId="3" fontId="19" fillId="0" borderId="16" xfId="0" applyNumberFormat="1" applyFont="1" applyFill="1" applyBorder="1" applyAlignment="1">
      <alignment vertical="center"/>
    </xf>
    <xf numFmtId="185" fontId="11" fillId="0" borderId="0" xfId="0" applyNumberFormat="1" applyFont="1" applyBorder="1" applyAlignment="1">
      <alignment horizontal="center" vertical="center"/>
    </xf>
    <xf numFmtId="187" fontId="31" fillId="0" borderId="31" xfId="0" applyNumberFormat="1" applyFont="1" applyFill="1" applyBorder="1" applyAlignment="1" applyProtection="1">
      <alignment horizontal="center" vertical="center" shrinkToFit="1"/>
      <protection locked="0"/>
    </xf>
    <xf numFmtId="4" fontId="19" fillId="0" borderId="16" xfId="0" applyNumberFormat="1" applyFont="1" applyBorder="1" applyAlignment="1">
      <alignment vertical="center"/>
    </xf>
    <xf numFmtId="4" fontId="19" fillId="0" borderId="16" xfId="0" applyNumberFormat="1" applyFont="1" applyFill="1" applyBorder="1" applyAlignment="1">
      <alignment vertical="center"/>
    </xf>
    <xf numFmtId="182" fontId="31" fillId="0" borderId="24" xfId="0" applyNumberFormat="1" applyFont="1" applyFill="1" applyBorder="1" applyAlignment="1" applyProtection="1">
      <alignment horizontal="center" vertical="center" wrapText="1" shrinkToFit="1"/>
      <protection locked="0"/>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24" fillId="0" borderId="0" xfId="0" applyFont="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shrinkToFit="1"/>
    </xf>
    <xf numFmtId="185" fontId="10" fillId="37" borderId="32" xfId="0" applyNumberFormat="1" applyFont="1" applyFill="1" applyBorder="1" applyAlignment="1">
      <alignment horizontal="center" vertical="center"/>
    </xf>
    <xf numFmtId="0" fontId="0" fillId="0" borderId="33" xfId="0" applyBorder="1" applyAlignment="1">
      <alignment horizontal="center" vertical="center"/>
    </xf>
    <xf numFmtId="0" fontId="80" fillId="0" borderId="34" xfId="0" applyFont="1" applyFill="1" applyBorder="1" applyAlignment="1">
      <alignment vertical="center" wrapText="1"/>
    </xf>
    <xf numFmtId="0" fontId="79" fillId="0" borderId="35" xfId="0" applyFont="1" applyBorder="1" applyAlignment="1">
      <alignment vertical="center" wrapText="1"/>
    </xf>
    <xf numFmtId="185" fontId="80" fillId="38" borderId="36" xfId="0" applyNumberFormat="1" applyFont="1" applyFill="1" applyBorder="1" applyAlignment="1">
      <alignment vertical="center" wrapText="1"/>
    </xf>
    <xf numFmtId="0" fontId="79" fillId="0" borderId="37" xfId="0" applyFont="1" applyBorder="1" applyAlignment="1">
      <alignment vertical="center" wrapText="1"/>
    </xf>
    <xf numFmtId="185" fontId="11" fillId="38" borderId="38" xfId="0" applyNumberFormat="1" applyFont="1" applyFill="1" applyBorder="1" applyAlignment="1">
      <alignment vertical="center" wrapText="1"/>
    </xf>
    <xf numFmtId="185" fontId="11" fillId="38" borderId="27" xfId="0" applyNumberFormat="1" applyFont="1" applyFill="1" applyBorder="1" applyAlignment="1">
      <alignment vertical="center"/>
    </xf>
    <xf numFmtId="185" fontId="11" fillId="38" borderId="39" xfId="0" applyNumberFormat="1" applyFont="1" applyFill="1" applyBorder="1" applyAlignment="1">
      <alignment vertical="center"/>
    </xf>
    <xf numFmtId="184" fontId="11" fillId="0" borderId="40" xfId="0" applyNumberFormat="1" applyFont="1" applyFill="1" applyBorder="1" applyAlignment="1" applyProtection="1">
      <alignment horizontal="center" vertical="center" wrapText="1" shrinkToFit="1"/>
      <protection locked="0"/>
    </xf>
    <xf numFmtId="184" fontId="11" fillId="0" borderId="41" xfId="0" applyNumberFormat="1" applyFont="1" applyFill="1" applyBorder="1" applyAlignment="1" applyProtection="1">
      <alignment horizontal="center" vertical="center" wrapText="1" shrinkToFit="1"/>
      <protection locked="0"/>
    </xf>
    <xf numFmtId="184" fontId="84" fillId="0" borderId="42" xfId="0" applyNumberFormat="1" applyFont="1" applyFill="1" applyBorder="1" applyAlignment="1" applyProtection="1">
      <alignment horizontal="center" vertical="center" shrinkToFit="1"/>
      <protection locked="0"/>
    </xf>
    <xf numFmtId="184" fontId="84" fillId="0" borderId="43" xfId="0" applyNumberFormat="1" applyFont="1" applyFill="1" applyBorder="1" applyAlignment="1" applyProtection="1">
      <alignment horizontal="center" vertical="center" shrinkToFit="1"/>
      <protection locked="0"/>
    </xf>
    <xf numFmtId="185" fontId="13" fillId="0" borderId="44" xfId="0" applyNumberFormat="1" applyFont="1" applyFill="1" applyBorder="1" applyAlignment="1" applyProtection="1">
      <alignment horizontal="center" vertical="center" wrapText="1" shrinkToFit="1"/>
      <protection locked="0"/>
    </xf>
    <xf numFmtId="185" fontId="13" fillId="0" borderId="45" xfId="0" applyNumberFormat="1" applyFont="1" applyFill="1" applyBorder="1" applyAlignment="1" applyProtection="1">
      <alignment horizontal="center" vertical="center" wrapText="1" shrinkToFit="1"/>
      <protection locked="0"/>
    </xf>
    <xf numFmtId="185" fontId="5" fillId="37" borderId="46" xfId="0" applyNumberFormat="1" applyFont="1" applyFill="1" applyBorder="1" applyAlignment="1">
      <alignment horizontal="center" vertical="center" wrapText="1"/>
    </xf>
    <xf numFmtId="185" fontId="5" fillId="37" borderId="47" xfId="0" applyNumberFormat="1" applyFont="1" applyFill="1" applyBorder="1" applyAlignment="1">
      <alignment horizontal="center" vertical="center"/>
    </xf>
    <xf numFmtId="185" fontId="10" fillId="37" borderId="48" xfId="0" applyNumberFormat="1" applyFont="1" applyFill="1" applyBorder="1" applyAlignment="1">
      <alignment horizontal="center" vertical="center" wrapText="1"/>
    </xf>
    <xf numFmtId="185" fontId="10" fillId="37" borderId="49" xfId="0" applyNumberFormat="1" applyFont="1" applyFill="1" applyBorder="1" applyAlignment="1">
      <alignment horizontal="center" vertical="center" wrapText="1"/>
    </xf>
    <xf numFmtId="0" fontId="79" fillId="0" borderId="50" xfId="0" applyFont="1" applyBorder="1" applyAlignment="1">
      <alignment vertical="center" wrapText="1"/>
    </xf>
    <xf numFmtId="0" fontId="79" fillId="0" borderId="51" xfId="0" applyFont="1" applyBorder="1" applyAlignment="1">
      <alignment vertical="center" wrapText="1"/>
    </xf>
    <xf numFmtId="185" fontId="27" fillId="37" borderId="52" xfId="0" applyNumberFormat="1" applyFont="1" applyFill="1" applyBorder="1" applyAlignment="1">
      <alignment horizontal="center" vertical="center" wrapText="1"/>
    </xf>
    <xf numFmtId="185" fontId="27" fillId="37" borderId="51" xfId="0" applyNumberFormat="1" applyFont="1" applyFill="1" applyBorder="1" applyAlignment="1">
      <alignment horizontal="center" vertical="center"/>
    </xf>
    <xf numFmtId="185" fontId="10" fillId="37" borderId="53" xfId="0" applyNumberFormat="1" applyFont="1" applyFill="1" applyBorder="1" applyAlignment="1">
      <alignment horizontal="center" vertical="center" wrapText="1"/>
    </xf>
    <xf numFmtId="185" fontId="10" fillId="37" borderId="54" xfId="0" applyNumberFormat="1" applyFont="1" applyFill="1" applyBorder="1" applyAlignment="1">
      <alignment horizontal="center" vertical="center"/>
    </xf>
    <xf numFmtId="185" fontId="11" fillId="0" borderId="34" xfId="0" applyNumberFormat="1" applyFont="1" applyFill="1" applyBorder="1" applyAlignment="1">
      <alignment vertical="center" wrapText="1"/>
    </xf>
    <xf numFmtId="0" fontId="0" fillId="0" borderId="12" xfId="0" applyBorder="1" applyAlignment="1">
      <alignment vertical="center" wrapText="1"/>
    </xf>
    <xf numFmtId="185" fontId="11" fillId="0" borderId="34" xfId="0" applyNumberFormat="1" applyFont="1" applyFill="1" applyBorder="1" applyAlignment="1">
      <alignment horizontal="left" vertical="center" wrapText="1"/>
    </xf>
    <xf numFmtId="185" fontId="11" fillId="0" borderId="55" xfId="0" applyNumberFormat="1" applyFont="1" applyFill="1" applyBorder="1" applyAlignment="1">
      <alignment horizontal="left" vertical="center" wrapText="1"/>
    </xf>
    <xf numFmtId="185" fontId="11" fillId="0" borderId="12" xfId="0" applyNumberFormat="1" applyFont="1" applyFill="1" applyBorder="1" applyAlignment="1">
      <alignment horizontal="left" vertical="center" wrapText="1"/>
    </xf>
    <xf numFmtId="185" fontId="11" fillId="0" borderId="56" xfId="0" applyNumberFormat="1" applyFont="1" applyFill="1" applyBorder="1" applyAlignment="1">
      <alignment horizontal="left" vertical="center" wrapText="1"/>
    </xf>
    <xf numFmtId="185" fontId="11" fillId="0" borderId="40" xfId="0" applyNumberFormat="1" applyFont="1" applyFill="1" applyBorder="1" applyAlignment="1">
      <alignment horizontal="left" vertical="center"/>
    </xf>
    <xf numFmtId="185" fontId="11" fillId="0" borderId="41" xfId="0" applyNumberFormat="1" applyFont="1" applyFill="1" applyBorder="1" applyAlignment="1">
      <alignment horizontal="left" vertical="center"/>
    </xf>
    <xf numFmtId="185" fontId="11" fillId="0" borderId="40" xfId="0" applyNumberFormat="1" applyFont="1" applyFill="1" applyBorder="1" applyAlignment="1" applyProtection="1">
      <alignment horizontal="center" vertical="center" shrinkToFit="1"/>
      <protection locked="0"/>
    </xf>
    <xf numFmtId="185" fontId="11" fillId="0" borderId="41" xfId="0" applyNumberFormat="1" applyFont="1" applyFill="1" applyBorder="1" applyAlignment="1" applyProtection="1">
      <alignment horizontal="center" vertical="center" shrinkToFit="1"/>
      <protection locked="0"/>
    </xf>
    <xf numFmtId="0" fontId="11" fillId="37" borderId="27" xfId="0" applyFont="1" applyFill="1" applyBorder="1" applyAlignment="1">
      <alignment horizontal="center" vertical="center" wrapText="1"/>
    </xf>
    <xf numFmtId="0" fontId="0" fillId="37" borderId="39" xfId="0" applyFill="1" applyBorder="1" applyAlignment="1">
      <alignment horizontal="center" vertical="center" wrapText="1"/>
    </xf>
    <xf numFmtId="185" fontId="13" fillId="0" borderId="34" xfId="0" applyNumberFormat="1" applyFont="1" applyFill="1" applyBorder="1" applyAlignment="1" applyProtection="1">
      <alignment horizontal="left" vertical="center" wrapText="1" shrinkToFit="1"/>
      <protection locked="0"/>
    </xf>
    <xf numFmtId="185" fontId="13" fillId="0" borderId="36" xfId="0" applyNumberFormat="1" applyFont="1" applyFill="1" applyBorder="1" applyAlignment="1" applyProtection="1">
      <alignment horizontal="left" vertical="center" wrapText="1" shrinkToFit="1"/>
      <protection locked="0"/>
    </xf>
    <xf numFmtId="185" fontId="13" fillId="0" borderId="12" xfId="0" applyNumberFormat="1" applyFont="1" applyFill="1" applyBorder="1" applyAlignment="1" applyProtection="1">
      <alignment horizontal="left" vertical="center" wrapText="1" shrinkToFit="1"/>
      <protection locked="0"/>
    </xf>
    <xf numFmtId="185" fontId="13" fillId="0" borderId="57" xfId="0" applyNumberFormat="1" applyFont="1" applyFill="1" applyBorder="1" applyAlignment="1" applyProtection="1">
      <alignment horizontal="left" vertical="center" wrapText="1" shrinkToFit="1"/>
      <protection locked="0"/>
    </xf>
    <xf numFmtId="185" fontId="10" fillId="37" borderId="38" xfId="0" applyNumberFormat="1" applyFont="1" applyFill="1" applyBorder="1" applyAlignment="1">
      <alignment horizontal="center" vertical="center" wrapText="1"/>
    </xf>
    <xf numFmtId="185" fontId="10" fillId="37" borderId="39" xfId="0" applyNumberFormat="1" applyFont="1" applyFill="1" applyBorder="1" applyAlignment="1">
      <alignment horizontal="center" vertical="center"/>
    </xf>
    <xf numFmtId="185" fontId="10" fillId="37" borderId="58" xfId="0" applyNumberFormat="1" applyFont="1" applyFill="1" applyBorder="1" applyAlignment="1">
      <alignment horizontal="center" vertical="center"/>
    </xf>
    <xf numFmtId="185" fontId="10" fillId="37" borderId="19" xfId="0" applyNumberFormat="1" applyFont="1" applyFill="1" applyBorder="1" applyAlignment="1">
      <alignment horizontal="center" vertical="center"/>
    </xf>
    <xf numFmtId="185" fontId="10" fillId="37" borderId="35" xfId="0" applyNumberFormat="1" applyFont="1" applyFill="1" applyBorder="1" applyAlignment="1">
      <alignment horizontal="center" vertical="center"/>
    </xf>
    <xf numFmtId="185" fontId="10" fillId="37" borderId="22" xfId="0" applyNumberFormat="1" applyFont="1" applyFill="1" applyBorder="1" applyAlignment="1">
      <alignment horizontal="center" vertical="center"/>
    </xf>
    <xf numFmtId="0" fontId="80" fillId="0" borderId="30" xfId="0" applyFont="1" applyFill="1" applyBorder="1" applyAlignment="1">
      <alignment vertical="center" wrapText="1"/>
    </xf>
    <xf numFmtId="0" fontId="80" fillId="0" borderId="35" xfId="0" applyFont="1" applyFill="1" applyBorder="1" applyAlignment="1">
      <alignment vertical="center" wrapText="1"/>
    </xf>
    <xf numFmtId="0" fontId="80" fillId="0" borderId="22" xfId="0" applyFont="1" applyFill="1" applyBorder="1" applyAlignment="1">
      <alignment vertical="center" wrapText="1"/>
    </xf>
    <xf numFmtId="182" fontId="80" fillId="0" borderId="44" xfId="0" applyNumberFormat="1" applyFont="1" applyFill="1" applyBorder="1" applyAlignment="1" applyProtection="1">
      <alignment horizontal="center" vertical="center" shrinkToFit="1"/>
      <protection locked="0"/>
    </xf>
    <xf numFmtId="182" fontId="80" fillId="0" borderId="59" xfId="0" applyNumberFormat="1" applyFont="1" applyFill="1" applyBorder="1" applyAlignment="1" applyProtection="1">
      <alignment horizontal="center" vertical="center" shrinkToFit="1"/>
      <protection locked="0"/>
    </xf>
    <xf numFmtId="0" fontId="80" fillId="0" borderId="40" xfId="0" applyFont="1" applyFill="1" applyBorder="1" applyAlignment="1" applyProtection="1">
      <alignment horizontal="center" vertical="center" shrinkToFit="1"/>
      <protection locked="0"/>
    </xf>
    <xf numFmtId="0" fontId="80" fillId="0" borderId="60" xfId="0" applyFont="1" applyFill="1" applyBorder="1" applyAlignment="1" applyProtection="1">
      <alignment horizontal="center" vertical="center" shrinkToFit="1"/>
      <protection locked="0"/>
    </xf>
    <xf numFmtId="181" fontId="80" fillId="0" borderId="40" xfId="0" applyNumberFormat="1" applyFont="1" applyFill="1" applyBorder="1" applyAlignment="1" applyProtection="1">
      <alignment horizontal="center" vertical="center" shrinkToFit="1"/>
      <protection locked="0"/>
    </xf>
    <xf numFmtId="181" fontId="80" fillId="0" borderId="60" xfId="0" applyNumberFormat="1" applyFont="1" applyFill="1" applyBorder="1" applyAlignment="1" applyProtection="1">
      <alignment horizontal="center" vertical="center" shrinkToFit="1"/>
      <protection locked="0"/>
    </xf>
    <xf numFmtId="185" fontId="5" fillId="37" borderId="61" xfId="0" applyNumberFormat="1" applyFont="1" applyFill="1" applyBorder="1" applyAlignment="1">
      <alignment horizontal="center" vertical="center" wrapText="1"/>
    </xf>
    <xf numFmtId="185" fontId="5" fillId="37" borderId="59" xfId="0" applyNumberFormat="1" applyFont="1" applyFill="1" applyBorder="1" applyAlignment="1">
      <alignment horizontal="center" vertical="center" wrapText="1"/>
    </xf>
    <xf numFmtId="185" fontId="11" fillId="0" borderId="36" xfId="0" applyNumberFormat="1" applyFont="1" applyFill="1" applyBorder="1" applyAlignment="1">
      <alignment vertical="center" wrapText="1"/>
    </xf>
    <xf numFmtId="185" fontId="11" fillId="0" borderId="57" xfId="0" applyNumberFormat="1" applyFont="1" applyFill="1" applyBorder="1" applyAlignment="1">
      <alignment vertical="center" wrapText="1"/>
    </xf>
    <xf numFmtId="185" fontId="10" fillId="37" borderId="62" xfId="0" applyNumberFormat="1" applyFont="1" applyFill="1" applyBorder="1" applyAlignment="1">
      <alignment horizontal="center" vertical="center"/>
    </xf>
    <xf numFmtId="185" fontId="10" fillId="37" borderId="63" xfId="0" applyNumberFormat="1" applyFont="1" applyFill="1" applyBorder="1" applyAlignment="1">
      <alignment horizontal="center" vertical="center"/>
    </xf>
    <xf numFmtId="185" fontId="5" fillId="37" borderId="64" xfId="0" applyNumberFormat="1" applyFont="1" applyFill="1" applyBorder="1" applyAlignment="1">
      <alignment horizontal="center" vertical="center" wrapText="1"/>
    </xf>
    <xf numFmtId="185" fontId="5" fillId="37" borderId="60" xfId="0" applyNumberFormat="1" applyFont="1" applyFill="1" applyBorder="1" applyAlignment="1">
      <alignment horizontal="center" vertical="center" wrapText="1"/>
    </xf>
    <xf numFmtId="185" fontId="11" fillId="38" borderId="53" xfId="0" applyNumberFormat="1" applyFont="1" applyFill="1" applyBorder="1" applyAlignment="1">
      <alignment horizontal="left" vertical="center" wrapText="1"/>
    </xf>
    <xf numFmtId="185" fontId="11" fillId="38" borderId="28" xfId="0" applyNumberFormat="1" applyFont="1" applyFill="1" applyBorder="1" applyAlignment="1">
      <alignment horizontal="left" vertical="center"/>
    </xf>
    <xf numFmtId="185" fontId="11" fillId="38" borderId="54" xfId="0" applyNumberFormat="1" applyFont="1" applyFill="1" applyBorder="1" applyAlignment="1">
      <alignment horizontal="left" vertical="center"/>
    </xf>
    <xf numFmtId="185" fontId="5" fillId="37" borderId="60" xfId="0" applyNumberFormat="1" applyFont="1" applyFill="1" applyBorder="1" applyAlignment="1">
      <alignment horizontal="center" vertical="center"/>
    </xf>
    <xf numFmtId="185" fontId="13" fillId="0" borderId="42" xfId="0" applyNumberFormat="1" applyFont="1" applyFill="1" applyBorder="1" applyAlignment="1" applyProtection="1">
      <alignment horizontal="center" vertical="center" wrapText="1" shrinkToFit="1"/>
      <protection locked="0"/>
    </xf>
    <xf numFmtId="185" fontId="13" fillId="0" borderId="65" xfId="0" applyNumberFormat="1" applyFont="1" applyFill="1" applyBorder="1" applyAlignment="1" applyProtection="1">
      <alignment horizontal="center" vertical="center" wrapText="1" shrinkToFit="1"/>
      <protection locked="0"/>
    </xf>
    <xf numFmtId="185" fontId="13" fillId="0" borderId="66" xfId="0" applyNumberFormat="1" applyFont="1" applyFill="1" applyBorder="1" applyAlignment="1" applyProtection="1">
      <alignment horizontal="center" vertical="center" wrapText="1" shrinkToFit="1"/>
      <protection locked="0"/>
    </xf>
    <xf numFmtId="185" fontId="13" fillId="0" borderId="67" xfId="0" applyNumberFormat="1" applyFont="1" applyFill="1" applyBorder="1" applyAlignment="1" applyProtection="1">
      <alignment horizontal="center" vertical="center" wrapText="1" shrinkToFit="1"/>
      <protection locked="0"/>
    </xf>
    <xf numFmtId="185" fontId="12" fillId="33" borderId="58" xfId="0" applyNumberFormat="1" applyFont="1" applyFill="1" applyBorder="1" applyAlignment="1">
      <alignment vertical="center"/>
    </xf>
    <xf numFmtId="185" fontId="12" fillId="33" borderId="19" xfId="0" applyNumberFormat="1" applyFont="1" applyFill="1" applyBorder="1" applyAlignment="1">
      <alignment vertical="center"/>
    </xf>
    <xf numFmtId="185" fontId="12" fillId="33" borderId="68" xfId="0" applyNumberFormat="1" applyFont="1" applyFill="1" applyBorder="1" applyAlignment="1">
      <alignment vertical="center"/>
    </xf>
    <xf numFmtId="185" fontId="14" fillId="0" borderId="0" xfId="0" applyNumberFormat="1" applyFont="1" applyBorder="1" applyAlignment="1">
      <alignment horizontal="left" vertical="center"/>
    </xf>
    <xf numFmtId="185" fontId="10" fillId="37" borderId="64" xfId="0" applyNumberFormat="1" applyFont="1" applyFill="1" applyBorder="1" applyAlignment="1">
      <alignment horizontal="center" vertical="center" textRotation="255"/>
    </xf>
    <xf numFmtId="185" fontId="10" fillId="37" borderId="60" xfId="0" applyNumberFormat="1" applyFont="1" applyFill="1" applyBorder="1" applyAlignment="1">
      <alignment horizontal="center" vertical="center" textRotation="255"/>
    </xf>
    <xf numFmtId="0" fontId="0" fillId="37" borderId="58" xfId="0" applyFill="1" applyBorder="1" applyAlignment="1">
      <alignment horizontal="center" vertical="center" wrapText="1" shrinkToFit="1"/>
    </xf>
    <xf numFmtId="0" fontId="0" fillId="0" borderId="68"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3" fontId="80" fillId="0" borderId="42" xfId="0" applyNumberFormat="1" applyFont="1" applyFill="1" applyBorder="1" applyAlignment="1" applyProtection="1">
      <alignment horizontal="center" vertical="center" shrinkToFit="1"/>
      <protection locked="0"/>
    </xf>
    <xf numFmtId="0" fontId="80" fillId="0" borderId="47" xfId="0" applyFont="1" applyFill="1" applyBorder="1" applyAlignment="1" applyProtection="1">
      <alignment horizontal="center" vertical="center" shrinkToFit="1"/>
      <protection locked="0"/>
    </xf>
    <xf numFmtId="184" fontId="11" fillId="0" borderId="66" xfId="0" applyNumberFormat="1" applyFont="1" applyFill="1" applyBorder="1" applyAlignment="1" applyProtection="1">
      <alignment horizontal="center" vertical="center" wrapText="1" shrinkToFit="1"/>
      <protection locked="0"/>
    </xf>
    <xf numFmtId="184" fontId="11" fillId="0" borderId="69" xfId="0" applyNumberFormat="1" applyFont="1" applyFill="1" applyBorder="1" applyAlignment="1" applyProtection="1">
      <alignment horizontal="center" vertical="center" wrapText="1" shrinkToFit="1"/>
      <protection locked="0"/>
    </xf>
    <xf numFmtId="185" fontId="10" fillId="37" borderId="70" xfId="0" applyNumberFormat="1" applyFont="1" applyFill="1" applyBorder="1" applyAlignment="1">
      <alignment horizontal="center" vertical="center"/>
    </xf>
    <xf numFmtId="185" fontId="10" fillId="37" borderId="71" xfId="0" applyNumberFormat="1" applyFont="1" applyFill="1" applyBorder="1" applyAlignment="1">
      <alignment horizontal="center" vertical="center"/>
    </xf>
    <xf numFmtId="185" fontId="10" fillId="37" borderId="57" xfId="0" applyNumberFormat="1" applyFont="1" applyFill="1" applyBorder="1" applyAlignment="1">
      <alignment horizontal="center" vertical="center"/>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79" fillId="0" borderId="50" xfId="0" applyFont="1" applyBorder="1" applyAlignment="1">
      <alignment horizontal="left" vertical="center" wrapText="1"/>
    </xf>
    <xf numFmtId="0" fontId="79" fillId="0" borderId="25" xfId="0" applyFont="1" applyBorder="1" applyAlignment="1">
      <alignment horizontal="left" vertical="center" wrapText="1"/>
    </xf>
    <xf numFmtId="179" fontId="11" fillId="0" borderId="42" xfId="0" applyNumberFormat="1" applyFont="1" applyFill="1" applyBorder="1" applyAlignment="1" applyProtection="1">
      <alignment horizontal="center" vertical="center" shrinkToFit="1"/>
      <protection locked="0"/>
    </xf>
    <xf numFmtId="179" fontId="11" fillId="0" borderId="47" xfId="0" applyNumberFormat="1" applyFont="1" applyFill="1" applyBorder="1" applyAlignment="1" applyProtection="1">
      <alignment horizontal="center" vertical="center" shrinkToFit="1"/>
      <protection locked="0"/>
    </xf>
    <xf numFmtId="0" fontId="80" fillId="0" borderId="72" xfId="0" applyFont="1" applyFill="1" applyBorder="1" applyAlignment="1" applyProtection="1">
      <alignment horizontal="center" vertical="center" shrinkToFit="1"/>
      <protection locked="0"/>
    </xf>
    <xf numFmtId="0" fontId="80" fillId="0" borderId="24" xfId="0" applyFont="1" applyFill="1" applyBorder="1" applyAlignment="1" applyProtection="1">
      <alignment horizontal="center" vertical="center" shrinkToFit="1"/>
      <protection locked="0"/>
    </xf>
    <xf numFmtId="184" fontId="0" fillId="0" borderId="42" xfId="0" applyNumberFormat="1" applyFont="1" applyFill="1" applyBorder="1" applyAlignment="1" applyProtection="1">
      <alignment horizontal="center" vertical="center" wrapText="1" shrinkToFit="1"/>
      <protection locked="0"/>
    </xf>
    <xf numFmtId="184" fontId="11" fillId="0" borderId="47" xfId="0" applyNumberFormat="1" applyFont="1" applyFill="1" applyBorder="1" applyAlignment="1" applyProtection="1">
      <alignment horizontal="center" vertical="center" wrapText="1" shrinkToFit="1"/>
      <protection locked="0"/>
    </xf>
    <xf numFmtId="0" fontId="80" fillId="0" borderId="44" xfId="0" applyFont="1" applyFill="1" applyBorder="1" applyAlignment="1" applyProtection="1">
      <alignment horizontal="center" vertical="center" shrinkToFit="1"/>
      <protection locked="0"/>
    </xf>
    <xf numFmtId="0" fontId="80" fillId="0" borderId="45" xfId="0" applyFont="1" applyFill="1" applyBorder="1" applyAlignment="1" applyProtection="1">
      <alignment horizontal="center" vertical="center" shrinkToFit="1"/>
      <protection locked="0"/>
    </xf>
    <xf numFmtId="0" fontId="79" fillId="0" borderId="52" xfId="0" applyFont="1" applyBorder="1" applyAlignment="1">
      <alignment horizontal="left" vertical="center" wrapText="1"/>
    </xf>
    <xf numFmtId="0" fontId="79" fillId="0" borderId="51" xfId="0" applyFont="1" applyBorder="1" applyAlignment="1">
      <alignment horizontal="left" vertical="center" wrapText="1"/>
    </xf>
    <xf numFmtId="0" fontId="80" fillId="0" borderId="34" xfId="0" applyFont="1" applyFill="1" applyBorder="1" applyAlignment="1" applyProtection="1">
      <alignment vertical="center" wrapText="1" shrinkToFit="1"/>
      <protection locked="0"/>
    </xf>
    <xf numFmtId="0" fontId="80" fillId="0" borderId="55" xfId="0" applyFont="1" applyFill="1" applyBorder="1" applyAlignment="1" applyProtection="1">
      <alignment vertical="center" wrapText="1" shrinkToFit="1"/>
      <protection locked="0"/>
    </xf>
    <xf numFmtId="0" fontId="80" fillId="0" borderId="12" xfId="0" applyFont="1" applyFill="1" applyBorder="1" applyAlignment="1" applyProtection="1">
      <alignment vertical="center" wrapText="1" shrinkToFit="1"/>
      <protection locked="0"/>
    </xf>
    <xf numFmtId="0" fontId="80" fillId="0" borderId="56" xfId="0" applyFont="1" applyFill="1" applyBorder="1" applyAlignment="1" applyProtection="1">
      <alignment vertical="center" wrapText="1" shrinkToFit="1"/>
      <protection locked="0"/>
    </xf>
    <xf numFmtId="0" fontId="80" fillId="0" borderId="41" xfId="0" applyFont="1" applyFill="1" applyBorder="1" applyAlignment="1" applyProtection="1">
      <alignment horizontal="center" vertical="center" shrinkToFit="1"/>
      <protection locked="0"/>
    </xf>
    <xf numFmtId="0" fontId="80" fillId="0" borderId="73" xfId="0" applyFont="1" applyFill="1" applyBorder="1" applyAlignment="1" applyProtection="1">
      <alignment horizontal="center" vertical="center" shrinkToFit="1"/>
      <protection locked="0"/>
    </xf>
    <xf numFmtId="183" fontId="11" fillId="0" borderId="16" xfId="0" applyNumberFormat="1" applyFont="1" applyFill="1" applyBorder="1" applyAlignment="1" applyProtection="1">
      <alignment horizontal="center" vertical="center" wrapText="1" shrinkToFit="1"/>
      <protection locked="0"/>
    </xf>
    <xf numFmtId="183" fontId="11" fillId="0" borderId="13" xfId="0" applyNumberFormat="1" applyFont="1" applyFill="1" applyBorder="1" applyAlignment="1" applyProtection="1">
      <alignment horizontal="center" vertical="center" shrinkToFit="1"/>
      <protection locked="0"/>
    </xf>
    <xf numFmtId="0" fontId="79" fillId="0" borderId="11" xfId="0" applyFont="1" applyBorder="1" applyAlignment="1">
      <alignment vertical="center" wrapText="1"/>
    </xf>
    <xf numFmtId="179" fontId="80" fillId="0" borderId="40" xfId="0" applyNumberFormat="1" applyFont="1" applyFill="1" applyBorder="1" applyAlignment="1" applyProtection="1">
      <alignment horizontal="center" vertical="center" shrinkToFit="1"/>
      <protection locked="0"/>
    </xf>
    <xf numFmtId="179" fontId="80" fillId="0" borderId="60" xfId="0" applyNumberFormat="1" applyFont="1" applyFill="1" applyBorder="1" applyAlignment="1" applyProtection="1">
      <alignment horizontal="center" vertical="center" shrinkToFit="1"/>
      <protection locked="0"/>
    </xf>
    <xf numFmtId="0" fontId="80" fillId="0" borderId="42" xfId="0" applyFont="1" applyFill="1" applyBorder="1" applyAlignment="1" applyProtection="1">
      <alignment horizontal="center" vertical="center" shrinkToFit="1"/>
      <protection locked="0"/>
    </xf>
    <xf numFmtId="0" fontId="80" fillId="0" borderId="65" xfId="0" applyFont="1" applyFill="1" applyBorder="1" applyAlignment="1" applyProtection="1">
      <alignment horizontal="center" vertical="center" shrinkToFit="1"/>
      <protection locked="0"/>
    </xf>
    <xf numFmtId="184" fontId="80" fillId="0" borderId="50" xfId="0" applyNumberFormat="1" applyFont="1" applyFill="1" applyBorder="1" applyAlignment="1" applyProtection="1">
      <alignment horizontal="left" vertical="center" wrapText="1" shrinkToFit="1"/>
      <protection locked="0"/>
    </xf>
    <xf numFmtId="0" fontId="79" fillId="0" borderId="25" xfId="0" applyFont="1" applyBorder="1" applyAlignment="1">
      <alignment horizontal="left" vertical="center" wrapText="1" shrinkToFit="1"/>
    </xf>
    <xf numFmtId="184" fontId="11" fillId="0" borderId="50" xfId="0" applyNumberFormat="1" applyFont="1" applyFill="1" applyBorder="1" applyAlignment="1" applyProtection="1">
      <alignment horizontal="left" vertical="center" wrapText="1" shrinkToFit="1"/>
      <protection locked="0"/>
    </xf>
    <xf numFmtId="184" fontId="11" fillId="0" borderId="25" xfId="0" applyNumberFormat="1" applyFont="1" applyFill="1" applyBorder="1" applyAlignment="1" applyProtection="1">
      <alignment horizontal="left" vertical="center" wrapText="1" shrinkToFit="1"/>
      <protection locked="0"/>
    </xf>
    <xf numFmtId="0" fontId="80" fillId="0" borderId="36" xfId="0" applyFont="1" applyFill="1" applyBorder="1" applyAlignment="1">
      <alignment vertical="center" wrapText="1"/>
    </xf>
    <xf numFmtId="0" fontId="79" fillId="0" borderId="74" xfId="0" applyFont="1" applyBorder="1" applyAlignment="1">
      <alignment vertical="center" wrapText="1"/>
    </xf>
    <xf numFmtId="0" fontId="80" fillId="0" borderId="75" xfId="0" applyFont="1" applyFill="1" applyBorder="1" applyAlignment="1" applyProtection="1">
      <alignment horizontal="center" vertical="center" shrinkToFit="1"/>
      <protection locked="0"/>
    </xf>
    <xf numFmtId="0" fontId="80" fillId="0" borderId="76" xfId="0" applyFont="1" applyFill="1" applyBorder="1" applyAlignment="1" applyProtection="1">
      <alignment horizontal="center" vertical="center" shrinkToFit="1"/>
      <protection locked="0"/>
    </xf>
    <xf numFmtId="0" fontId="80" fillId="0" borderId="20" xfId="0" applyFont="1" applyFill="1" applyBorder="1" applyAlignment="1" applyProtection="1">
      <alignment horizontal="center" vertical="center" shrinkToFit="1"/>
      <protection locked="0"/>
    </xf>
    <xf numFmtId="0" fontId="80" fillId="0" borderId="58" xfId="0" applyFont="1" applyFill="1" applyBorder="1" applyAlignment="1" applyProtection="1">
      <alignment vertical="center" wrapText="1" shrinkToFit="1"/>
      <protection locked="0"/>
    </xf>
    <xf numFmtId="0" fontId="80" fillId="0" borderId="62" xfId="0" applyFont="1" applyFill="1" applyBorder="1" applyAlignment="1" applyProtection="1">
      <alignment vertical="center" wrapText="1" shrinkToFit="1"/>
      <protection locked="0"/>
    </xf>
    <xf numFmtId="0" fontId="80" fillId="0" borderId="35" xfId="0" applyFont="1" applyFill="1" applyBorder="1" applyAlignment="1" applyProtection="1">
      <alignment vertical="center" wrapText="1" shrinkToFit="1"/>
      <protection locked="0"/>
    </xf>
    <xf numFmtId="0" fontId="80" fillId="0" borderId="63" xfId="0" applyFont="1" applyFill="1" applyBorder="1" applyAlignment="1" applyProtection="1">
      <alignment vertical="center" wrapText="1" shrinkToFit="1"/>
      <protection locked="0"/>
    </xf>
    <xf numFmtId="0" fontId="80" fillId="0" borderId="68" xfId="0" applyFont="1" applyFill="1" applyBorder="1" applyAlignment="1" applyProtection="1">
      <alignment vertical="center" wrapText="1" shrinkToFit="1"/>
      <protection locked="0"/>
    </xf>
    <xf numFmtId="0" fontId="80" fillId="0" borderId="37" xfId="0" applyFont="1" applyFill="1" applyBorder="1" applyAlignment="1" applyProtection="1">
      <alignment vertical="center" wrapText="1" shrinkToFit="1"/>
      <protection locked="0"/>
    </xf>
    <xf numFmtId="0" fontId="80" fillId="0" borderId="36" xfId="0" applyFont="1" applyFill="1" applyBorder="1" applyAlignment="1" applyProtection="1">
      <alignment vertical="center" wrapText="1" shrinkToFit="1"/>
      <protection locked="0"/>
    </xf>
    <xf numFmtId="0" fontId="80" fillId="0" borderId="57" xfId="0" applyFont="1" applyFill="1" applyBorder="1" applyAlignment="1" applyProtection="1">
      <alignment vertical="center" wrapText="1" shrinkToFit="1"/>
      <protection locked="0"/>
    </xf>
    <xf numFmtId="3" fontId="11" fillId="0" borderId="77" xfId="0" applyNumberFormat="1" applyFont="1" applyFill="1" applyBorder="1" applyAlignment="1" applyProtection="1">
      <alignment horizontal="center" vertical="center" shrinkToFit="1"/>
      <protection locked="0"/>
    </xf>
    <xf numFmtId="0" fontId="11" fillId="0" borderId="78" xfId="0" applyFont="1" applyFill="1" applyBorder="1" applyAlignment="1" applyProtection="1">
      <alignment horizontal="center" vertical="center" shrinkToFit="1"/>
      <protection locked="0"/>
    </xf>
    <xf numFmtId="190" fontId="11" fillId="0" borderId="42" xfId="0" applyNumberFormat="1" applyFont="1" applyFill="1" applyBorder="1" applyAlignment="1" applyProtection="1">
      <alignment horizontal="center" vertical="center" shrinkToFit="1"/>
      <protection locked="0"/>
    </xf>
    <xf numFmtId="190" fontId="11" fillId="0" borderId="43" xfId="0" applyNumberFormat="1" applyFont="1" applyFill="1" applyBorder="1" applyAlignment="1" applyProtection="1">
      <alignment horizontal="center" vertical="center" shrinkToFit="1"/>
      <protection locked="0"/>
    </xf>
    <xf numFmtId="178" fontId="80" fillId="0" borderId="14" xfId="0" applyNumberFormat="1" applyFont="1" applyFill="1" applyBorder="1" applyAlignment="1" applyProtection="1">
      <alignment horizontal="center" vertical="center" shrinkToFit="1"/>
      <protection locked="0"/>
    </xf>
    <xf numFmtId="178" fontId="80" fillId="0" borderId="40" xfId="0" applyNumberFormat="1" applyFont="1" applyFill="1" applyBorder="1" applyAlignment="1" applyProtection="1">
      <alignment horizontal="center" vertical="center" shrinkToFit="1"/>
      <protection locked="0"/>
    </xf>
    <xf numFmtId="0" fontId="80" fillId="0" borderId="14" xfId="0" applyFont="1" applyFill="1" applyBorder="1" applyAlignment="1" applyProtection="1">
      <alignment horizontal="center" vertical="center" shrinkToFit="1"/>
      <protection locked="0"/>
    </xf>
    <xf numFmtId="0" fontId="80" fillId="0" borderId="34"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35" xfId="0" applyFont="1" applyFill="1" applyBorder="1" applyAlignment="1">
      <alignment horizontal="left" vertical="center" wrapText="1"/>
    </xf>
    <xf numFmtId="0" fontId="80" fillId="0" borderId="63" xfId="0" applyFont="1" applyFill="1" applyBorder="1" applyAlignment="1">
      <alignment horizontal="left" vertical="center" wrapText="1"/>
    </xf>
    <xf numFmtId="0" fontId="79" fillId="0" borderId="25" xfId="0" applyFont="1" applyBorder="1" applyAlignment="1">
      <alignment vertical="center" wrapText="1"/>
    </xf>
    <xf numFmtId="185" fontId="11" fillId="38" borderId="52" xfId="0" applyNumberFormat="1" applyFont="1" applyFill="1" applyBorder="1" applyAlignment="1" applyProtection="1">
      <alignment horizontal="left" vertical="center" wrapText="1" shrinkToFit="1"/>
      <protection locked="0"/>
    </xf>
    <xf numFmtId="0" fontId="0" fillId="38" borderId="51" xfId="0" applyFont="1" applyFill="1" applyBorder="1" applyAlignment="1">
      <alignment horizontal="left" vertical="center" wrapText="1" shrinkToFit="1"/>
    </xf>
    <xf numFmtId="185" fontId="80" fillId="0" borderId="79" xfId="0" applyNumberFormat="1" applyFont="1" applyFill="1" applyBorder="1" applyAlignment="1" applyProtection="1">
      <alignment horizontal="center" vertical="center" wrapText="1" shrinkToFit="1"/>
      <protection locked="0"/>
    </xf>
    <xf numFmtId="185" fontId="80" fillId="0" borderId="47" xfId="0" applyNumberFormat="1" applyFont="1" applyFill="1" applyBorder="1" applyAlignment="1" applyProtection="1">
      <alignment horizontal="center" vertical="center" wrapText="1" shrinkToFit="1"/>
      <protection locked="0"/>
    </xf>
    <xf numFmtId="185" fontId="80" fillId="0" borderId="80" xfId="0" applyNumberFormat="1" applyFont="1" applyFill="1" applyBorder="1" applyAlignment="1" applyProtection="1">
      <alignment horizontal="center" vertical="center" wrapText="1" shrinkToFit="1"/>
      <protection locked="0"/>
    </xf>
    <xf numFmtId="185" fontId="80" fillId="0" borderId="69" xfId="0" applyNumberFormat="1" applyFont="1" applyFill="1" applyBorder="1" applyAlignment="1" applyProtection="1">
      <alignment horizontal="center" vertical="center" wrapText="1" shrinkToFit="1"/>
      <protection locked="0"/>
    </xf>
    <xf numFmtId="182" fontId="80" fillId="0" borderId="81" xfId="0" applyNumberFormat="1" applyFont="1" applyFill="1" applyBorder="1" applyAlignment="1" applyProtection="1">
      <alignment horizontal="center" vertical="center" shrinkToFit="1"/>
      <protection locked="0"/>
    </xf>
    <xf numFmtId="180" fontId="80" fillId="0" borderId="40" xfId="0" applyNumberFormat="1" applyFont="1" applyFill="1" applyBorder="1" applyAlignment="1" applyProtection="1">
      <alignment horizontal="center" vertical="center" shrinkToFit="1"/>
      <protection locked="0"/>
    </xf>
    <xf numFmtId="180" fontId="80" fillId="0" borderId="60" xfId="0" applyNumberFormat="1" applyFont="1" applyFill="1" applyBorder="1" applyAlignment="1" applyProtection="1">
      <alignment horizontal="center" vertical="center" shrinkToFit="1"/>
      <protection locked="0"/>
    </xf>
    <xf numFmtId="0" fontId="80" fillId="0" borderId="55" xfId="0" applyFont="1" applyFill="1" applyBorder="1" applyAlignment="1">
      <alignment vertical="center" wrapText="1"/>
    </xf>
    <xf numFmtId="0" fontId="80" fillId="0" borderId="63" xfId="0" applyFont="1" applyFill="1" applyBorder="1" applyAlignment="1">
      <alignment vertical="center" wrapText="1"/>
    </xf>
    <xf numFmtId="185" fontId="85" fillId="33" borderId="58" xfId="0" applyNumberFormat="1" applyFont="1" applyFill="1" applyBorder="1" applyAlignment="1">
      <alignment vertical="center"/>
    </xf>
    <xf numFmtId="185" fontId="85" fillId="33" borderId="70" xfId="0" applyNumberFormat="1" applyFont="1" applyFill="1" applyBorder="1" applyAlignment="1">
      <alignment vertical="center"/>
    </xf>
    <xf numFmtId="185" fontId="85" fillId="33" borderId="0" xfId="0" applyNumberFormat="1" applyFont="1" applyFill="1" applyBorder="1" applyAlignment="1">
      <alignment vertical="center"/>
    </xf>
    <xf numFmtId="185" fontId="85" fillId="33" borderId="74" xfId="0" applyNumberFormat="1" applyFont="1" applyFill="1" applyBorder="1" applyAlignment="1">
      <alignment vertical="center"/>
    </xf>
    <xf numFmtId="185" fontId="11" fillId="38" borderId="58" xfId="0" applyNumberFormat="1" applyFont="1" applyFill="1" applyBorder="1" applyAlignment="1">
      <alignment vertical="center" wrapText="1"/>
    </xf>
    <xf numFmtId="0" fontId="0" fillId="0" borderId="68" xfId="0" applyBorder="1" applyAlignment="1">
      <alignment vertical="center"/>
    </xf>
    <xf numFmtId="0" fontId="0" fillId="0" borderId="11" xfId="0" applyBorder="1" applyAlignment="1">
      <alignment vertical="center"/>
    </xf>
    <xf numFmtId="0" fontId="0" fillId="0" borderId="7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184" fontId="11" fillId="0" borderId="67" xfId="0" applyNumberFormat="1" applyFont="1" applyFill="1" applyBorder="1" applyAlignment="1" applyProtection="1">
      <alignment horizontal="center" vertical="center" wrapText="1" shrinkToFit="1"/>
      <protection locked="0"/>
    </xf>
    <xf numFmtId="184" fontId="11" fillId="0" borderId="65" xfId="0" applyNumberFormat="1" applyFont="1" applyFill="1" applyBorder="1" applyAlignment="1" applyProtection="1">
      <alignment horizontal="center" vertical="center" wrapText="1" shrinkToFit="1"/>
      <protection locked="0"/>
    </xf>
    <xf numFmtId="185" fontId="11" fillId="38" borderId="48" xfId="0" applyNumberFormat="1" applyFont="1" applyFill="1" applyBorder="1" applyAlignment="1">
      <alignment horizontal="left" vertical="center" wrapText="1"/>
    </xf>
    <xf numFmtId="185" fontId="11" fillId="38" borderId="31" xfId="0" applyNumberFormat="1" applyFont="1" applyFill="1" applyBorder="1" applyAlignment="1">
      <alignment horizontal="left" vertical="center" wrapText="1"/>
    </xf>
    <xf numFmtId="185" fontId="11" fillId="38" borderId="49" xfId="0" applyNumberFormat="1" applyFont="1" applyFill="1" applyBorder="1" applyAlignment="1">
      <alignment horizontal="left" vertical="center" wrapText="1"/>
    </xf>
    <xf numFmtId="184" fontId="80" fillId="0" borderId="51" xfId="0" applyNumberFormat="1" applyFont="1" applyFill="1" applyBorder="1" applyAlignment="1" applyProtection="1">
      <alignment horizontal="left" vertical="center" wrapText="1" shrinkToFit="1"/>
      <protection locked="0"/>
    </xf>
    <xf numFmtId="0" fontId="0" fillId="0" borderId="51" xfId="0" applyFont="1" applyBorder="1" applyAlignment="1">
      <alignment horizontal="left" vertical="center" wrapText="1" shrinkToFit="1"/>
    </xf>
    <xf numFmtId="0" fontId="0" fillId="37" borderId="52" xfId="0" applyFill="1" applyBorder="1" applyAlignment="1">
      <alignment horizontal="center" vertical="center" wrapText="1"/>
    </xf>
    <xf numFmtId="0" fontId="0" fillId="0" borderId="51" xfId="0" applyBorder="1" applyAlignment="1">
      <alignment horizontal="center" vertical="center" wrapText="1"/>
    </xf>
    <xf numFmtId="0" fontId="20" fillId="0" borderId="21" xfId="0" applyFont="1" applyBorder="1" applyAlignment="1">
      <alignment horizontal="center" vertical="center" shrinkToFit="1"/>
    </xf>
    <xf numFmtId="0" fontId="20" fillId="0" borderId="17" xfId="0" applyFont="1" applyBorder="1" applyAlignment="1">
      <alignment horizontal="center" vertical="center" shrinkToFit="1"/>
    </xf>
    <xf numFmtId="0" fontId="21" fillId="0" borderId="0" xfId="0" applyFont="1" applyAlignment="1">
      <alignment horizontal="center" vertical="center"/>
    </xf>
    <xf numFmtId="0" fontId="22" fillId="34" borderId="38" xfId="0" applyFont="1" applyFill="1" applyBorder="1" applyAlignment="1">
      <alignment horizontal="center" vertical="center"/>
    </xf>
    <xf numFmtId="0" fontId="22" fillId="34" borderId="82" xfId="0" applyFont="1" applyFill="1" applyBorder="1" applyAlignment="1">
      <alignment horizontal="center" vertical="center"/>
    </xf>
    <xf numFmtId="0" fontId="22" fillId="34" borderId="14" xfId="0" applyFont="1" applyFill="1" applyBorder="1" applyAlignment="1">
      <alignment horizontal="center" vertical="center"/>
    </xf>
    <xf numFmtId="0" fontId="23" fillId="0" borderId="48" xfId="0" applyFont="1" applyFill="1" applyBorder="1" applyAlignment="1">
      <alignment vertical="center" wrapText="1"/>
    </xf>
    <xf numFmtId="0" fontId="23" fillId="0" borderId="83" xfId="0" applyFont="1" applyFill="1" applyBorder="1" applyAlignment="1">
      <alignment vertical="center" wrapText="1"/>
    </xf>
    <xf numFmtId="0" fontId="23" fillId="0" borderId="84" xfId="0" applyFont="1" applyFill="1" applyBorder="1" applyAlignment="1">
      <alignment vertical="center" wrapText="1"/>
    </xf>
    <xf numFmtId="0" fontId="81" fillId="0" borderId="84" xfId="0" applyFont="1" applyFill="1" applyBorder="1" applyAlignment="1">
      <alignment vertical="center" wrapText="1"/>
    </xf>
    <xf numFmtId="0" fontId="81" fillId="0" borderId="31" xfId="0" applyFont="1" applyFill="1" applyBorder="1" applyAlignment="1">
      <alignment vertical="center" wrapText="1"/>
    </xf>
    <xf numFmtId="0" fontId="81" fillId="0" borderId="83" xfId="0" applyFont="1" applyFill="1" applyBorder="1" applyAlignment="1">
      <alignment vertical="center" wrapText="1"/>
    </xf>
    <xf numFmtId="0" fontId="23" fillId="0" borderId="70" xfId="0" applyFont="1" applyFill="1" applyBorder="1" applyAlignment="1">
      <alignment horizontal="center" vertical="center" wrapText="1"/>
    </xf>
    <xf numFmtId="0" fontId="22" fillId="34" borderId="27" xfId="0" applyFont="1" applyFill="1" applyBorder="1" applyAlignment="1">
      <alignment horizontal="center" vertical="center"/>
    </xf>
    <xf numFmtId="0" fontId="22" fillId="34" borderId="20" xfId="0" applyFont="1" applyFill="1" applyBorder="1" applyAlignment="1">
      <alignment horizontal="center" vertical="center"/>
    </xf>
    <xf numFmtId="0" fontId="22" fillId="34" borderId="39" xfId="0" applyFont="1" applyFill="1" applyBorder="1" applyAlignment="1">
      <alignment horizontal="center" vertical="center"/>
    </xf>
    <xf numFmtId="0" fontId="23" fillId="0" borderId="48" xfId="0" applyFont="1" applyBorder="1" applyAlignment="1">
      <alignment vertical="center" wrapText="1"/>
    </xf>
    <xf numFmtId="0" fontId="23" fillId="0" borderId="31"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wrapText="1"/>
    </xf>
    <xf numFmtId="0" fontId="23" fillId="0" borderId="84" xfId="0" applyFont="1" applyBorder="1" applyAlignment="1">
      <alignment vertical="center"/>
    </xf>
    <xf numFmtId="0" fontId="23" fillId="0" borderId="49" xfId="0" applyFont="1" applyBorder="1" applyAlignment="1">
      <alignment vertical="center"/>
    </xf>
    <xf numFmtId="0" fontId="23" fillId="0" borderId="31" xfId="0" applyFont="1" applyFill="1" applyBorder="1" applyAlignment="1">
      <alignment vertical="center" wrapText="1"/>
    </xf>
    <xf numFmtId="0" fontId="19" fillId="0" borderId="21" xfId="0" applyFont="1" applyBorder="1" applyAlignment="1">
      <alignment vertical="center" wrapText="1"/>
    </xf>
    <xf numFmtId="0" fontId="0" fillId="0" borderId="28" xfId="0" applyFont="1" applyBorder="1" applyAlignment="1">
      <alignment vertical="center" wrapText="1"/>
    </xf>
    <xf numFmtId="0" fontId="0" fillId="0" borderId="17" xfId="0" applyFont="1" applyBorder="1" applyAlignment="1">
      <alignment vertical="center" wrapText="1"/>
    </xf>
    <xf numFmtId="0" fontId="18" fillId="0" borderId="21" xfId="0" applyFont="1" applyBorder="1" applyAlignment="1">
      <alignment horizontal="center" vertical="center" shrinkToFit="1"/>
    </xf>
    <xf numFmtId="0" fontId="18" fillId="0" borderId="17" xfId="0" applyFont="1" applyBorder="1" applyAlignment="1">
      <alignment horizontal="center" vertical="center" shrinkToFit="1"/>
    </xf>
    <xf numFmtId="0" fontId="19" fillId="0" borderId="21" xfId="0" applyFont="1" applyBorder="1" applyAlignment="1">
      <alignment horizontal="left" vertical="center" wrapText="1"/>
    </xf>
    <xf numFmtId="0" fontId="19" fillId="0" borderId="28" xfId="0" applyFont="1" applyBorder="1" applyAlignment="1">
      <alignment horizontal="left" vertical="center" wrapText="1"/>
    </xf>
    <xf numFmtId="0" fontId="19" fillId="0" borderId="17" xfId="0" applyFont="1" applyBorder="1" applyAlignment="1">
      <alignment horizontal="left" vertical="center" wrapText="1"/>
    </xf>
    <xf numFmtId="0" fontId="19" fillId="0" borderId="28" xfId="0" applyFont="1" applyBorder="1" applyAlignment="1">
      <alignment vertical="center" wrapText="1"/>
    </xf>
    <xf numFmtId="0" fontId="19" fillId="0" borderId="17" xfId="0" applyFont="1" applyBorder="1" applyAlignment="1">
      <alignment vertical="center" wrapText="1"/>
    </xf>
    <xf numFmtId="0" fontId="19" fillId="0" borderId="21" xfId="0" applyFont="1" applyFill="1" applyBorder="1" applyAlignment="1">
      <alignment vertical="center"/>
    </xf>
    <xf numFmtId="0" fontId="19" fillId="0" borderId="17" xfId="0" applyFont="1" applyFill="1" applyBorder="1" applyAlignment="1">
      <alignment vertical="center"/>
    </xf>
    <xf numFmtId="0" fontId="18" fillId="34" borderId="21" xfId="0" applyFont="1" applyFill="1" applyBorder="1" applyAlignment="1">
      <alignment horizontal="center" vertical="center"/>
    </xf>
    <xf numFmtId="0" fontId="0" fillId="0" borderId="17" xfId="0" applyBorder="1" applyAlignment="1">
      <alignment horizontal="center" vertical="center"/>
    </xf>
    <xf numFmtId="0" fontId="3" fillId="0" borderId="28" xfId="0" applyFont="1" applyBorder="1" applyAlignment="1">
      <alignment shrinkToFit="1"/>
    </xf>
    <xf numFmtId="0" fontId="3" fillId="0" borderId="17" xfId="0" applyFont="1" applyBorder="1" applyAlignment="1">
      <alignment shrinkToFit="1"/>
    </xf>
    <xf numFmtId="0" fontId="30" fillId="39" borderId="21" xfId="0" applyFont="1" applyFill="1" applyBorder="1" applyAlignment="1">
      <alignment horizontal="center" vertical="center" wrapText="1"/>
    </xf>
    <xf numFmtId="0" fontId="0" fillId="0" borderId="17" xfId="0" applyFont="1" applyBorder="1" applyAlignment="1">
      <alignment horizontal="center" vertical="center" wrapText="1"/>
    </xf>
    <xf numFmtId="179" fontId="19" fillId="0" borderId="21" xfId="0" applyNumberFormat="1" applyFont="1" applyBorder="1" applyAlignment="1">
      <alignment vertical="center"/>
    </xf>
    <xf numFmtId="179" fontId="0" fillId="0" borderId="17" xfId="0" applyNumberFormat="1" applyFont="1" applyBorder="1" applyAlignment="1">
      <alignment vertical="center"/>
    </xf>
    <xf numFmtId="0" fontId="30" fillId="39"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30</xdr:row>
      <xdr:rowOff>85725</xdr:rowOff>
    </xdr:from>
    <xdr:to>
      <xdr:col>5</xdr:col>
      <xdr:colOff>85725</xdr:colOff>
      <xdr:row>30</xdr:row>
      <xdr:rowOff>95250</xdr:rowOff>
    </xdr:to>
    <xdr:sp>
      <xdr:nvSpPr>
        <xdr:cNvPr id="1" name="直線コネクタ 40"/>
        <xdr:cNvSpPr>
          <a:spLocks/>
        </xdr:cNvSpPr>
      </xdr:nvSpPr>
      <xdr:spPr>
        <a:xfrm>
          <a:off x="3467100" y="5743575"/>
          <a:ext cx="590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190500</xdr:colOff>
      <xdr:row>43</xdr:row>
      <xdr:rowOff>114300</xdr:rowOff>
    </xdr:to>
    <xdr:sp>
      <xdr:nvSpPr>
        <xdr:cNvPr id="2" name="直線コネクタ 2"/>
        <xdr:cNvSpPr>
          <a:spLocks/>
        </xdr:cNvSpPr>
      </xdr:nvSpPr>
      <xdr:spPr>
        <a:xfrm flipH="1" flipV="1">
          <a:off x="3876675" y="3390900"/>
          <a:ext cx="9525" cy="4610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39</xdr:row>
      <xdr:rowOff>152400</xdr:rowOff>
    </xdr:from>
    <xdr:to>
      <xdr:col>9</xdr:col>
      <xdr:colOff>114300</xdr:colOff>
      <xdr:row>48</xdr:row>
      <xdr:rowOff>76200</xdr:rowOff>
    </xdr:to>
    <xdr:grpSp>
      <xdr:nvGrpSpPr>
        <xdr:cNvPr id="3" name="グループ化 16"/>
        <xdr:cNvGrpSpPr>
          <a:grpSpLocks/>
        </xdr:cNvGrpSpPr>
      </xdr:nvGrpSpPr>
      <xdr:grpSpPr>
        <a:xfrm>
          <a:off x="7934325" y="7353300"/>
          <a:ext cx="457200" cy="1466850"/>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43</xdr:row>
      <xdr:rowOff>114300</xdr:rowOff>
    </xdr:from>
    <xdr:to>
      <xdr:col>5</xdr:col>
      <xdr:colOff>85725</xdr:colOff>
      <xdr:row>43</xdr:row>
      <xdr:rowOff>114300</xdr:rowOff>
    </xdr:to>
    <xdr:sp>
      <xdr:nvSpPr>
        <xdr:cNvPr id="10" name="直線コネクタ 45"/>
        <xdr:cNvSpPr>
          <a:spLocks/>
        </xdr:cNvSpPr>
      </xdr:nvSpPr>
      <xdr:spPr>
        <a:xfrm>
          <a:off x="3876675" y="8001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30</xdr:row>
      <xdr:rowOff>57150</xdr:rowOff>
    </xdr:from>
    <xdr:to>
      <xdr:col>9</xdr:col>
      <xdr:colOff>142875</xdr:colOff>
      <xdr:row>30</xdr:row>
      <xdr:rowOff>66675</xdr:rowOff>
    </xdr:to>
    <xdr:sp>
      <xdr:nvSpPr>
        <xdr:cNvPr id="12" name="直線コネクタ 45"/>
        <xdr:cNvSpPr>
          <a:spLocks/>
        </xdr:cNvSpPr>
      </xdr:nvSpPr>
      <xdr:spPr>
        <a:xfrm>
          <a:off x="7934325" y="57150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45</xdr:row>
      <xdr:rowOff>28575</xdr:rowOff>
    </xdr:from>
    <xdr:to>
      <xdr:col>11</xdr:col>
      <xdr:colOff>1809750</xdr:colOff>
      <xdr:row>51</xdr:row>
      <xdr:rowOff>38100</xdr:rowOff>
    </xdr:to>
    <xdr:sp>
      <xdr:nvSpPr>
        <xdr:cNvPr id="13" name="正方形/長方形 16"/>
        <xdr:cNvSpPr>
          <a:spLocks/>
        </xdr:cNvSpPr>
      </xdr:nvSpPr>
      <xdr:spPr>
        <a:xfrm>
          <a:off x="8401050" y="825817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0" i="0" u="none" baseline="0">
              <a:solidFill>
                <a:srgbClr val="000000"/>
              </a:solidFill>
            </a:rPr>
            <a:t>管理費の</a:t>
          </a:r>
          <a:r>
            <a:rPr lang="en-US" cap="none" sz="1100" b="0" i="0" u="none" baseline="0">
              <a:solidFill>
                <a:srgbClr val="000000"/>
              </a:solidFill>
            </a:rPr>
            <a:t>抑制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1.91</a:t>
          </a:r>
          <a:r>
            <a:rPr lang="en-US" cap="none" sz="1100" b="0" i="0" u="none" baseline="0">
              <a:solidFill>
                <a:srgbClr val="000000"/>
              </a:solidFill>
            </a:rPr>
            <a:t>％</a:t>
          </a:r>
          <a:r>
            <a:rPr lang="en-US" cap="none" sz="1100" b="0" i="0" u="none" baseline="0">
              <a:solidFill>
                <a:srgbClr val="000000"/>
              </a:solidFill>
            </a:rPr>
            <a:t>(H</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85725</xdr:colOff>
      <xdr:row>37</xdr:row>
      <xdr:rowOff>76200</xdr:rowOff>
    </xdr:from>
    <xdr:to>
      <xdr:col>11</xdr:col>
      <xdr:colOff>1771650</xdr:colOff>
      <xdr:row>44</xdr:row>
      <xdr:rowOff>9525</xdr:rowOff>
    </xdr:to>
    <xdr:sp>
      <xdr:nvSpPr>
        <xdr:cNvPr id="14" name="正方形/長方形 17"/>
        <xdr:cNvSpPr>
          <a:spLocks/>
        </xdr:cNvSpPr>
      </xdr:nvSpPr>
      <xdr:spPr>
        <a:xfrm>
          <a:off x="8362950" y="6934200"/>
          <a:ext cx="4829175"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③法人運営の</a:t>
          </a:r>
          <a:r>
            <a:rPr lang="en-US" cap="none" sz="1100" b="0" i="0" u="none" baseline="0">
              <a:solidFill>
                <a:srgbClr val="000000"/>
              </a:solidFill>
            </a:rPr>
            <a:t>安定性確保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・基本財産運用収入額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91,400</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83,500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76200</xdr:colOff>
      <xdr:row>25</xdr:row>
      <xdr:rowOff>0</xdr:rowOff>
    </xdr:from>
    <xdr:to>
      <xdr:col>11</xdr:col>
      <xdr:colOff>1847850</xdr:colOff>
      <xdr:row>35</xdr:row>
      <xdr:rowOff>142875</xdr:rowOff>
    </xdr:to>
    <xdr:sp>
      <xdr:nvSpPr>
        <xdr:cNvPr id="15" name="正方形/長方形 18"/>
        <xdr:cNvSpPr>
          <a:spLocks/>
        </xdr:cNvSpPr>
      </xdr:nvSpPr>
      <xdr:spPr>
        <a:xfrm>
          <a:off x="8353425" y="4800600"/>
          <a:ext cx="4914900" cy="1857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②食育推進事業の充実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・食育推進事業の助成件数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14</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66675</xdr:colOff>
      <xdr:row>10</xdr:row>
      <xdr:rowOff>0</xdr:rowOff>
    </xdr:from>
    <xdr:to>
      <xdr:col>11</xdr:col>
      <xdr:colOff>1847850</xdr:colOff>
      <xdr:row>23</xdr:row>
      <xdr:rowOff>104775</xdr:rowOff>
    </xdr:to>
    <xdr:sp>
      <xdr:nvSpPr>
        <xdr:cNvPr id="16" name="正方形/長方形 19"/>
        <xdr:cNvSpPr>
          <a:spLocks/>
        </xdr:cNvSpPr>
      </xdr:nvSpPr>
      <xdr:spPr>
        <a:xfrm>
          <a:off x="8343900" y="2228850"/>
          <a:ext cx="4924425" cy="23336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栽培漁業センター事業の充実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・稚魚放流尾数</a:t>
          </a:r>
          <a:r>
            <a:rPr lang="en-US" cap="none" sz="1000" b="0" i="0" u="none" baseline="0">
              <a:solidFill>
                <a:srgbClr val="000000"/>
              </a:solidFill>
            </a:rPr>
            <a:t>(</a:t>
          </a:r>
          <a:r>
            <a:rPr lang="en-US" cap="none" sz="1000" b="0" i="0" u="none" baseline="0">
              <a:solidFill>
                <a:srgbClr val="000000"/>
              </a:solidFill>
            </a:rPr>
            <a:t>大阪府栽培漁業基本計画・基金中期経営計画に基づく</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39.6</a:t>
          </a:r>
          <a:r>
            <a:rPr lang="en-US" cap="none" sz="1100" b="0" i="0" u="none" baseline="0">
              <a:solidFill>
                <a:srgbClr val="000000"/>
              </a:solidFill>
            </a:rPr>
            <a:t>万尾</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 40</a:t>
          </a:r>
          <a:r>
            <a:rPr lang="en-US" cap="none" sz="1100" b="0" i="0" u="none" baseline="0">
              <a:solidFill>
                <a:srgbClr val="000000"/>
              </a:solidFill>
            </a:rPr>
            <a:t>万尾</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・栽培センターの見学者数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5,799</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6,850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内訳：センター施設見学</a:t>
          </a:r>
          <a:r>
            <a:rPr lang="en-US" cap="none" sz="1100" b="0" i="0" u="none" baseline="0">
              <a:solidFill>
                <a:srgbClr val="000000"/>
              </a:solidFill>
            </a:rPr>
            <a:t>3,212</a:t>
          </a:r>
          <a:r>
            <a:rPr lang="en-US" cap="none" sz="1100" b="0" i="0" u="none" baseline="0">
              <a:solidFill>
                <a:srgbClr val="000000"/>
              </a:solidFill>
            </a:rPr>
            <a:t>人＋放流見学</a:t>
          </a:r>
          <a:r>
            <a:rPr lang="en-US" cap="none" sz="1100" b="0" i="0" u="none" baseline="0">
              <a:solidFill>
                <a:srgbClr val="000000"/>
              </a:solidFill>
            </a:rPr>
            <a:t>2,587</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・稚魚歩留まり</a:t>
          </a:r>
          <a:r>
            <a:rPr lang="en-US" cap="none" sz="1100" b="0" i="0" u="none" baseline="0">
              <a:solidFill>
                <a:srgbClr val="000000"/>
              </a:solidFill>
            </a:rPr>
            <a:t>達成率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120.8%(H29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125.0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85725</xdr:colOff>
      <xdr:row>24</xdr:row>
      <xdr:rowOff>152400</xdr:rowOff>
    </xdr:from>
    <xdr:to>
      <xdr:col>7</xdr:col>
      <xdr:colOff>1276350</xdr:colOff>
      <xdr:row>36</xdr:row>
      <xdr:rowOff>47625</xdr:rowOff>
    </xdr:to>
    <xdr:sp>
      <xdr:nvSpPr>
        <xdr:cNvPr id="17" name="正方形/長方形 20"/>
        <xdr:cNvSpPr>
          <a:spLocks/>
        </xdr:cNvSpPr>
      </xdr:nvSpPr>
      <xdr:spPr>
        <a:xfrm>
          <a:off x="4057650" y="4781550"/>
          <a:ext cx="3876675" cy="19526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0" i="0" u="none" baseline="0">
              <a:solidFill>
                <a:srgbClr val="000000"/>
              </a:solidFill>
            </a:rPr>
            <a:t>２　海域環境保全、食育のための助成の推進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NPO</a:t>
          </a:r>
          <a:r>
            <a:rPr lang="en-US" cap="none" sz="1200" b="0" i="0" u="none" baseline="0">
              <a:solidFill>
                <a:srgbClr val="000000"/>
              </a:solidFill>
            </a:rPr>
            <a:t>や漁業者によるアマモの移植、海底耕耘などの環境保全の取り組みや、おさかな料理教室、ふれあいイベントなどの食育推進のための取り組みへの助成を推進する。</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8" name="正方形/長方形 21"/>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0" i="0" u="none" baseline="0">
              <a:solidFill>
                <a:srgbClr val="000000"/>
              </a:solidFill>
            </a:rPr>
            <a:t>１　栽培漁業への理解と効率的な栽培漁業の展開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37</xdr:row>
      <xdr:rowOff>104775</xdr:rowOff>
    </xdr:from>
    <xdr:to>
      <xdr:col>7</xdr:col>
      <xdr:colOff>1276350</xdr:colOff>
      <xdr:row>50</xdr:row>
      <xdr:rowOff>152400</xdr:rowOff>
    </xdr:to>
    <xdr:sp>
      <xdr:nvSpPr>
        <xdr:cNvPr id="19" name="正方形/長方形 22"/>
        <xdr:cNvSpPr>
          <a:spLocks/>
        </xdr:cNvSpPr>
      </xdr:nvSpPr>
      <xdr:spPr>
        <a:xfrm>
          <a:off x="4057650" y="6962775"/>
          <a:ext cx="3876675" cy="22764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0" i="0" u="none" baseline="0">
              <a:solidFill>
                <a:srgbClr val="000000"/>
              </a:solidFill>
            </a:rPr>
            <a:t>3</a:t>
          </a:r>
          <a:r>
            <a:rPr lang="en-US" cap="none" sz="1200" b="0" i="0" u="none" baseline="0">
              <a:solidFill>
                <a:srgbClr val="000000"/>
              </a:solidFill>
            </a:rPr>
            <a:t>　</a:t>
          </a:r>
          <a:r>
            <a:rPr lang="en-US" cap="none" sz="1200" b="0" i="0" u="none" baseline="0">
              <a:solidFill>
                <a:srgbClr val="000000"/>
              </a:solidFill>
            </a:rPr>
            <a:t>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より効率的・効果的な事業実施を図るとともに安定的な運営に努める。</a:t>
          </a:r>
        </a:p>
      </xdr:txBody>
    </xdr:sp>
    <xdr:clientData/>
  </xdr:twoCellAnchor>
  <xdr:twoCellAnchor>
    <xdr:from>
      <xdr:col>1</xdr:col>
      <xdr:colOff>161925</xdr:colOff>
      <xdr:row>17</xdr:row>
      <xdr:rowOff>57150</xdr:rowOff>
    </xdr:from>
    <xdr:to>
      <xdr:col>3</xdr:col>
      <xdr:colOff>1038225</xdr:colOff>
      <xdr:row>46</xdr:row>
      <xdr:rowOff>0</xdr:rowOff>
    </xdr:to>
    <xdr:sp>
      <xdr:nvSpPr>
        <xdr:cNvPr id="20" name="正方形/長方形 26"/>
        <xdr:cNvSpPr>
          <a:spLocks/>
        </xdr:cNvSpPr>
      </xdr:nvSpPr>
      <xdr:spPr>
        <a:xfrm>
          <a:off x="285750" y="3486150"/>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○水産物の安定的な供給を行うとともに</a:t>
          </a:r>
          <a:r>
            <a:rPr lang="en-US" cap="none" sz="1200" b="0" i="0" u="none" baseline="0">
              <a:solidFill>
                <a:srgbClr val="000000"/>
              </a:solidFill>
            </a:rPr>
            <a:t>
</a:t>
          </a:r>
          <a:r>
            <a:rPr lang="en-US" cap="none" sz="1200" b="0" i="0" u="none" baseline="0">
              <a:solidFill>
                <a:srgbClr val="000000"/>
              </a:solidFill>
            </a:rPr>
            <a:t>　海域環境の保全の役割を果たす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・環境と調和に配慮した水産動植物の増殖を図る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・海域環境の保全や食育の推進を支援する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・将来にわたって持続可能な制度としていくため、法人運営の安定性の確保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「「水産業」の振興」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54400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1238250</xdr:colOff>
      <xdr:row>2</xdr:row>
      <xdr:rowOff>171450</xdr:rowOff>
    </xdr:to>
    <xdr:sp>
      <xdr:nvSpPr>
        <xdr:cNvPr id="1" name="正方形/長方形 4"/>
        <xdr:cNvSpPr>
          <a:spLocks/>
        </xdr:cNvSpPr>
      </xdr:nvSpPr>
      <xdr:spPr>
        <a:xfrm>
          <a:off x="6124575" y="95250"/>
          <a:ext cx="8763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3"/>
      <c r="I2" s="34"/>
      <c r="J2" s="34"/>
      <c r="K2" s="34"/>
    </row>
    <row r="3" spans="8:12" ht="19.5" customHeight="1">
      <c r="H3" s="53"/>
      <c r="I3" s="54"/>
      <c r="J3" s="55" t="s">
        <v>5</v>
      </c>
      <c r="K3" s="112" t="s">
        <v>105</v>
      </c>
      <c r="L3" s="113"/>
    </row>
    <row r="4" spans="8:12" ht="19.5" customHeight="1">
      <c r="H4" s="53"/>
      <c r="I4" s="54"/>
      <c r="J4" s="55" t="s">
        <v>17</v>
      </c>
      <c r="K4" s="112" t="s">
        <v>106</v>
      </c>
      <c r="L4" s="113"/>
    </row>
    <row r="5" spans="1:6" ht="30" customHeight="1">
      <c r="A5" s="114" t="s">
        <v>30</v>
      </c>
      <c r="B5" s="114"/>
      <c r="C5" s="114"/>
      <c r="D5" s="114"/>
      <c r="E5" s="114"/>
      <c r="F5" s="114"/>
    </row>
    <row r="8" spans="2:12" ht="13.5" customHeight="1">
      <c r="B8" s="115" t="s">
        <v>29</v>
      </c>
      <c r="C8" s="115"/>
      <c r="D8" s="115"/>
      <c r="F8" s="116" t="s">
        <v>31</v>
      </c>
      <c r="G8" s="116"/>
      <c r="H8" s="116"/>
      <c r="J8" s="117" t="s">
        <v>32</v>
      </c>
      <c r="K8" s="117"/>
      <c r="L8" s="117"/>
    </row>
    <row r="9" spans="2:12" ht="13.5" customHeight="1">
      <c r="B9" s="115"/>
      <c r="C9" s="115"/>
      <c r="D9" s="115"/>
      <c r="F9" s="116"/>
      <c r="G9" s="116"/>
      <c r="H9" s="116"/>
      <c r="J9" s="117"/>
      <c r="K9" s="117"/>
      <c r="L9" s="117"/>
    </row>
    <row r="10" spans="2:12" ht="13.5" customHeight="1">
      <c r="B10" s="51"/>
      <c r="C10" s="51"/>
      <c r="D10" s="51"/>
      <c r="F10" s="51"/>
      <c r="G10" s="51"/>
      <c r="H10" s="51"/>
      <c r="J10" s="52"/>
      <c r="K10" s="52"/>
      <c r="L10" s="52"/>
    </row>
    <row r="11" spans="2:12" ht="13.5">
      <c r="B11" s="51"/>
      <c r="C11" s="51"/>
      <c r="D11" s="51"/>
      <c r="F11" s="51"/>
      <c r="G11" s="51"/>
      <c r="H11" s="51"/>
      <c r="J11" s="52"/>
      <c r="K11" s="52"/>
      <c r="L11" s="52"/>
    </row>
    <row r="12" spans="2:12" ht="13.5">
      <c r="B12" s="51"/>
      <c r="C12" s="51"/>
      <c r="D12" s="51"/>
      <c r="F12" s="51"/>
      <c r="G12" s="51"/>
      <c r="H12" s="51"/>
      <c r="J12" s="52"/>
      <c r="K12" s="52"/>
      <c r="L12" s="52"/>
    </row>
    <row r="13" spans="2:12" ht="13.5">
      <c r="B13" s="51"/>
      <c r="C13" s="51"/>
      <c r="D13" s="51"/>
      <c r="F13" s="51"/>
      <c r="G13" s="51"/>
      <c r="H13" s="51"/>
      <c r="J13" s="52"/>
      <c r="K13" s="52"/>
      <c r="L13" s="52"/>
    </row>
    <row r="14" spans="2:12" ht="13.5">
      <c r="B14" s="51"/>
      <c r="C14" s="51"/>
      <c r="D14" s="51"/>
      <c r="F14" s="51"/>
      <c r="G14" s="51"/>
      <c r="H14" s="51"/>
      <c r="J14" s="52"/>
      <c r="K14" s="52"/>
      <c r="L14" s="52"/>
    </row>
    <row r="15" spans="2:12" ht="13.5">
      <c r="B15" s="51"/>
      <c r="C15" s="51"/>
      <c r="D15" s="51"/>
      <c r="F15" s="51"/>
      <c r="G15" s="51"/>
      <c r="H15" s="51"/>
      <c r="J15" s="52"/>
      <c r="K15" s="52"/>
      <c r="L15" s="52"/>
    </row>
    <row r="16" spans="2:12" ht="13.5">
      <c r="B16" s="51"/>
      <c r="C16" s="51"/>
      <c r="D16" s="51"/>
      <c r="F16" s="51"/>
      <c r="G16" s="51"/>
      <c r="H16" s="51"/>
      <c r="J16" s="52"/>
      <c r="K16" s="52"/>
      <c r="L16" s="52"/>
    </row>
    <row r="17" spans="2:12" ht="13.5">
      <c r="B17" s="51"/>
      <c r="C17" s="51"/>
      <c r="D17" s="51"/>
      <c r="F17" s="51"/>
      <c r="G17" s="51"/>
      <c r="H17" s="51"/>
      <c r="J17" s="52"/>
      <c r="K17" s="52"/>
      <c r="L17" s="52"/>
    </row>
    <row r="18" spans="2:12" ht="13.5">
      <c r="B18" s="51"/>
      <c r="C18" s="51"/>
      <c r="D18" s="51"/>
      <c r="F18" s="51"/>
      <c r="G18" s="51"/>
      <c r="H18" s="51"/>
      <c r="J18" s="52"/>
      <c r="K18" s="52"/>
      <c r="L18" s="52"/>
    </row>
    <row r="19" spans="2:12" ht="13.5">
      <c r="B19" s="51"/>
      <c r="C19" s="51"/>
      <c r="D19" s="51"/>
      <c r="F19" s="51"/>
      <c r="G19" s="51"/>
      <c r="H19" s="51"/>
      <c r="J19" s="52"/>
      <c r="K19" s="52"/>
      <c r="L19" s="52"/>
    </row>
    <row r="20" spans="2:12" ht="13.5">
      <c r="B20" s="51"/>
      <c r="C20" s="51"/>
      <c r="D20" s="51"/>
      <c r="F20" s="51"/>
      <c r="G20" s="51"/>
      <c r="H20" s="51"/>
      <c r="J20" s="52"/>
      <c r="K20" s="52"/>
      <c r="L20" s="52"/>
    </row>
    <row r="21" spans="2:12" ht="13.5">
      <c r="B21" s="51"/>
      <c r="C21" s="51"/>
      <c r="D21" s="51"/>
      <c r="F21" s="51"/>
      <c r="G21" s="51"/>
      <c r="H21" s="51"/>
      <c r="J21" s="52"/>
      <c r="K21" s="52"/>
      <c r="L21" s="52"/>
    </row>
    <row r="22" spans="2:12" ht="13.5">
      <c r="B22" s="51"/>
      <c r="C22" s="51"/>
      <c r="D22" s="51"/>
      <c r="F22" s="51"/>
      <c r="G22" s="51"/>
      <c r="H22" s="51"/>
      <c r="J22" s="52"/>
      <c r="K22" s="52"/>
      <c r="L22" s="52"/>
    </row>
    <row r="23" spans="2:12" ht="13.5">
      <c r="B23" s="51"/>
      <c r="C23" s="51"/>
      <c r="D23" s="51"/>
      <c r="F23" s="51"/>
      <c r="G23" s="51"/>
      <c r="H23" s="51"/>
      <c r="J23" s="52"/>
      <c r="K23" s="52"/>
      <c r="L23" s="52"/>
    </row>
    <row r="24" spans="2:12" ht="13.5">
      <c r="B24" s="51"/>
      <c r="C24" s="51"/>
      <c r="D24" s="51"/>
      <c r="F24" s="51"/>
      <c r="G24" s="51"/>
      <c r="H24" s="51"/>
      <c r="J24" s="52"/>
      <c r="K24" s="52"/>
      <c r="L24" s="52"/>
    </row>
    <row r="25" spans="2:12" ht="13.5">
      <c r="B25" s="51"/>
      <c r="C25" s="51"/>
      <c r="D25" s="51"/>
      <c r="F25" s="51"/>
      <c r="G25" s="51"/>
      <c r="H25" s="51"/>
      <c r="J25" s="52"/>
      <c r="K25" s="52"/>
      <c r="L25" s="52"/>
    </row>
    <row r="26" spans="2:12" ht="13.5">
      <c r="B26" s="51"/>
      <c r="C26" s="51"/>
      <c r="D26" s="51"/>
      <c r="F26" s="51"/>
      <c r="G26" s="51"/>
      <c r="H26" s="51"/>
      <c r="J26" s="52"/>
      <c r="K26" s="52"/>
      <c r="L26" s="52"/>
    </row>
    <row r="27" spans="2:12" ht="13.5">
      <c r="B27" s="51"/>
      <c r="C27" s="51"/>
      <c r="D27" s="51"/>
      <c r="F27" s="51"/>
      <c r="G27" s="51"/>
      <c r="H27" s="51"/>
      <c r="J27" s="52"/>
      <c r="K27" s="52"/>
      <c r="L27" s="52"/>
    </row>
    <row r="28" spans="2:12" ht="13.5">
      <c r="B28" s="51"/>
      <c r="C28" s="51"/>
      <c r="D28" s="51"/>
      <c r="F28" s="51"/>
      <c r="G28" s="51"/>
      <c r="H28" s="51"/>
      <c r="J28" s="52"/>
      <c r="K28" s="52"/>
      <c r="L28" s="52"/>
    </row>
    <row r="29" spans="2:12" ht="13.5">
      <c r="B29" s="51"/>
      <c r="C29" s="51"/>
      <c r="D29" s="51"/>
      <c r="F29" s="51"/>
      <c r="G29" s="51"/>
      <c r="H29" s="51"/>
      <c r="J29" s="52"/>
      <c r="K29" s="52"/>
      <c r="L29" s="52"/>
    </row>
    <row r="30" spans="2:12" ht="13.5">
      <c r="B30" s="51"/>
      <c r="C30" s="51"/>
      <c r="D30" s="51"/>
      <c r="F30" s="51"/>
      <c r="G30" s="51"/>
      <c r="H30" s="51"/>
      <c r="J30" s="52"/>
      <c r="K30" s="52"/>
      <c r="L30" s="52"/>
    </row>
    <row r="31" spans="2:12" ht="13.5">
      <c r="B31" s="51"/>
      <c r="C31" s="51"/>
      <c r="D31" s="51"/>
      <c r="F31" s="51"/>
      <c r="G31" s="51"/>
      <c r="H31" s="51"/>
      <c r="J31" s="52"/>
      <c r="K31" s="52"/>
      <c r="L31" s="52"/>
    </row>
    <row r="32" spans="2:12" ht="13.5">
      <c r="B32" s="51"/>
      <c r="C32" s="51"/>
      <c r="D32" s="51"/>
      <c r="E32" s="35"/>
      <c r="F32" s="51"/>
      <c r="G32" s="51"/>
      <c r="H32" s="51"/>
      <c r="J32" s="52"/>
      <c r="K32" s="52"/>
      <c r="L32" s="52"/>
    </row>
    <row r="33" spans="2:12" ht="13.5">
      <c r="B33" s="51"/>
      <c r="C33" s="51"/>
      <c r="D33" s="51"/>
      <c r="F33" s="51"/>
      <c r="G33" s="51"/>
      <c r="H33" s="51"/>
      <c r="J33" s="52"/>
      <c r="K33" s="52"/>
      <c r="L33" s="52"/>
    </row>
    <row r="34" spans="2:12" ht="13.5">
      <c r="B34" s="51"/>
      <c r="C34" s="51"/>
      <c r="D34" s="51"/>
      <c r="F34" s="51"/>
      <c r="G34" s="51"/>
      <c r="H34" s="51"/>
      <c r="J34" s="52"/>
      <c r="K34" s="52"/>
      <c r="L34" s="52"/>
    </row>
    <row r="35" spans="2:12" ht="13.5">
      <c r="B35" s="51"/>
      <c r="C35" s="51"/>
      <c r="D35" s="51"/>
      <c r="F35" s="51"/>
      <c r="G35" s="51"/>
      <c r="H35" s="51"/>
      <c r="J35" s="52"/>
      <c r="K35" s="52"/>
      <c r="L35" s="52"/>
    </row>
    <row r="36" spans="2:12" ht="13.5">
      <c r="B36" s="51"/>
      <c r="C36" s="51"/>
      <c r="D36" s="51"/>
      <c r="F36" s="51"/>
      <c r="G36" s="51"/>
      <c r="H36" s="51"/>
      <c r="J36" s="52"/>
      <c r="K36" s="52"/>
      <c r="L36" s="52"/>
    </row>
    <row r="37" spans="2:12" ht="13.5">
      <c r="B37" s="51"/>
      <c r="C37" s="51"/>
      <c r="D37" s="51"/>
      <c r="F37" s="51"/>
      <c r="G37" s="51"/>
      <c r="H37" s="51"/>
      <c r="J37" s="52"/>
      <c r="K37" s="52"/>
      <c r="L37" s="52"/>
    </row>
    <row r="38" spans="2:12" ht="13.5">
      <c r="B38" s="51"/>
      <c r="C38" s="51"/>
      <c r="D38" s="51"/>
      <c r="F38" s="51"/>
      <c r="G38" s="51"/>
      <c r="H38" s="51"/>
      <c r="J38" s="52"/>
      <c r="K38" s="52"/>
      <c r="L38" s="52"/>
    </row>
    <row r="39" spans="2:12" ht="13.5">
      <c r="B39" s="51"/>
      <c r="C39" s="51"/>
      <c r="D39" s="51"/>
      <c r="F39" s="51"/>
      <c r="G39" s="51"/>
      <c r="H39" s="51"/>
      <c r="J39" s="52"/>
      <c r="K39" s="52"/>
      <c r="L39" s="52"/>
    </row>
    <row r="40" spans="2:12" ht="13.5">
      <c r="B40" s="51"/>
      <c r="C40" s="51"/>
      <c r="D40" s="51"/>
      <c r="F40" s="51"/>
      <c r="G40" s="51"/>
      <c r="H40" s="51"/>
      <c r="J40" s="52"/>
      <c r="K40" s="52"/>
      <c r="L40" s="52"/>
    </row>
    <row r="41" spans="2:12" ht="13.5">
      <c r="B41" s="51"/>
      <c r="C41" s="51"/>
      <c r="D41" s="51"/>
      <c r="F41" s="51"/>
      <c r="G41" s="51"/>
      <c r="H41" s="51"/>
      <c r="J41" s="52"/>
      <c r="K41" s="52"/>
      <c r="L41" s="52"/>
    </row>
    <row r="42" spans="2:12" ht="13.5">
      <c r="B42" s="51"/>
      <c r="C42" s="51"/>
      <c r="D42" s="51"/>
      <c r="F42" s="51"/>
      <c r="G42" s="51"/>
      <c r="H42" s="51"/>
      <c r="J42" s="52"/>
      <c r="K42" s="52"/>
      <c r="L42" s="52"/>
    </row>
    <row r="43" spans="2:12" ht="13.5">
      <c r="B43" s="51"/>
      <c r="C43" s="51"/>
      <c r="D43" s="51"/>
      <c r="F43" s="51"/>
      <c r="G43" s="51"/>
      <c r="H43" s="51"/>
      <c r="J43" s="52"/>
      <c r="K43" s="52"/>
      <c r="L43" s="52"/>
    </row>
    <row r="44" spans="2:12" ht="13.5">
      <c r="B44" s="51"/>
      <c r="C44" s="51"/>
      <c r="D44" s="51"/>
      <c r="F44" s="51"/>
      <c r="G44" s="51"/>
      <c r="H44" s="51"/>
      <c r="J44" s="52"/>
      <c r="K44" s="52"/>
      <c r="L44" s="52"/>
    </row>
    <row r="45" spans="2:12" ht="13.5">
      <c r="B45" s="51"/>
      <c r="C45" s="51"/>
      <c r="D45" s="51"/>
      <c r="E45" s="35"/>
      <c r="F45" s="51"/>
      <c r="G45" s="51"/>
      <c r="H45" s="51"/>
      <c r="J45" s="52"/>
      <c r="K45" s="52"/>
      <c r="L45" s="52"/>
    </row>
    <row r="46" spans="2:12" ht="13.5">
      <c r="B46" s="51"/>
      <c r="C46" s="51"/>
      <c r="D46" s="51"/>
      <c r="F46" s="51"/>
      <c r="G46" s="51"/>
      <c r="H46" s="51"/>
      <c r="J46" s="52"/>
      <c r="K46" s="52"/>
      <c r="L46" s="52"/>
    </row>
    <row r="47" spans="2:12" ht="13.5">
      <c r="B47" s="51"/>
      <c r="C47" s="51"/>
      <c r="D47" s="51"/>
      <c r="F47" s="51"/>
      <c r="G47" s="51"/>
      <c r="H47" s="51"/>
      <c r="J47" s="52"/>
      <c r="K47" s="52"/>
      <c r="L47" s="52"/>
    </row>
    <row r="48" spans="2:12" ht="13.5">
      <c r="B48" s="51"/>
      <c r="C48" s="51"/>
      <c r="D48" s="51"/>
      <c r="F48" s="51"/>
      <c r="G48" s="51"/>
      <c r="H48" s="51"/>
      <c r="J48" s="52"/>
      <c r="K48" s="52"/>
      <c r="L48" s="52"/>
    </row>
    <row r="49" spans="2:12" ht="13.5">
      <c r="B49" s="51"/>
      <c r="C49" s="51"/>
      <c r="D49" s="51"/>
      <c r="F49" s="51"/>
      <c r="G49" s="51"/>
      <c r="H49" s="51"/>
      <c r="J49" s="52"/>
      <c r="K49" s="52"/>
      <c r="L49" s="52"/>
    </row>
    <row r="50" spans="2:12" ht="13.5">
      <c r="B50" s="51"/>
      <c r="C50" s="51"/>
      <c r="D50" s="51"/>
      <c r="F50" s="51"/>
      <c r="G50" s="51"/>
      <c r="H50" s="51"/>
      <c r="J50" s="52"/>
      <c r="K50" s="52"/>
      <c r="L50" s="52"/>
    </row>
    <row r="51" spans="2:12" ht="13.5">
      <c r="B51" s="51"/>
      <c r="C51" s="51"/>
      <c r="D51" s="51"/>
      <c r="F51" s="51"/>
      <c r="G51" s="51"/>
      <c r="H51" s="51"/>
      <c r="J51" s="52"/>
      <c r="K51" s="52"/>
      <c r="L51" s="52"/>
    </row>
    <row r="52" spans="2:12" ht="13.5">
      <c r="B52" s="51"/>
      <c r="C52" s="51"/>
      <c r="D52" s="51"/>
      <c r="F52" s="51"/>
      <c r="G52" s="51"/>
      <c r="H52" s="51"/>
      <c r="J52" s="52"/>
      <c r="K52" s="52"/>
      <c r="L52" s="52"/>
    </row>
    <row r="53" spans="2:12" ht="13.5">
      <c r="B53" s="52"/>
      <c r="C53" s="52"/>
      <c r="D53" s="52"/>
      <c r="F53" s="52"/>
      <c r="G53" s="52"/>
      <c r="H53" s="52"/>
      <c r="J53" s="52"/>
      <c r="K53" s="52"/>
      <c r="L53" s="52"/>
    </row>
    <row r="54" spans="2:12" ht="13.5">
      <c r="B54" s="52"/>
      <c r="C54" s="52"/>
      <c r="D54" s="52"/>
      <c r="F54" s="52"/>
      <c r="G54" s="52"/>
      <c r="H54" s="52"/>
      <c r="J54" s="52"/>
      <c r="K54" s="52"/>
      <c r="L54" s="52"/>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1"/>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8.875" style="1" customWidth="1"/>
    <col min="17" max="16384" width="9.00390625" style="1" customWidth="1"/>
  </cols>
  <sheetData>
    <row r="1" ht="43.5" customHeight="1"/>
    <row r="2" spans="3:16" ht="29.25" customHeight="1">
      <c r="C2" s="2"/>
      <c r="D2" s="2"/>
      <c r="L2" s="46"/>
      <c r="M2" s="73"/>
      <c r="N2" s="74"/>
      <c r="O2" s="75" t="s">
        <v>54</v>
      </c>
      <c r="P2" s="56" t="str">
        <f>'資料１'!K3</f>
        <v>公益財団法人　大阪府漁業振興基金</v>
      </c>
    </row>
    <row r="3" spans="1:15" ht="60" customHeight="1" thickBot="1">
      <c r="A3" s="193" t="s">
        <v>36</v>
      </c>
      <c r="B3" s="193"/>
      <c r="C3" s="193"/>
      <c r="D3" s="193"/>
      <c r="E3" s="193"/>
      <c r="F3" s="193"/>
      <c r="G3" s="193"/>
      <c r="H3" s="193"/>
      <c r="I3" s="193"/>
      <c r="J3" s="3"/>
      <c r="K3" s="3"/>
      <c r="L3" s="3"/>
      <c r="M3" s="17"/>
      <c r="N3" s="17"/>
      <c r="O3" s="17"/>
    </row>
    <row r="4" spans="1:16" ht="39.75" customHeight="1" thickBot="1">
      <c r="A4" s="190" t="s">
        <v>35</v>
      </c>
      <c r="B4" s="191"/>
      <c r="C4" s="191"/>
      <c r="D4" s="191"/>
      <c r="E4" s="191"/>
      <c r="F4" s="191"/>
      <c r="G4" s="191"/>
      <c r="H4" s="191"/>
      <c r="I4" s="191"/>
      <c r="J4" s="191"/>
      <c r="K4" s="191"/>
      <c r="L4" s="191"/>
      <c r="M4" s="191"/>
      <c r="N4" s="191"/>
      <c r="O4" s="191"/>
      <c r="P4" s="192"/>
    </row>
    <row r="5" spans="1:16" ht="39.75" customHeight="1" thickTop="1">
      <c r="A5" s="4"/>
      <c r="B5" s="161" t="s">
        <v>2</v>
      </c>
      <c r="C5" s="162"/>
      <c r="D5" s="161" t="s">
        <v>0</v>
      </c>
      <c r="E5" s="178"/>
      <c r="F5" s="194" t="s">
        <v>4</v>
      </c>
      <c r="G5" s="194" t="s">
        <v>1</v>
      </c>
      <c r="H5" s="180" t="s">
        <v>37</v>
      </c>
      <c r="I5" s="180" t="s">
        <v>38</v>
      </c>
      <c r="J5" s="61" t="s">
        <v>39</v>
      </c>
      <c r="K5" s="133" t="s">
        <v>40</v>
      </c>
      <c r="L5" s="174" t="s">
        <v>41</v>
      </c>
      <c r="M5" s="153" t="s">
        <v>70</v>
      </c>
      <c r="N5" s="154"/>
      <c r="O5" s="196" t="s">
        <v>47</v>
      </c>
      <c r="P5" s="197"/>
    </row>
    <row r="6" spans="1:16" ht="39.75" customHeight="1">
      <c r="A6" s="5"/>
      <c r="B6" s="163"/>
      <c r="C6" s="164"/>
      <c r="D6" s="163"/>
      <c r="E6" s="179"/>
      <c r="F6" s="195"/>
      <c r="G6" s="195"/>
      <c r="H6" s="185"/>
      <c r="I6" s="181"/>
      <c r="J6" s="62" t="s">
        <v>3</v>
      </c>
      <c r="K6" s="134"/>
      <c r="L6" s="175"/>
      <c r="M6" s="63" t="s">
        <v>42</v>
      </c>
      <c r="N6" s="64" t="s">
        <v>33</v>
      </c>
      <c r="O6" s="198"/>
      <c r="P6" s="199"/>
    </row>
    <row r="7" spans="1:16" ht="39.75" customHeight="1">
      <c r="A7" s="5"/>
      <c r="B7" s="143" t="s">
        <v>64</v>
      </c>
      <c r="C7" s="176" t="s">
        <v>55</v>
      </c>
      <c r="D7" s="145" t="s">
        <v>56</v>
      </c>
      <c r="E7" s="146"/>
      <c r="F7" s="149"/>
      <c r="G7" s="151" t="s">
        <v>57</v>
      </c>
      <c r="H7" s="151">
        <v>50</v>
      </c>
      <c r="I7" s="127">
        <v>36.2</v>
      </c>
      <c r="J7" s="101">
        <v>40</v>
      </c>
      <c r="K7" s="129" t="s">
        <v>110</v>
      </c>
      <c r="L7" s="131">
        <v>50</v>
      </c>
      <c r="M7" s="186">
        <v>40</v>
      </c>
      <c r="N7" s="188">
        <v>40</v>
      </c>
      <c r="O7" s="155" t="s">
        <v>95</v>
      </c>
      <c r="P7" s="156"/>
    </row>
    <row r="8" spans="1:16" ht="39.75" customHeight="1" thickBot="1">
      <c r="A8" s="5"/>
      <c r="B8" s="144"/>
      <c r="C8" s="177"/>
      <c r="D8" s="147"/>
      <c r="E8" s="148"/>
      <c r="F8" s="150"/>
      <c r="G8" s="152"/>
      <c r="H8" s="152"/>
      <c r="I8" s="128"/>
      <c r="J8" s="104">
        <v>45.5</v>
      </c>
      <c r="K8" s="130"/>
      <c r="L8" s="132"/>
      <c r="M8" s="187"/>
      <c r="N8" s="189"/>
      <c r="O8" s="157"/>
      <c r="P8" s="158"/>
    </row>
    <row r="9" spans="1:16" ht="60" customHeight="1" thickBot="1">
      <c r="A9" s="21"/>
      <c r="B9" s="118" t="s">
        <v>12</v>
      </c>
      <c r="C9" s="204"/>
      <c r="D9" s="204"/>
      <c r="E9" s="204"/>
      <c r="F9" s="204"/>
      <c r="G9" s="204"/>
      <c r="H9" s="204"/>
      <c r="I9" s="204"/>
      <c r="J9" s="204"/>
      <c r="K9" s="205"/>
      <c r="L9" s="205"/>
      <c r="M9" s="205"/>
      <c r="N9" s="206"/>
      <c r="O9" s="118" t="s">
        <v>7</v>
      </c>
      <c r="P9" s="119"/>
    </row>
    <row r="10" spans="1:16" ht="199.5" customHeight="1">
      <c r="A10" s="21"/>
      <c r="B10" s="159" t="s">
        <v>8</v>
      </c>
      <c r="C10" s="160"/>
      <c r="D10" s="124" t="s">
        <v>58</v>
      </c>
      <c r="E10" s="125"/>
      <c r="F10" s="125"/>
      <c r="G10" s="125"/>
      <c r="H10" s="125"/>
      <c r="I10" s="125"/>
      <c r="J10" s="125"/>
      <c r="K10" s="125"/>
      <c r="L10" s="125"/>
      <c r="M10" s="125"/>
      <c r="N10" s="126"/>
      <c r="O10" s="278" t="s">
        <v>61</v>
      </c>
      <c r="P10" s="279"/>
    </row>
    <row r="11" spans="1:16" ht="199.5" customHeight="1">
      <c r="A11" s="21"/>
      <c r="B11" s="141" t="s">
        <v>13</v>
      </c>
      <c r="C11" s="142"/>
      <c r="D11" s="182" t="s">
        <v>59</v>
      </c>
      <c r="E11" s="183"/>
      <c r="F11" s="183"/>
      <c r="G11" s="183"/>
      <c r="H11" s="183"/>
      <c r="I11" s="183"/>
      <c r="J11" s="183"/>
      <c r="K11" s="183"/>
      <c r="L11" s="183"/>
      <c r="M11" s="183"/>
      <c r="N11" s="184"/>
      <c r="O11" s="280"/>
      <c r="P11" s="281"/>
    </row>
    <row r="12" spans="1:16" ht="199.5" customHeight="1" thickBot="1">
      <c r="A12" s="22"/>
      <c r="B12" s="135" t="s">
        <v>9</v>
      </c>
      <c r="C12" s="136"/>
      <c r="D12" s="286" t="s">
        <v>60</v>
      </c>
      <c r="E12" s="287"/>
      <c r="F12" s="287"/>
      <c r="G12" s="287"/>
      <c r="H12" s="287"/>
      <c r="I12" s="287"/>
      <c r="J12" s="287"/>
      <c r="K12" s="287"/>
      <c r="L12" s="287"/>
      <c r="M12" s="287"/>
      <c r="N12" s="288"/>
      <c r="O12" s="282"/>
      <c r="P12" s="283"/>
    </row>
    <row r="13" spans="1:16" ht="30" customHeight="1">
      <c r="A13" s="6"/>
      <c r="B13" s="25"/>
      <c r="C13" s="25"/>
      <c r="D13" s="26"/>
      <c r="E13" s="26"/>
      <c r="F13" s="27"/>
      <c r="G13" s="28"/>
      <c r="H13" s="28"/>
      <c r="I13" s="29"/>
      <c r="J13" s="29"/>
      <c r="K13" s="30"/>
      <c r="L13" s="31"/>
      <c r="M13" s="32"/>
      <c r="N13" s="32"/>
      <c r="O13" s="83"/>
      <c r="P13" s="29"/>
    </row>
    <row r="14" spans="1:16" ht="30" customHeight="1">
      <c r="A14" s="6"/>
      <c r="B14" s="25"/>
      <c r="C14" s="25"/>
      <c r="D14" s="26"/>
      <c r="E14" s="26"/>
      <c r="F14" s="27"/>
      <c r="G14" s="28"/>
      <c r="H14" s="28"/>
      <c r="I14" s="29"/>
      <c r="J14" s="29"/>
      <c r="K14" s="30"/>
      <c r="L14" s="31"/>
      <c r="M14" s="107"/>
      <c r="N14" s="58"/>
      <c r="O14" s="49" t="s">
        <v>5</v>
      </c>
      <c r="P14" s="57" t="str">
        <f>'資料１'!K3</f>
        <v>公益財団法人　大阪府漁業振興基金</v>
      </c>
    </row>
    <row r="15" spans="1:16" ht="30" customHeight="1" thickBot="1">
      <c r="A15" s="6"/>
      <c r="B15" s="25"/>
      <c r="C15" s="25"/>
      <c r="D15" s="26"/>
      <c r="E15" s="26"/>
      <c r="F15" s="27"/>
      <c r="G15" s="28"/>
      <c r="H15" s="28"/>
      <c r="I15" s="29"/>
      <c r="J15" s="29"/>
      <c r="K15" s="30"/>
      <c r="L15" s="31"/>
      <c r="M15" s="32"/>
      <c r="N15" s="32"/>
      <c r="O15" s="32"/>
      <c r="P15" s="29"/>
    </row>
    <row r="16" spans="1:16" ht="39.75" customHeight="1" thickBot="1">
      <c r="A16" s="190" t="s">
        <v>10</v>
      </c>
      <c r="B16" s="191"/>
      <c r="C16" s="191"/>
      <c r="D16" s="191"/>
      <c r="E16" s="191"/>
      <c r="F16" s="191"/>
      <c r="G16" s="191"/>
      <c r="H16" s="191"/>
      <c r="I16" s="191"/>
      <c r="J16" s="191"/>
      <c r="K16" s="191"/>
      <c r="L16" s="191"/>
      <c r="M16" s="191"/>
      <c r="N16" s="191"/>
      <c r="O16" s="191"/>
      <c r="P16" s="192"/>
    </row>
    <row r="17" spans="1:16" ht="39.75" customHeight="1" thickTop="1">
      <c r="A17" s="4"/>
      <c r="B17" s="161" t="s">
        <v>2</v>
      </c>
      <c r="C17" s="162"/>
      <c r="D17" s="161" t="s">
        <v>0</v>
      </c>
      <c r="E17" s="178"/>
      <c r="F17" s="194" t="s">
        <v>4</v>
      </c>
      <c r="G17" s="194" t="s">
        <v>1</v>
      </c>
      <c r="H17" s="180" t="s">
        <v>37</v>
      </c>
      <c r="I17" s="180" t="s">
        <v>38</v>
      </c>
      <c r="J17" s="61" t="s">
        <v>39</v>
      </c>
      <c r="K17" s="133" t="s">
        <v>40</v>
      </c>
      <c r="L17" s="174" t="s">
        <v>41</v>
      </c>
      <c r="M17" s="153" t="s">
        <v>70</v>
      </c>
      <c r="N17" s="154"/>
      <c r="O17" s="291" t="s">
        <v>47</v>
      </c>
      <c r="P17" s="139" t="s">
        <v>6</v>
      </c>
    </row>
    <row r="18" spans="1:16" ht="39.75" customHeight="1">
      <c r="A18" s="5"/>
      <c r="B18" s="163"/>
      <c r="C18" s="164"/>
      <c r="D18" s="163"/>
      <c r="E18" s="179"/>
      <c r="F18" s="195"/>
      <c r="G18" s="195"/>
      <c r="H18" s="185"/>
      <c r="I18" s="181"/>
      <c r="J18" s="62" t="s">
        <v>3</v>
      </c>
      <c r="K18" s="134"/>
      <c r="L18" s="175"/>
      <c r="M18" s="63" t="s">
        <v>42</v>
      </c>
      <c r="N18" s="64" t="s">
        <v>33</v>
      </c>
      <c r="O18" s="292"/>
      <c r="P18" s="140"/>
    </row>
    <row r="19" spans="1:17" ht="39.75" customHeight="1">
      <c r="A19" s="88"/>
      <c r="B19" s="120" t="s">
        <v>64</v>
      </c>
      <c r="C19" s="238" t="s">
        <v>65</v>
      </c>
      <c r="D19" s="120" t="s">
        <v>66</v>
      </c>
      <c r="E19" s="165"/>
      <c r="F19" s="170"/>
      <c r="G19" s="213" t="s">
        <v>67</v>
      </c>
      <c r="H19" s="172">
        <v>10</v>
      </c>
      <c r="I19" s="172">
        <v>6828</v>
      </c>
      <c r="J19" s="96">
        <v>6850</v>
      </c>
      <c r="K19" s="200">
        <v>6850</v>
      </c>
      <c r="L19" s="168">
        <v>10</v>
      </c>
      <c r="M19" s="215" t="s">
        <v>108</v>
      </c>
      <c r="N19" s="202" t="s">
        <v>107</v>
      </c>
      <c r="O19" s="234" t="s">
        <v>131</v>
      </c>
      <c r="P19" s="137" t="s">
        <v>104</v>
      </c>
      <c r="Q19" s="20"/>
    </row>
    <row r="20" spans="1:17" ht="39.75" customHeight="1">
      <c r="A20" s="88"/>
      <c r="B20" s="229"/>
      <c r="C20" s="239"/>
      <c r="D20" s="166"/>
      <c r="E20" s="167"/>
      <c r="F20" s="171"/>
      <c r="G20" s="214"/>
      <c r="H20" s="173"/>
      <c r="I20" s="173"/>
      <c r="J20" s="99" t="s">
        <v>103</v>
      </c>
      <c r="K20" s="201"/>
      <c r="L20" s="169"/>
      <c r="M20" s="216"/>
      <c r="N20" s="203"/>
      <c r="O20" s="289"/>
      <c r="P20" s="138"/>
      <c r="Q20" s="20"/>
    </row>
    <row r="21" spans="1:17" ht="39.75" customHeight="1">
      <c r="A21" s="88"/>
      <c r="B21" s="229"/>
      <c r="C21" s="239"/>
      <c r="D21" s="258" t="s">
        <v>130</v>
      </c>
      <c r="E21" s="259"/>
      <c r="F21" s="170"/>
      <c r="G21" s="170" t="s">
        <v>68</v>
      </c>
      <c r="H21" s="170">
        <v>10</v>
      </c>
      <c r="I21" s="230">
        <v>134.6</v>
      </c>
      <c r="J21" s="89">
        <v>140</v>
      </c>
      <c r="K21" s="211">
        <v>125</v>
      </c>
      <c r="L21" s="168">
        <v>10</v>
      </c>
      <c r="M21" s="215" t="s">
        <v>107</v>
      </c>
      <c r="N21" s="202" t="s">
        <v>107</v>
      </c>
      <c r="O21" s="236" t="s">
        <v>126</v>
      </c>
      <c r="P21" s="207" t="s">
        <v>121</v>
      </c>
      <c r="Q21" s="20"/>
    </row>
    <row r="22" spans="1:17" ht="39.75" customHeight="1">
      <c r="A22" s="88"/>
      <c r="B22" s="121"/>
      <c r="C22" s="123"/>
      <c r="D22" s="260"/>
      <c r="E22" s="261"/>
      <c r="F22" s="171"/>
      <c r="G22" s="171"/>
      <c r="H22" s="171"/>
      <c r="I22" s="231"/>
      <c r="J22" s="100" t="s">
        <v>101</v>
      </c>
      <c r="K22" s="212"/>
      <c r="L22" s="169"/>
      <c r="M22" s="216"/>
      <c r="N22" s="203"/>
      <c r="O22" s="290"/>
      <c r="P22" s="208"/>
      <c r="Q22" s="20"/>
    </row>
    <row r="23" spans="1:17" ht="39.75" customHeight="1">
      <c r="A23" s="88"/>
      <c r="B23" s="120" t="s">
        <v>62</v>
      </c>
      <c r="C23" s="122" t="s">
        <v>63</v>
      </c>
      <c r="D23" s="120" t="s">
        <v>79</v>
      </c>
      <c r="E23" s="272"/>
      <c r="F23" s="170"/>
      <c r="G23" s="170" t="s">
        <v>69</v>
      </c>
      <c r="H23" s="170">
        <v>10</v>
      </c>
      <c r="I23" s="270">
        <v>13</v>
      </c>
      <c r="J23" s="90">
        <v>14</v>
      </c>
      <c r="K23" s="232">
        <v>14</v>
      </c>
      <c r="L23" s="168">
        <v>10</v>
      </c>
      <c r="M23" s="215" t="s">
        <v>107</v>
      </c>
      <c r="N23" s="202" t="s">
        <v>107</v>
      </c>
      <c r="O23" s="234" t="s">
        <v>131</v>
      </c>
      <c r="P23" s="137" t="s">
        <v>71</v>
      </c>
      <c r="Q23" s="20"/>
    </row>
    <row r="24" spans="1:17" ht="39.75" customHeight="1" thickBot="1">
      <c r="A24" s="88"/>
      <c r="B24" s="121"/>
      <c r="C24" s="123"/>
      <c r="D24" s="166"/>
      <c r="E24" s="273"/>
      <c r="F24" s="171"/>
      <c r="G24" s="171"/>
      <c r="H24" s="171"/>
      <c r="I24" s="271"/>
      <c r="J24" s="111" t="s">
        <v>134</v>
      </c>
      <c r="K24" s="233"/>
      <c r="L24" s="269"/>
      <c r="M24" s="285"/>
      <c r="N24" s="284"/>
      <c r="O24" s="235"/>
      <c r="P24" s="262"/>
      <c r="Q24" s="20"/>
    </row>
    <row r="25" spans="1:17" ht="39.75" customHeight="1" thickBot="1">
      <c r="A25" s="274" t="s">
        <v>11</v>
      </c>
      <c r="B25" s="275"/>
      <c r="C25" s="275"/>
      <c r="D25" s="275"/>
      <c r="E25" s="275"/>
      <c r="F25" s="275"/>
      <c r="G25" s="275"/>
      <c r="H25" s="275"/>
      <c r="I25" s="275"/>
      <c r="J25" s="275"/>
      <c r="K25" s="276"/>
      <c r="L25" s="276"/>
      <c r="M25" s="276"/>
      <c r="N25" s="276"/>
      <c r="O25" s="276"/>
      <c r="P25" s="277"/>
      <c r="Q25" s="15"/>
    </row>
    <row r="26" spans="1:16" ht="39.75" customHeight="1">
      <c r="A26" s="91"/>
      <c r="B26" s="243" t="s">
        <v>76</v>
      </c>
      <c r="C26" s="247" t="s">
        <v>72</v>
      </c>
      <c r="D26" s="243" t="s">
        <v>73</v>
      </c>
      <c r="E26" s="244"/>
      <c r="F26" s="257"/>
      <c r="G26" s="257" t="s">
        <v>81</v>
      </c>
      <c r="H26" s="242">
        <v>10</v>
      </c>
      <c r="I26" s="255">
        <v>79360</v>
      </c>
      <c r="J26" s="97">
        <v>80000</v>
      </c>
      <c r="K26" s="251">
        <v>73505</v>
      </c>
      <c r="L26" s="240">
        <v>10</v>
      </c>
      <c r="M26" s="265">
        <v>83500</v>
      </c>
      <c r="N26" s="267">
        <v>83500</v>
      </c>
      <c r="O26" s="263" t="s">
        <v>136</v>
      </c>
      <c r="P26" s="219" t="s">
        <v>80</v>
      </c>
    </row>
    <row r="27" spans="1:16" ht="39.75" customHeight="1">
      <c r="A27" s="88"/>
      <c r="B27" s="245"/>
      <c r="C27" s="248"/>
      <c r="D27" s="245"/>
      <c r="E27" s="246"/>
      <c r="F27" s="170"/>
      <c r="G27" s="170"/>
      <c r="H27" s="213"/>
      <c r="I27" s="256"/>
      <c r="J27" s="105" t="s">
        <v>114</v>
      </c>
      <c r="K27" s="252"/>
      <c r="L27" s="241"/>
      <c r="M27" s="266"/>
      <c r="N27" s="268"/>
      <c r="O27" s="264"/>
      <c r="P27" s="220"/>
    </row>
    <row r="28" spans="1:16" ht="39.75" customHeight="1">
      <c r="A28" s="88"/>
      <c r="B28" s="221" t="s">
        <v>77</v>
      </c>
      <c r="C28" s="249" t="s">
        <v>74</v>
      </c>
      <c r="D28" s="221" t="s">
        <v>75</v>
      </c>
      <c r="E28" s="222"/>
      <c r="F28" s="170"/>
      <c r="G28" s="170" t="s">
        <v>68</v>
      </c>
      <c r="H28" s="213">
        <v>10</v>
      </c>
      <c r="I28" s="227">
        <v>2.41</v>
      </c>
      <c r="J28" s="98">
        <v>1.8</v>
      </c>
      <c r="K28" s="253">
        <v>1.8</v>
      </c>
      <c r="L28" s="217">
        <v>10</v>
      </c>
      <c r="M28" s="215" t="s">
        <v>107</v>
      </c>
      <c r="N28" s="202" t="s">
        <v>107</v>
      </c>
      <c r="O28" s="236" t="s">
        <v>125</v>
      </c>
      <c r="P28" s="209" t="s">
        <v>78</v>
      </c>
    </row>
    <row r="29" spans="1:16" ht="39.75" customHeight="1" thickBot="1">
      <c r="A29" s="92"/>
      <c r="B29" s="223"/>
      <c r="C29" s="250"/>
      <c r="D29" s="223"/>
      <c r="E29" s="224"/>
      <c r="F29" s="225"/>
      <c r="G29" s="225"/>
      <c r="H29" s="226"/>
      <c r="I29" s="228"/>
      <c r="J29" s="108" t="s">
        <v>120</v>
      </c>
      <c r="K29" s="254"/>
      <c r="L29" s="218"/>
      <c r="M29" s="216"/>
      <c r="N29" s="203"/>
      <c r="O29" s="237"/>
      <c r="P29" s="210"/>
    </row>
    <row r="30" spans="1:16" ht="17.25" customHeight="1">
      <c r="A30" s="6"/>
      <c r="B30" s="7"/>
      <c r="C30" s="7"/>
      <c r="D30" s="8"/>
      <c r="E30" s="9"/>
      <c r="F30" s="9"/>
      <c r="G30" s="10"/>
      <c r="H30" s="10"/>
      <c r="I30" s="10"/>
      <c r="J30" s="11"/>
      <c r="K30" s="11"/>
      <c r="L30" s="12"/>
      <c r="M30" s="59"/>
      <c r="N30" s="59"/>
      <c r="O30" s="60"/>
      <c r="P30" s="13"/>
    </row>
    <row r="31" spans="2:15" s="23" customFormat="1" ht="19.5" customHeight="1">
      <c r="B31" s="23" t="s">
        <v>14</v>
      </c>
      <c r="L31" s="24"/>
      <c r="M31" s="60"/>
      <c r="N31" s="60"/>
      <c r="O31" s="60"/>
    </row>
    <row r="32" spans="2:15" s="23" customFormat="1" ht="19.5" customHeight="1">
      <c r="B32" s="23" t="s">
        <v>43</v>
      </c>
      <c r="L32" s="24"/>
      <c r="M32" s="18"/>
      <c r="N32" s="18"/>
      <c r="O32" s="18"/>
    </row>
    <row r="33" spans="2:12" s="23" customFormat="1" ht="19.5" customHeight="1">
      <c r="B33" s="23" t="s">
        <v>15</v>
      </c>
      <c r="L33" s="24"/>
    </row>
    <row r="34" spans="2:12" s="23" customFormat="1" ht="19.5" customHeight="1">
      <c r="B34" s="23" t="s">
        <v>16</v>
      </c>
      <c r="L34" s="24"/>
    </row>
    <row r="35" spans="2:12" s="23" customFormat="1" ht="19.5" customHeight="1">
      <c r="B35" s="23" t="s">
        <v>25</v>
      </c>
      <c r="L35" s="24"/>
    </row>
    <row r="36" spans="12:15" ht="14.25">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9">
    <mergeCell ref="O10:P12"/>
    <mergeCell ref="N23:N24"/>
    <mergeCell ref="M23:M24"/>
    <mergeCell ref="D12:N12"/>
    <mergeCell ref="L17:L18"/>
    <mergeCell ref="O19:O20"/>
    <mergeCell ref="O21:O22"/>
    <mergeCell ref="G17:G18"/>
    <mergeCell ref="O17:O18"/>
    <mergeCell ref="F21:F22"/>
    <mergeCell ref="D21:E22"/>
    <mergeCell ref="P23:P24"/>
    <mergeCell ref="O26:O27"/>
    <mergeCell ref="M26:M27"/>
    <mergeCell ref="N26:N27"/>
    <mergeCell ref="L23:L24"/>
    <mergeCell ref="I23:I24"/>
    <mergeCell ref="D23:E24"/>
    <mergeCell ref="A25:P25"/>
    <mergeCell ref="B26:B27"/>
    <mergeCell ref="D26:E27"/>
    <mergeCell ref="B28:B29"/>
    <mergeCell ref="C26:C27"/>
    <mergeCell ref="C28:C29"/>
    <mergeCell ref="K26:K27"/>
    <mergeCell ref="K28:K29"/>
    <mergeCell ref="I26:I27"/>
    <mergeCell ref="F26:F27"/>
    <mergeCell ref="G26:G27"/>
    <mergeCell ref="B19:B22"/>
    <mergeCell ref="H21:H22"/>
    <mergeCell ref="I21:I22"/>
    <mergeCell ref="K23:K24"/>
    <mergeCell ref="O23:O24"/>
    <mergeCell ref="O28:O29"/>
    <mergeCell ref="C19:C22"/>
    <mergeCell ref="L26:L27"/>
    <mergeCell ref="G23:G24"/>
    <mergeCell ref="H26:H27"/>
    <mergeCell ref="F23:F24"/>
    <mergeCell ref="N21:N22"/>
    <mergeCell ref="L28:L29"/>
    <mergeCell ref="P26:P27"/>
    <mergeCell ref="D28:E29"/>
    <mergeCell ref="F28:F29"/>
    <mergeCell ref="G28:G29"/>
    <mergeCell ref="H28:H29"/>
    <mergeCell ref="M28:M29"/>
    <mergeCell ref="I28:I29"/>
    <mergeCell ref="P21:P22"/>
    <mergeCell ref="P28:P29"/>
    <mergeCell ref="K21:K22"/>
    <mergeCell ref="G19:G20"/>
    <mergeCell ref="H19:H20"/>
    <mergeCell ref="M21:M22"/>
    <mergeCell ref="M19:M20"/>
    <mergeCell ref="H23:H24"/>
    <mergeCell ref="G21:G22"/>
    <mergeCell ref="N28:N29"/>
    <mergeCell ref="G5:G6"/>
    <mergeCell ref="I5:I6"/>
    <mergeCell ref="M5:N5"/>
    <mergeCell ref="O5:P6"/>
    <mergeCell ref="H5:H6"/>
    <mergeCell ref="K19:K20"/>
    <mergeCell ref="L19:L20"/>
    <mergeCell ref="N19:N20"/>
    <mergeCell ref="B9:N9"/>
    <mergeCell ref="F17:F18"/>
    <mergeCell ref="D11:N11"/>
    <mergeCell ref="H17:H18"/>
    <mergeCell ref="M7:M8"/>
    <mergeCell ref="N7:N8"/>
    <mergeCell ref="A16:P16"/>
    <mergeCell ref="A3:I3"/>
    <mergeCell ref="A4:P4"/>
    <mergeCell ref="B5:C6"/>
    <mergeCell ref="D5:E6"/>
    <mergeCell ref="F5:F6"/>
    <mergeCell ref="B17:C18"/>
    <mergeCell ref="D19:E20"/>
    <mergeCell ref="L21:L22"/>
    <mergeCell ref="F19:F20"/>
    <mergeCell ref="I19:I20"/>
    <mergeCell ref="K5:K6"/>
    <mergeCell ref="L5:L6"/>
    <mergeCell ref="C7:C8"/>
    <mergeCell ref="D17:E18"/>
    <mergeCell ref="I17:I18"/>
    <mergeCell ref="P17:P18"/>
    <mergeCell ref="B11:C11"/>
    <mergeCell ref="B7:B8"/>
    <mergeCell ref="D7:E8"/>
    <mergeCell ref="F7:F8"/>
    <mergeCell ref="G7:G8"/>
    <mergeCell ref="H7:H8"/>
    <mergeCell ref="M17:N17"/>
    <mergeCell ref="O7:P8"/>
    <mergeCell ref="B10:C10"/>
    <mergeCell ref="O9:P9"/>
    <mergeCell ref="B23:B24"/>
    <mergeCell ref="C23:C24"/>
    <mergeCell ref="D10:N10"/>
    <mergeCell ref="I7:I8"/>
    <mergeCell ref="K7:K8"/>
    <mergeCell ref="L7:L8"/>
    <mergeCell ref="K17:K18"/>
    <mergeCell ref="B12:C12"/>
    <mergeCell ref="P19:P20"/>
  </mergeCells>
  <printOptions horizontalCentered="1" verticalCentered="1"/>
  <pageMargins left="0.1968503937007874" right="0.1968503937007874" top="0.15748031496062992" bottom="0.15748031496062992" header="0.35433070866141736" footer="0.2362204724409449"/>
  <pageSetup cellComments="asDisplayed" fitToHeight="0" fitToWidth="1" horizontalDpi="600" verticalDpi="600" orientation="landscape" paperSize="9" scale="57"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36" customWidth="1"/>
    <col min="2" max="2" width="9.375" style="36" customWidth="1"/>
    <col min="3" max="3" width="35.75390625" style="36" customWidth="1"/>
    <col min="4" max="4" width="12.375" style="36" customWidth="1"/>
    <col min="5" max="5" width="20.625" style="36" customWidth="1"/>
    <col min="6" max="6" width="20.625" style="39" customWidth="1"/>
    <col min="7" max="7" width="20.625" style="36" customWidth="1"/>
    <col min="8" max="8" width="24.375" style="36" customWidth="1"/>
    <col min="9" max="9" width="52.50390625" style="36" customWidth="1"/>
    <col min="10" max="16384" width="9.00390625" style="36" customWidth="1"/>
  </cols>
  <sheetData>
    <row r="1" ht="58.5" customHeight="1"/>
    <row r="2" spans="6:9" ht="34.5" customHeight="1">
      <c r="F2" s="40"/>
      <c r="G2" s="50" t="s">
        <v>5</v>
      </c>
      <c r="H2" s="293" t="str">
        <f>'資料１'!K3</f>
        <v>公益財団法人　大阪府漁業振興基金</v>
      </c>
      <c r="I2" s="294"/>
    </row>
    <row r="3" spans="6:9" ht="33" customHeight="1">
      <c r="F3" s="40"/>
      <c r="G3" s="40"/>
      <c r="H3" s="41"/>
      <c r="I3" s="41"/>
    </row>
    <row r="4" spans="1:9" ht="53.25" customHeight="1">
      <c r="A4" s="295" t="s">
        <v>28</v>
      </c>
      <c r="B4" s="295"/>
      <c r="C4" s="295"/>
      <c r="D4" s="295"/>
      <c r="E4" s="295"/>
      <c r="F4" s="295"/>
      <c r="G4" s="295"/>
      <c r="H4" s="295"/>
      <c r="I4" s="295"/>
    </row>
    <row r="5" spans="1:9" ht="45" customHeight="1" thickBot="1">
      <c r="A5" s="44" t="s">
        <v>45</v>
      </c>
      <c r="B5" s="44"/>
      <c r="C5" s="44"/>
      <c r="D5" s="44"/>
      <c r="E5" s="44"/>
      <c r="F5" s="44"/>
      <c r="G5" s="44"/>
      <c r="H5" s="44"/>
      <c r="I5" s="44"/>
    </row>
    <row r="6" spans="1:9" ht="42" customHeight="1">
      <c r="A6" s="296" t="s">
        <v>18</v>
      </c>
      <c r="B6" s="297"/>
      <c r="C6" s="298" t="s">
        <v>19</v>
      </c>
      <c r="D6" s="298"/>
      <c r="E6" s="298" t="s">
        <v>20</v>
      </c>
      <c r="F6" s="298"/>
      <c r="G6" s="298"/>
      <c r="H6" s="47" t="s">
        <v>21</v>
      </c>
      <c r="I6" s="48" t="s">
        <v>22</v>
      </c>
    </row>
    <row r="7" spans="1:9" ht="104.25" customHeight="1" thickBot="1">
      <c r="A7" s="299" t="s">
        <v>82</v>
      </c>
      <c r="B7" s="300"/>
      <c r="C7" s="301" t="s">
        <v>83</v>
      </c>
      <c r="D7" s="300"/>
      <c r="E7" s="302" t="s">
        <v>132</v>
      </c>
      <c r="F7" s="303"/>
      <c r="G7" s="304"/>
      <c r="H7" s="93" t="s">
        <v>92</v>
      </c>
      <c r="I7" s="94" t="s">
        <v>118</v>
      </c>
    </row>
    <row r="8" spans="1:9" ht="24.75" customHeight="1" thickBot="1">
      <c r="A8" s="305"/>
      <c r="B8" s="305"/>
      <c r="C8" s="305"/>
      <c r="D8" s="305"/>
      <c r="E8" s="305"/>
      <c r="F8" s="305"/>
      <c r="G8" s="305"/>
      <c r="H8" s="305"/>
      <c r="I8" s="305"/>
    </row>
    <row r="9" spans="1:9" ht="36.75" customHeight="1">
      <c r="A9" s="296" t="s">
        <v>23</v>
      </c>
      <c r="B9" s="306"/>
      <c r="C9" s="297"/>
      <c r="D9" s="307" t="s">
        <v>24</v>
      </c>
      <c r="E9" s="306"/>
      <c r="F9" s="306"/>
      <c r="G9" s="297"/>
      <c r="H9" s="307" t="s">
        <v>46</v>
      </c>
      <c r="I9" s="308"/>
    </row>
    <row r="10" spans="1:9" ht="164.25" customHeight="1" thickBot="1">
      <c r="A10" s="309" t="s">
        <v>109</v>
      </c>
      <c r="B10" s="310"/>
      <c r="C10" s="311"/>
      <c r="D10" s="312" t="s">
        <v>93</v>
      </c>
      <c r="E10" s="310"/>
      <c r="F10" s="310"/>
      <c r="G10" s="311"/>
      <c r="H10" s="313" t="s">
        <v>84</v>
      </c>
      <c r="I10" s="314"/>
    </row>
    <row r="11" spans="1:9" ht="45" customHeight="1" thickBot="1">
      <c r="A11" s="44" t="s">
        <v>44</v>
      </c>
      <c r="B11" s="44"/>
      <c r="C11" s="44"/>
      <c r="D11" s="44"/>
      <c r="E11" s="44"/>
      <c r="F11" s="44"/>
      <c r="G11" s="44"/>
      <c r="H11" s="44"/>
      <c r="I11" s="44"/>
    </row>
    <row r="12" spans="1:9" ht="42" customHeight="1">
      <c r="A12" s="296" t="s">
        <v>18</v>
      </c>
      <c r="B12" s="297"/>
      <c r="C12" s="307" t="s">
        <v>19</v>
      </c>
      <c r="D12" s="297"/>
      <c r="E12" s="307" t="s">
        <v>20</v>
      </c>
      <c r="F12" s="306"/>
      <c r="G12" s="297"/>
      <c r="H12" s="82" t="s">
        <v>21</v>
      </c>
      <c r="I12" s="48" t="s">
        <v>22</v>
      </c>
    </row>
    <row r="13" spans="1:9" ht="149.25" customHeight="1" thickBot="1">
      <c r="A13" s="299" t="s">
        <v>85</v>
      </c>
      <c r="B13" s="300"/>
      <c r="C13" s="301" t="s">
        <v>116</v>
      </c>
      <c r="D13" s="300"/>
      <c r="E13" s="301" t="s">
        <v>86</v>
      </c>
      <c r="F13" s="315"/>
      <c r="G13" s="300"/>
      <c r="H13" s="45" t="s">
        <v>117</v>
      </c>
      <c r="I13" s="103" t="s">
        <v>115</v>
      </c>
    </row>
    <row r="14" spans="1:8" ht="13.5">
      <c r="A14" s="38"/>
      <c r="B14" s="38"/>
      <c r="C14" s="38"/>
      <c r="D14" s="38"/>
      <c r="E14" s="38"/>
      <c r="F14" s="42"/>
      <c r="G14" s="38"/>
      <c r="H14" s="38"/>
    </row>
    <row r="15" spans="1:8" ht="13.5">
      <c r="A15" s="37"/>
      <c r="B15" s="37"/>
      <c r="C15" s="38"/>
      <c r="D15" s="38"/>
      <c r="E15" s="38"/>
      <c r="F15" s="42"/>
      <c r="G15" s="38"/>
      <c r="H15" s="38"/>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I4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66" customWidth="1"/>
    <col min="2" max="2" width="21.25390625" style="66" customWidth="1"/>
    <col min="3" max="3" width="4.00390625" style="66" customWidth="1"/>
    <col min="4" max="5" width="20.625" style="66" customWidth="1"/>
    <col min="6" max="6" width="7.125" style="66" customWidth="1"/>
    <col min="7" max="7" width="16.25390625" style="66" customWidth="1"/>
    <col min="8" max="8" width="9.00390625" style="66" customWidth="1"/>
    <col min="9" max="9" width="12.625" style="66" customWidth="1"/>
    <col min="10" max="16384" width="9.00390625" style="66" customWidth="1"/>
  </cols>
  <sheetData>
    <row r="1" ht="9.75" customHeight="1"/>
    <row r="2" ht="9.75" customHeight="1"/>
    <row r="3" s="23" customFormat="1" ht="20.25" customHeight="1"/>
    <row r="4" spans="5:8" s="23" customFormat="1" ht="22.5" customHeight="1">
      <c r="E4" s="68" t="s">
        <v>5</v>
      </c>
      <c r="F4" s="319" t="str">
        <f>'資料１'!K3</f>
        <v>公益財団法人　大阪府漁業振興基金</v>
      </c>
      <c r="G4" s="320"/>
      <c r="H4" s="34"/>
    </row>
    <row r="5" s="23" customFormat="1" ht="24.75" customHeight="1">
      <c r="A5" s="43" t="s">
        <v>34</v>
      </c>
    </row>
    <row r="6" ht="14.25" customHeight="1">
      <c r="B6" s="67" t="s">
        <v>98</v>
      </c>
    </row>
    <row r="7" spans="2:5" ht="38.25" customHeight="1">
      <c r="B7" s="77" t="s">
        <v>49</v>
      </c>
      <c r="C7" s="72" t="s">
        <v>1</v>
      </c>
      <c r="D7" s="77" t="s">
        <v>50</v>
      </c>
      <c r="E7" s="77" t="s">
        <v>51</v>
      </c>
    </row>
    <row r="8" spans="2:5" ht="39.75" customHeight="1">
      <c r="B8" s="79" t="s">
        <v>90</v>
      </c>
      <c r="C8" s="76" t="s">
        <v>91</v>
      </c>
      <c r="D8" s="87">
        <v>6850</v>
      </c>
      <c r="E8" s="95">
        <v>5799</v>
      </c>
    </row>
    <row r="9" ht="23.25" customHeight="1"/>
    <row r="10" spans="2:7" ht="89.25" customHeight="1">
      <c r="B10" s="78" t="s">
        <v>27</v>
      </c>
      <c r="C10" s="316" t="s">
        <v>129</v>
      </c>
      <c r="D10" s="324"/>
      <c r="E10" s="324"/>
      <c r="F10" s="324"/>
      <c r="G10" s="325"/>
    </row>
    <row r="11" spans="2:7" ht="18.75" customHeight="1">
      <c r="B11" s="65"/>
      <c r="C11" s="65"/>
      <c r="D11" s="65"/>
      <c r="E11" s="65"/>
      <c r="F11" s="65"/>
      <c r="G11" s="65"/>
    </row>
    <row r="12" spans="2:7" ht="44.25" customHeight="1">
      <c r="B12" s="78" t="s">
        <v>26</v>
      </c>
      <c r="C12" s="316" t="s">
        <v>94</v>
      </c>
      <c r="D12" s="324"/>
      <c r="E12" s="324"/>
      <c r="F12" s="324"/>
      <c r="G12" s="325"/>
    </row>
    <row r="13" ht="27.75" customHeight="1"/>
    <row r="14" ht="15.75" customHeight="1">
      <c r="B14" s="67" t="s">
        <v>99</v>
      </c>
    </row>
    <row r="15" spans="2:5" ht="38.25" customHeight="1">
      <c r="B15" s="77" t="s">
        <v>49</v>
      </c>
      <c r="C15" s="72" t="s">
        <v>1</v>
      </c>
      <c r="D15" s="77" t="s">
        <v>50</v>
      </c>
      <c r="E15" s="77" t="s">
        <v>51</v>
      </c>
    </row>
    <row r="16" spans="2:5" ht="39.75" customHeight="1">
      <c r="B16" s="69" t="s">
        <v>89</v>
      </c>
      <c r="C16" s="76" t="s">
        <v>68</v>
      </c>
      <c r="D16" s="85">
        <v>140</v>
      </c>
      <c r="E16" s="69">
        <v>120.8</v>
      </c>
    </row>
    <row r="17" ht="11.25" customHeight="1"/>
    <row r="18" ht="9" customHeight="1"/>
    <row r="19" spans="2:7" ht="258.75" customHeight="1">
      <c r="B19" s="78" t="s">
        <v>27</v>
      </c>
      <c r="C19" s="321" t="s">
        <v>127</v>
      </c>
      <c r="D19" s="322"/>
      <c r="E19" s="322"/>
      <c r="F19" s="322"/>
      <c r="G19" s="323"/>
    </row>
    <row r="20" ht="17.25" customHeight="1">
      <c r="B20" s="65"/>
    </row>
    <row r="21" spans="2:9" ht="84.75" customHeight="1">
      <c r="B21" s="78" t="s">
        <v>26</v>
      </c>
      <c r="C21" s="321" t="s">
        <v>137</v>
      </c>
      <c r="D21" s="322"/>
      <c r="E21" s="322"/>
      <c r="F21" s="322"/>
      <c r="G21" s="323"/>
      <c r="I21" s="102"/>
    </row>
    <row r="22" ht="19.5" customHeight="1">
      <c r="B22" s="67" t="s">
        <v>96</v>
      </c>
    </row>
    <row r="23" spans="2:5" ht="38.25" customHeight="1">
      <c r="B23" s="77" t="s">
        <v>49</v>
      </c>
      <c r="C23" s="72" t="s">
        <v>1</v>
      </c>
      <c r="D23" s="77" t="s">
        <v>50</v>
      </c>
      <c r="E23" s="77" t="s">
        <v>51</v>
      </c>
    </row>
    <row r="24" spans="2:5" ht="51.75" customHeight="1">
      <c r="B24" s="69" t="s">
        <v>79</v>
      </c>
      <c r="C24" s="76" t="s">
        <v>91</v>
      </c>
      <c r="D24" s="87">
        <v>14</v>
      </c>
      <c r="E24" s="87">
        <v>12</v>
      </c>
    </row>
    <row r="25" ht="23.25" customHeight="1"/>
    <row r="26" spans="2:7" ht="102" customHeight="1">
      <c r="B26" s="78" t="s">
        <v>27</v>
      </c>
      <c r="C26" s="316" t="s">
        <v>135</v>
      </c>
      <c r="D26" s="317"/>
      <c r="E26" s="317"/>
      <c r="F26" s="317"/>
      <c r="G26" s="318"/>
    </row>
    <row r="27" spans="2:7" ht="22.5" customHeight="1">
      <c r="B27" s="65"/>
      <c r="C27" s="65"/>
      <c r="D27" s="65"/>
      <c r="E27" s="65"/>
      <c r="F27" s="65"/>
      <c r="G27" s="65"/>
    </row>
    <row r="28" spans="2:7" ht="60" customHeight="1">
      <c r="B28" s="78" t="s">
        <v>26</v>
      </c>
      <c r="C28" s="316" t="s">
        <v>97</v>
      </c>
      <c r="D28" s="317"/>
      <c r="E28" s="317"/>
      <c r="F28" s="317"/>
      <c r="G28" s="318"/>
    </row>
    <row r="29" ht="24.75" customHeight="1"/>
    <row r="30" ht="24.75" customHeight="1"/>
    <row r="32" ht="19.5" customHeight="1">
      <c r="B32" s="67" t="s">
        <v>100</v>
      </c>
    </row>
    <row r="33" spans="2:5" ht="38.25" customHeight="1">
      <c r="B33" s="77" t="s">
        <v>49</v>
      </c>
      <c r="C33" s="72" t="s">
        <v>1</v>
      </c>
      <c r="D33" s="77" t="s">
        <v>50</v>
      </c>
      <c r="E33" s="77" t="s">
        <v>51</v>
      </c>
    </row>
    <row r="34" spans="2:5" ht="51.75" customHeight="1">
      <c r="B34" s="69" t="s">
        <v>87</v>
      </c>
      <c r="C34" s="76" t="s">
        <v>81</v>
      </c>
      <c r="D34" s="87" t="s">
        <v>88</v>
      </c>
      <c r="E34" s="106" t="s">
        <v>119</v>
      </c>
    </row>
    <row r="35" ht="23.25" customHeight="1"/>
    <row r="36" spans="2:7" ht="127.5" customHeight="1">
      <c r="B36" s="78" t="s">
        <v>27</v>
      </c>
      <c r="C36" s="316" t="s">
        <v>133</v>
      </c>
      <c r="D36" s="317"/>
      <c r="E36" s="317"/>
      <c r="F36" s="317"/>
      <c r="G36" s="318"/>
    </row>
    <row r="37" spans="2:7" ht="22.5" customHeight="1">
      <c r="B37" s="65"/>
      <c r="C37" s="65"/>
      <c r="D37" s="65"/>
      <c r="E37" s="65"/>
      <c r="F37" s="65"/>
      <c r="G37" s="65"/>
    </row>
    <row r="38" spans="2:7" ht="60" customHeight="1">
      <c r="B38" s="78" t="s">
        <v>26</v>
      </c>
      <c r="C38" s="316" t="s">
        <v>102</v>
      </c>
      <c r="D38" s="317"/>
      <c r="E38" s="317"/>
      <c r="F38" s="317"/>
      <c r="G38" s="318"/>
    </row>
    <row r="39" ht="19.5" customHeight="1">
      <c r="B39" s="67" t="s">
        <v>122</v>
      </c>
    </row>
    <row r="40" spans="2:5" ht="38.25" customHeight="1">
      <c r="B40" s="77" t="s">
        <v>49</v>
      </c>
      <c r="C40" s="72" t="s">
        <v>1</v>
      </c>
      <c r="D40" s="77" t="s">
        <v>50</v>
      </c>
      <c r="E40" s="77" t="s">
        <v>51</v>
      </c>
    </row>
    <row r="41" spans="2:5" ht="51.75" customHeight="1">
      <c r="B41" s="79" t="s">
        <v>124</v>
      </c>
      <c r="C41" s="76" t="s">
        <v>68</v>
      </c>
      <c r="D41" s="109">
        <v>1.8</v>
      </c>
      <c r="E41" s="110">
        <v>1.91</v>
      </c>
    </row>
    <row r="42" ht="23.25" customHeight="1"/>
    <row r="43" spans="2:7" ht="144.75" customHeight="1">
      <c r="B43" s="78" t="s">
        <v>27</v>
      </c>
      <c r="C43" s="316" t="s">
        <v>138</v>
      </c>
      <c r="D43" s="317"/>
      <c r="E43" s="317"/>
      <c r="F43" s="317"/>
      <c r="G43" s="318"/>
    </row>
    <row r="44" spans="2:7" ht="22.5" customHeight="1">
      <c r="B44" s="65"/>
      <c r="C44" s="65"/>
      <c r="D44" s="65"/>
      <c r="E44" s="65"/>
      <c r="F44" s="65"/>
      <c r="G44" s="65"/>
    </row>
    <row r="45" spans="2:7" ht="60" customHeight="1">
      <c r="B45" s="78" t="s">
        <v>26</v>
      </c>
      <c r="C45" s="316" t="s">
        <v>123</v>
      </c>
      <c r="D45" s="317"/>
      <c r="E45" s="317"/>
      <c r="F45" s="317"/>
      <c r="G45" s="318"/>
    </row>
  </sheetData>
  <sheetProtection/>
  <mergeCells count="11">
    <mergeCell ref="F4:G4"/>
    <mergeCell ref="C19:G19"/>
    <mergeCell ref="C21:G21"/>
    <mergeCell ref="C10:G10"/>
    <mergeCell ref="C12:G12"/>
    <mergeCell ref="C26:G26"/>
    <mergeCell ref="C43:G43"/>
    <mergeCell ref="C45:G45"/>
    <mergeCell ref="C36:G36"/>
    <mergeCell ref="C38:G38"/>
    <mergeCell ref="C28:G28"/>
  </mergeCells>
  <printOptions/>
  <pageMargins left="0.5118110236220472" right="0.7874015748031497" top="0.7480314960629921" bottom="0.35433070866141736" header="0.31496062992125984" footer="0.31496062992125984"/>
  <pageSetup fitToHeight="0" fitToWidth="1" horizontalDpi="600" verticalDpi="600" orientation="portrait" paperSize="9" scale="98" r:id="rId2"/>
  <rowBreaks count="2" manualBreakCount="2">
    <brk id="21" max="6" man="1"/>
    <brk id="38" max="6" man="1"/>
  </rowBreaks>
  <colBreaks count="1" manualBreakCount="1">
    <brk id="1" max="50"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20"/>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6" customWidth="1"/>
    <col min="2" max="2" width="21.25390625" style="66" customWidth="1"/>
    <col min="3" max="3" width="4.00390625" style="66" customWidth="1"/>
    <col min="4" max="4" width="20.625" style="66" customWidth="1"/>
    <col min="5" max="6" width="10.625" style="66" customWidth="1"/>
    <col min="7" max="7" width="6.625" style="66" customWidth="1"/>
    <col min="8" max="8" width="12.125" style="66" customWidth="1"/>
    <col min="9" max="9" width="8.50390625" style="66" customWidth="1"/>
    <col min="10" max="16384" width="9.00390625" style="66" customWidth="1"/>
  </cols>
  <sheetData>
    <row r="1" ht="9.75" customHeight="1"/>
    <row r="2" ht="9.75" customHeight="1"/>
    <row r="3" s="23" customFormat="1" ht="20.25" customHeight="1"/>
    <row r="4" spans="5:10" s="23" customFormat="1" ht="22.5" customHeight="1">
      <c r="E4" s="328" t="s">
        <v>5</v>
      </c>
      <c r="F4" s="329"/>
      <c r="G4" s="319" t="str">
        <f>'資料１'!K3</f>
        <v>公益財団法人　大阪府漁業振興基金</v>
      </c>
      <c r="H4" s="330"/>
      <c r="I4" s="331"/>
      <c r="J4" s="34"/>
    </row>
    <row r="5" spans="8:10" s="23" customFormat="1" ht="18" customHeight="1">
      <c r="H5" s="70"/>
      <c r="I5" s="71"/>
      <c r="J5" s="34"/>
    </row>
    <row r="6" s="23" customFormat="1" ht="24.75" customHeight="1">
      <c r="A6" s="43" t="s">
        <v>48</v>
      </c>
    </row>
    <row r="7" ht="23.25" customHeight="1">
      <c r="B7" s="65" t="s">
        <v>98</v>
      </c>
    </row>
    <row r="8" spans="2:6" ht="38.25" customHeight="1">
      <c r="B8" s="80" t="s">
        <v>0</v>
      </c>
      <c r="C8" s="72" t="s">
        <v>1</v>
      </c>
      <c r="D8" s="77" t="s">
        <v>51</v>
      </c>
      <c r="E8" s="332" t="s">
        <v>52</v>
      </c>
      <c r="F8" s="333"/>
    </row>
    <row r="9" spans="2:6" ht="54.75" customHeight="1">
      <c r="B9" s="79" t="s">
        <v>111</v>
      </c>
      <c r="C9" s="76" t="s">
        <v>57</v>
      </c>
      <c r="D9" s="86">
        <v>47.3</v>
      </c>
      <c r="E9" s="334">
        <v>40</v>
      </c>
      <c r="F9" s="335"/>
    </row>
    <row r="10" ht="18.75" customHeight="1"/>
    <row r="11" spans="2:8" ht="152.25" customHeight="1">
      <c r="B11" s="81" t="s">
        <v>53</v>
      </c>
      <c r="C11" s="316" t="s">
        <v>113</v>
      </c>
      <c r="D11" s="324"/>
      <c r="E11" s="324" t="s">
        <v>112</v>
      </c>
      <c r="F11" s="324"/>
      <c r="G11" s="324" t="s">
        <v>112</v>
      </c>
      <c r="H11" s="325"/>
    </row>
    <row r="12" ht="23.25" customHeight="1">
      <c r="B12" s="65"/>
    </row>
    <row r="13" ht="18" customHeight="1"/>
    <row r="14" ht="18" customHeight="1"/>
    <row r="15" ht="24" customHeight="1">
      <c r="B15" s="65" t="s">
        <v>128</v>
      </c>
    </row>
    <row r="16" spans="2:6" ht="49.5" customHeight="1">
      <c r="B16" s="80" t="s">
        <v>0</v>
      </c>
      <c r="C16" s="72" t="s">
        <v>1</v>
      </c>
      <c r="D16" s="77" t="s">
        <v>51</v>
      </c>
      <c r="E16" s="332" t="s">
        <v>52</v>
      </c>
      <c r="F16" s="336"/>
    </row>
    <row r="17" spans="2:6" ht="49.5" customHeight="1">
      <c r="B17" s="84" t="s">
        <v>87</v>
      </c>
      <c r="C17" s="76" t="s">
        <v>81</v>
      </c>
      <c r="D17" s="69" t="s">
        <v>88</v>
      </c>
      <c r="E17" s="326" t="s">
        <v>119</v>
      </c>
      <c r="F17" s="327"/>
    </row>
    <row r="18" ht="18.75" customHeight="1"/>
    <row r="19" ht="13.5" customHeight="1"/>
    <row r="20" spans="2:8" ht="156" customHeight="1">
      <c r="B20" s="81" t="s">
        <v>53</v>
      </c>
      <c r="C20" s="316" t="s">
        <v>139</v>
      </c>
      <c r="D20" s="324"/>
      <c r="E20" s="324"/>
      <c r="F20" s="324"/>
      <c r="G20" s="324"/>
      <c r="H20" s="325"/>
    </row>
    <row r="21" ht="19.5" customHeight="1"/>
    <row r="22" ht="19.5" customHeight="1"/>
    <row r="23" ht="58.5" customHeight="1"/>
  </sheetData>
  <sheetProtection/>
  <mergeCells count="8">
    <mergeCell ref="E17:F17"/>
    <mergeCell ref="C20:H20"/>
    <mergeCell ref="E4:F4"/>
    <mergeCell ref="G4:I4"/>
    <mergeCell ref="E8:F8"/>
    <mergeCell ref="E9:F9"/>
    <mergeCell ref="C11:H11"/>
    <mergeCell ref="E16:F16"/>
  </mergeCells>
  <printOptions/>
  <pageMargins left="0.7086614173228347" right="0.7086614173228347" top="0.7480314960629921" bottom="0.7480314960629921" header="0.31496062992125984" footer="0.31496062992125984"/>
  <pageSetup fitToHeight="0"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2018-05-14T07:21:39Z</dcterms:created>
  <dcterms:modified xsi:type="dcterms:W3CDTF">2018-05-14T07:21:42Z</dcterms:modified>
  <cp:category/>
  <cp:version/>
  <cp:contentType/>
  <cp:contentStatus/>
</cp:coreProperties>
</file>