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2_統合関係\ひ　評価委員会\R4\5_報道提供・HP更新等\③開催状況の資料掲載【HP更新】\R4第1回(HP掲載資料)\"/>
    </mc:Choice>
  </mc:AlternateContent>
  <bookViews>
    <workbookView xWindow="0" yWindow="0" windowWidth="18705" windowHeight="6825"/>
  </bookViews>
  <sheets>
    <sheet name="R03決算概要" sheetId="8" r:id="rId1"/>
    <sheet name="R03経年比較" sheetId="9" r:id="rId2"/>
  </sheets>
  <definedNames>
    <definedName name="_xlnm.Print_Area" localSheetId="1">'R03経年比較'!$A$1:$G$83</definedName>
    <definedName name="_xlnm.Print_Area" localSheetId="0">'R03決算概要'!$A$2:$J$53</definedName>
  </definedNames>
  <calcPr calcId="162913" calcMode="manual"/>
</workbook>
</file>

<file path=xl/calcChain.xml><?xml version="1.0" encoding="utf-8"?>
<calcChain xmlns="http://schemas.openxmlformats.org/spreadsheetml/2006/main">
  <c r="G82" i="9" l="1"/>
  <c r="G81" i="9"/>
  <c r="G80" i="9"/>
  <c r="G79" i="9"/>
  <c r="G78" i="9"/>
  <c r="G77" i="9"/>
  <c r="G74" i="9"/>
  <c r="G73" i="9"/>
  <c r="G70" i="9"/>
  <c r="G67" i="9"/>
  <c r="G66" i="9"/>
  <c r="G65" i="9"/>
  <c r="G64" i="9"/>
  <c r="G63" i="9"/>
  <c r="G62" i="9"/>
  <c r="G59" i="9"/>
  <c r="G56" i="9"/>
  <c r="G55" i="9"/>
  <c r="G54" i="9"/>
  <c r="G53" i="9"/>
  <c r="G57" i="9"/>
  <c r="G58" i="9"/>
  <c r="G60" i="9"/>
  <c r="G61" i="9"/>
  <c r="G68" i="9"/>
  <c r="G69" i="9"/>
  <c r="G71" i="9"/>
  <c r="G72" i="9"/>
  <c r="G75" i="9"/>
  <c r="G76" i="9"/>
  <c r="G52" i="9"/>
  <c r="G46" i="9"/>
  <c r="G45" i="9"/>
  <c r="G44" i="9"/>
  <c r="G43" i="9"/>
  <c r="G42" i="9"/>
  <c r="G41" i="9"/>
  <c r="G39" i="9"/>
  <c r="G38" i="9"/>
  <c r="G37" i="9"/>
  <c r="G36" i="9"/>
  <c r="G27" i="9"/>
  <c r="G26" i="9"/>
  <c r="G28" i="9"/>
  <c r="G29" i="9"/>
  <c r="G30" i="9"/>
  <c r="G31" i="9"/>
  <c r="G32" i="9"/>
  <c r="G33" i="9"/>
  <c r="G34" i="9"/>
  <c r="G35" i="9"/>
  <c r="G25" i="9"/>
  <c r="G23" i="9"/>
  <c r="G22" i="9"/>
  <c r="G21" i="9"/>
  <c r="G19" i="9"/>
  <c r="G18" i="9"/>
  <c r="G13" i="9"/>
  <c r="G12" i="9"/>
  <c r="G14" i="9"/>
  <c r="G15" i="9"/>
  <c r="G16" i="9"/>
  <c r="G17" i="9"/>
  <c r="G11" i="9"/>
  <c r="G9" i="9"/>
  <c r="G8" i="9"/>
  <c r="G7" i="9"/>
  <c r="G6" i="9"/>
</calcChain>
</file>

<file path=xl/sharedStrings.xml><?xml version="1.0" encoding="utf-8"?>
<sst xmlns="http://schemas.openxmlformats.org/spreadsheetml/2006/main" count="136" uniqueCount="113">
  <si>
    <t>資産の部</t>
    <rPh sb="0" eb="2">
      <t>シサン</t>
    </rPh>
    <rPh sb="3" eb="4">
      <t>ブ</t>
    </rPh>
    <phoneticPr fontId="1"/>
  </si>
  <si>
    <t>有形固定資産</t>
    <rPh sb="0" eb="2">
      <t>ユウケイ</t>
    </rPh>
    <rPh sb="2" eb="4">
      <t>コテイ</t>
    </rPh>
    <rPh sb="4" eb="6">
      <t>シサン</t>
    </rPh>
    <phoneticPr fontId="1"/>
  </si>
  <si>
    <t>無形固定資産</t>
    <rPh sb="0" eb="2">
      <t>ムケイ</t>
    </rPh>
    <rPh sb="2" eb="4">
      <t>コテイ</t>
    </rPh>
    <rPh sb="4" eb="6">
      <t>シサン</t>
    </rPh>
    <phoneticPr fontId="1"/>
  </si>
  <si>
    <t>負債及び純資産の部</t>
    <rPh sb="0" eb="2">
      <t>フサイ</t>
    </rPh>
    <rPh sb="2" eb="3">
      <t>オヨ</t>
    </rPh>
    <rPh sb="4" eb="7">
      <t>ジュンシサン</t>
    </rPh>
    <rPh sb="8" eb="9">
      <t>ブ</t>
    </rPh>
    <phoneticPr fontId="1"/>
  </si>
  <si>
    <t>負債の計</t>
    <rPh sb="0" eb="2">
      <t>フサイ</t>
    </rPh>
    <rPh sb="3" eb="4">
      <t>ケイ</t>
    </rPh>
    <phoneticPr fontId="1"/>
  </si>
  <si>
    <t>資本剰余金</t>
    <rPh sb="0" eb="2">
      <t>シホン</t>
    </rPh>
    <rPh sb="2" eb="5">
      <t>ジョウヨキン</t>
    </rPh>
    <phoneticPr fontId="1"/>
  </si>
  <si>
    <t>利益剰余金</t>
    <rPh sb="0" eb="2">
      <t>リエキ</t>
    </rPh>
    <rPh sb="2" eb="5">
      <t>ジョウヨキン</t>
    </rPh>
    <phoneticPr fontId="1"/>
  </si>
  <si>
    <t>純資産の計</t>
    <rPh sb="0" eb="3">
      <t>ジュンシサン</t>
    </rPh>
    <rPh sb="4" eb="5">
      <t>ケイ</t>
    </rPh>
    <phoneticPr fontId="1"/>
  </si>
  <si>
    <t>（単位：百万円）</t>
    <rPh sb="1" eb="3">
      <t>タンイ</t>
    </rPh>
    <rPh sb="4" eb="7">
      <t>ヒャクマンエン</t>
    </rPh>
    <phoneticPr fontId="1"/>
  </si>
  <si>
    <t>運営費交付金</t>
    <rPh sb="0" eb="3">
      <t>ウンエイヒ</t>
    </rPh>
    <rPh sb="3" eb="6">
      <t>コウフキン</t>
    </rPh>
    <phoneticPr fontId="1"/>
  </si>
  <si>
    <t>その他の収益</t>
    <rPh sb="2" eb="3">
      <t>タ</t>
    </rPh>
    <rPh sb="4" eb="6">
      <t>シュウエキ</t>
    </rPh>
    <phoneticPr fontId="1"/>
  </si>
  <si>
    <t>※百万円未満を四捨五入しているため合計欄等が合わないことがあります。</t>
    <rPh sb="1" eb="4">
      <t>ヒャクマンエン</t>
    </rPh>
    <rPh sb="4" eb="6">
      <t>ミマン</t>
    </rPh>
    <rPh sb="7" eb="11">
      <t>シシャゴニュウ</t>
    </rPh>
    <rPh sb="17" eb="19">
      <t>ゴウケイ</t>
    </rPh>
    <rPh sb="19" eb="20">
      <t>ラン</t>
    </rPh>
    <rPh sb="20" eb="21">
      <t>トウ</t>
    </rPh>
    <rPh sb="22" eb="23">
      <t>ア</t>
    </rPh>
    <phoneticPr fontId="1"/>
  </si>
  <si>
    <t>3　利益処分（案）</t>
    <rPh sb="2" eb="4">
      <t>リエキ</t>
    </rPh>
    <rPh sb="4" eb="6">
      <t>ショブン</t>
    </rPh>
    <rPh sb="7" eb="8">
      <t>アン</t>
    </rPh>
    <phoneticPr fontId="1"/>
  </si>
  <si>
    <t>Ⅰ　当期未処分利益剰余金</t>
    <rPh sb="2" eb="4">
      <t>トウキ</t>
    </rPh>
    <rPh sb="4" eb="7">
      <t>ミショブン</t>
    </rPh>
    <rPh sb="7" eb="9">
      <t>リエキ</t>
    </rPh>
    <rPh sb="9" eb="12">
      <t>ジョウヨキン</t>
    </rPh>
    <phoneticPr fontId="1"/>
  </si>
  <si>
    <t xml:space="preserve">１　貸借対照表  </t>
    <rPh sb="2" eb="4">
      <t>タイシャク</t>
    </rPh>
    <rPh sb="4" eb="7">
      <t>タイショウヒョウ</t>
    </rPh>
    <phoneticPr fontId="1"/>
  </si>
  <si>
    <t xml:space="preserve">２　損益計算書  </t>
    <rPh sb="2" eb="4">
      <t>ソンエキ</t>
    </rPh>
    <rPh sb="4" eb="7">
      <t>ケイサンショ</t>
    </rPh>
    <phoneticPr fontId="1"/>
  </si>
  <si>
    <t>固 定 資 産</t>
    <rPh sb="0" eb="1">
      <t>モトヨリ</t>
    </rPh>
    <rPh sb="2" eb="3">
      <t>サダム</t>
    </rPh>
    <rPh sb="4" eb="5">
      <t>シ</t>
    </rPh>
    <rPh sb="6" eb="7">
      <t>サン</t>
    </rPh>
    <phoneticPr fontId="1"/>
  </si>
  <si>
    <t>流 動 資 産</t>
    <rPh sb="0" eb="1">
      <t>リュウ</t>
    </rPh>
    <rPh sb="2" eb="3">
      <t>ドウ</t>
    </rPh>
    <rPh sb="4" eb="5">
      <t>シ</t>
    </rPh>
    <rPh sb="6" eb="7">
      <t>サン</t>
    </rPh>
    <phoneticPr fontId="1"/>
  </si>
  <si>
    <t>固 定 負 債</t>
    <rPh sb="0" eb="1">
      <t>モトヨリ</t>
    </rPh>
    <rPh sb="2" eb="3">
      <t>サダム</t>
    </rPh>
    <rPh sb="4" eb="5">
      <t>フ</t>
    </rPh>
    <rPh sb="6" eb="7">
      <t>サイ</t>
    </rPh>
    <phoneticPr fontId="1"/>
  </si>
  <si>
    <t>流 動 負 債</t>
    <rPh sb="0" eb="1">
      <t>リュウ</t>
    </rPh>
    <rPh sb="2" eb="3">
      <t>ドウ</t>
    </rPh>
    <rPh sb="4" eb="5">
      <t>フ</t>
    </rPh>
    <rPh sb="6" eb="7">
      <t>サイ</t>
    </rPh>
    <phoneticPr fontId="1"/>
  </si>
  <si>
    <t>資   本   金</t>
    <rPh sb="0" eb="1">
      <t>シ</t>
    </rPh>
    <rPh sb="4" eb="5">
      <t>ホン</t>
    </rPh>
    <rPh sb="8" eb="9">
      <t>キン</t>
    </rPh>
    <phoneticPr fontId="1"/>
  </si>
  <si>
    <t>合  計</t>
    <rPh sb="0" eb="1">
      <t>ア</t>
    </rPh>
    <rPh sb="3" eb="4">
      <t>ケイ</t>
    </rPh>
    <phoneticPr fontId="1"/>
  </si>
  <si>
    <t>経 常 費 用</t>
    <rPh sb="0" eb="1">
      <t>ケイ</t>
    </rPh>
    <rPh sb="2" eb="3">
      <t>ツネ</t>
    </rPh>
    <rPh sb="4" eb="5">
      <t>ヒ</t>
    </rPh>
    <rPh sb="6" eb="7">
      <t>ヨウ</t>
    </rPh>
    <phoneticPr fontId="1"/>
  </si>
  <si>
    <t>臨 時 損 失</t>
    <rPh sb="0" eb="1">
      <t>ノゾム</t>
    </rPh>
    <rPh sb="2" eb="3">
      <t>トキ</t>
    </rPh>
    <rPh sb="4" eb="5">
      <t>ソン</t>
    </rPh>
    <rPh sb="6" eb="7">
      <t>シッ</t>
    </rPh>
    <phoneticPr fontId="1"/>
  </si>
  <si>
    <t>業 務 費 用</t>
    <rPh sb="0" eb="1">
      <t>ギョウ</t>
    </rPh>
    <rPh sb="2" eb="3">
      <t>ツトム</t>
    </rPh>
    <rPh sb="4" eb="5">
      <t>ヒ</t>
    </rPh>
    <rPh sb="6" eb="7">
      <t>ヨウ</t>
    </rPh>
    <phoneticPr fontId="1"/>
  </si>
  <si>
    <t>経 常 収 益</t>
    <rPh sb="0" eb="1">
      <t>ケイ</t>
    </rPh>
    <rPh sb="2" eb="3">
      <t>ツネ</t>
    </rPh>
    <rPh sb="4" eb="5">
      <t>オサム</t>
    </rPh>
    <rPh sb="6" eb="7">
      <t>エキ</t>
    </rPh>
    <phoneticPr fontId="1"/>
  </si>
  <si>
    <t>臨 時 利 益</t>
    <rPh sb="0" eb="1">
      <t>ノゾム</t>
    </rPh>
    <rPh sb="2" eb="3">
      <t>トキ</t>
    </rPh>
    <rPh sb="4" eb="5">
      <t>リ</t>
    </rPh>
    <rPh sb="6" eb="7">
      <t>エキ</t>
    </rPh>
    <phoneticPr fontId="1"/>
  </si>
  <si>
    <t>当期純損益</t>
    <rPh sb="0" eb="2">
      <t>トウキ</t>
    </rPh>
    <rPh sb="2" eb="3">
      <t>ジュン</t>
    </rPh>
    <rPh sb="3" eb="5">
      <t>ソンエキ</t>
    </rPh>
    <phoneticPr fontId="1"/>
  </si>
  <si>
    <t>投資その他の資産</t>
    <rPh sb="0" eb="2">
      <t>トウシ</t>
    </rPh>
    <rPh sb="4" eb="5">
      <t>タ</t>
    </rPh>
    <rPh sb="6" eb="8">
      <t>シサン</t>
    </rPh>
    <phoneticPr fontId="1"/>
  </si>
  <si>
    <t>固定資産合計</t>
    <rPh sb="0" eb="2">
      <t>コテイ</t>
    </rPh>
    <rPh sb="2" eb="4">
      <t>シサン</t>
    </rPh>
    <rPh sb="4" eb="6">
      <t>ゴウケイ</t>
    </rPh>
    <phoneticPr fontId="1"/>
  </si>
  <si>
    <t>現金及び預金</t>
    <rPh sb="0" eb="2">
      <t>ゲンキン</t>
    </rPh>
    <rPh sb="2" eb="3">
      <t>オヨ</t>
    </rPh>
    <rPh sb="4" eb="6">
      <t>ヨキン</t>
    </rPh>
    <phoneticPr fontId="1"/>
  </si>
  <si>
    <t>前払費用</t>
    <rPh sb="0" eb="4">
      <t>マエバライヒヨウ</t>
    </rPh>
    <phoneticPr fontId="1"/>
  </si>
  <si>
    <t>立替金</t>
    <rPh sb="0" eb="3">
      <t>タテカエキン</t>
    </rPh>
    <phoneticPr fontId="1"/>
  </si>
  <si>
    <t>仮払金</t>
    <rPh sb="0" eb="2">
      <t>カリバライ</t>
    </rPh>
    <rPh sb="2" eb="3">
      <t>キン</t>
    </rPh>
    <phoneticPr fontId="1"/>
  </si>
  <si>
    <t>未収消費税</t>
    <rPh sb="0" eb="2">
      <t>ミシュウ</t>
    </rPh>
    <rPh sb="2" eb="5">
      <t>ショウヒゼイ</t>
    </rPh>
    <phoneticPr fontId="1"/>
  </si>
  <si>
    <t>流動資産合計</t>
    <rPh sb="0" eb="2">
      <t>リュウドウ</t>
    </rPh>
    <rPh sb="2" eb="4">
      <t>シサン</t>
    </rPh>
    <rPh sb="4" eb="6">
      <t>ゴウケイ</t>
    </rPh>
    <phoneticPr fontId="1"/>
  </si>
  <si>
    <t>資産合計</t>
    <rPh sb="0" eb="2">
      <t>シサン</t>
    </rPh>
    <rPh sb="2" eb="4">
      <t>ゴウケイ</t>
    </rPh>
    <phoneticPr fontId="1"/>
  </si>
  <si>
    <t>資産見返負債</t>
    <rPh sb="0" eb="2">
      <t>シサン</t>
    </rPh>
    <rPh sb="2" eb="4">
      <t>ミカエ</t>
    </rPh>
    <rPh sb="4" eb="6">
      <t>フサイ</t>
    </rPh>
    <phoneticPr fontId="1"/>
  </si>
  <si>
    <t>長期リース債務</t>
    <rPh sb="0" eb="2">
      <t>チョウキ</t>
    </rPh>
    <rPh sb="5" eb="7">
      <t>サイム</t>
    </rPh>
    <phoneticPr fontId="1"/>
  </si>
  <si>
    <t>固定負債合計</t>
    <rPh sb="0" eb="2">
      <t>コテイ</t>
    </rPh>
    <rPh sb="2" eb="4">
      <t>フサイ</t>
    </rPh>
    <rPh sb="4" eb="6">
      <t>ゴウケイ</t>
    </rPh>
    <phoneticPr fontId="1"/>
  </si>
  <si>
    <t>運営費交付金債務</t>
    <rPh sb="0" eb="3">
      <t>ウンエイヒ</t>
    </rPh>
    <rPh sb="3" eb="6">
      <t>コウフキン</t>
    </rPh>
    <rPh sb="6" eb="8">
      <t>サイム</t>
    </rPh>
    <phoneticPr fontId="1"/>
  </si>
  <si>
    <t>寄付金債務</t>
    <rPh sb="0" eb="3">
      <t>キフキン</t>
    </rPh>
    <rPh sb="3" eb="5">
      <t>サイム</t>
    </rPh>
    <phoneticPr fontId="1"/>
  </si>
  <si>
    <t>未払金</t>
    <rPh sb="0" eb="2">
      <t>ミハラ</t>
    </rPh>
    <rPh sb="2" eb="3">
      <t>キン</t>
    </rPh>
    <phoneticPr fontId="1"/>
  </si>
  <si>
    <t>リース債務</t>
    <rPh sb="3" eb="5">
      <t>サイム</t>
    </rPh>
    <phoneticPr fontId="1"/>
  </si>
  <si>
    <t>未払費用</t>
    <rPh sb="0" eb="2">
      <t>ミハラ</t>
    </rPh>
    <rPh sb="2" eb="4">
      <t>ヒヨウ</t>
    </rPh>
    <phoneticPr fontId="1"/>
  </si>
  <si>
    <t>未払消費税等</t>
    <rPh sb="0" eb="2">
      <t>ミハラ</t>
    </rPh>
    <rPh sb="2" eb="5">
      <t>ショウヒゼイ</t>
    </rPh>
    <rPh sb="5" eb="6">
      <t>トウ</t>
    </rPh>
    <phoneticPr fontId="1"/>
  </si>
  <si>
    <t>預り金</t>
    <rPh sb="0" eb="1">
      <t>アズカ</t>
    </rPh>
    <rPh sb="2" eb="3">
      <t>キン</t>
    </rPh>
    <phoneticPr fontId="1"/>
  </si>
  <si>
    <t>その他の流動負債</t>
    <rPh sb="2" eb="3">
      <t>タ</t>
    </rPh>
    <rPh sb="4" eb="6">
      <t>リュウドウ</t>
    </rPh>
    <rPh sb="6" eb="8">
      <t>フサイ</t>
    </rPh>
    <phoneticPr fontId="1"/>
  </si>
  <si>
    <t>流動負債合計</t>
    <rPh sb="0" eb="2">
      <t>リュウドウ</t>
    </rPh>
    <rPh sb="2" eb="4">
      <t>フサイ</t>
    </rPh>
    <rPh sb="4" eb="6">
      <t>ゴウケイ</t>
    </rPh>
    <phoneticPr fontId="1"/>
  </si>
  <si>
    <t>負債合計</t>
    <rPh sb="0" eb="2">
      <t>フサイ</t>
    </rPh>
    <rPh sb="2" eb="4">
      <t>ゴウケイ</t>
    </rPh>
    <phoneticPr fontId="1"/>
  </si>
  <si>
    <t>資本金合計</t>
    <rPh sb="0" eb="3">
      <t>シホンキン</t>
    </rPh>
    <rPh sb="3" eb="5">
      <t>ゴウケイ</t>
    </rPh>
    <phoneticPr fontId="1"/>
  </si>
  <si>
    <t>資本剰余金合計</t>
    <rPh sb="0" eb="2">
      <t>シホン</t>
    </rPh>
    <rPh sb="2" eb="4">
      <t>ジョウヨ</t>
    </rPh>
    <rPh sb="4" eb="5">
      <t>キン</t>
    </rPh>
    <rPh sb="5" eb="7">
      <t>ゴウケイ</t>
    </rPh>
    <phoneticPr fontId="1"/>
  </si>
  <si>
    <t>当期未処分利益</t>
    <rPh sb="0" eb="2">
      <t>トウキ</t>
    </rPh>
    <rPh sb="2" eb="3">
      <t>ミ</t>
    </rPh>
    <rPh sb="3" eb="5">
      <t>ショブン</t>
    </rPh>
    <rPh sb="4" eb="5">
      <t>ブン</t>
    </rPh>
    <rPh sb="5" eb="7">
      <t>リエキ</t>
    </rPh>
    <phoneticPr fontId="1"/>
  </si>
  <si>
    <t>利益剰余金合計</t>
    <rPh sb="0" eb="2">
      <t>リエキ</t>
    </rPh>
    <rPh sb="2" eb="4">
      <t>ジョウヨ</t>
    </rPh>
    <rPh sb="4" eb="5">
      <t>キン</t>
    </rPh>
    <rPh sb="5" eb="7">
      <t>ゴウケイ</t>
    </rPh>
    <phoneticPr fontId="1"/>
  </si>
  <si>
    <t>純資産合計</t>
    <rPh sb="0" eb="3">
      <t>ジュンシサン</t>
    </rPh>
    <rPh sb="3" eb="5">
      <t>ゴウケイ</t>
    </rPh>
    <phoneticPr fontId="1"/>
  </si>
  <si>
    <t>負債純資産合計</t>
    <rPh sb="0" eb="2">
      <t>フサイ</t>
    </rPh>
    <rPh sb="2" eb="5">
      <t>ジュンシサン</t>
    </rPh>
    <rPh sb="5" eb="7">
      <t>ゴウケイ</t>
    </rPh>
    <phoneticPr fontId="1"/>
  </si>
  <si>
    <t>【貸借対照表】</t>
    <rPh sb="1" eb="6">
      <t>タイシャクタイショウヒョウ</t>
    </rPh>
    <phoneticPr fontId="1"/>
  </si>
  <si>
    <t>投資その他資産</t>
    <rPh sb="0" eb="2">
      <t>トウシ</t>
    </rPh>
    <rPh sb="4" eb="5">
      <t>タ</t>
    </rPh>
    <rPh sb="5" eb="7">
      <t>シサン</t>
    </rPh>
    <phoneticPr fontId="1"/>
  </si>
  <si>
    <t>※百万円未満を四捨五入しているため合計欄等が合わないことがあります。</t>
    <rPh sb="1" eb="2">
      <t>モモ</t>
    </rPh>
    <rPh sb="2" eb="4">
      <t>マンエン</t>
    </rPh>
    <rPh sb="4" eb="6">
      <t>ミマン</t>
    </rPh>
    <rPh sb="7" eb="11">
      <t>シシャゴニュウ</t>
    </rPh>
    <rPh sb="17" eb="19">
      <t>ゴウケイ</t>
    </rPh>
    <rPh sb="19" eb="20">
      <t>ラン</t>
    </rPh>
    <rPh sb="20" eb="21">
      <t>トウ</t>
    </rPh>
    <rPh sb="22" eb="23">
      <t>ア</t>
    </rPh>
    <phoneticPr fontId="1"/>
  </si>
  <si>
    <t>【損益計算書】</t>
    <rPh sb="1" eb="3">
      <t>ソンエキ</t>
    </rPh>
    <rPh sb="3" eb="6">
      <t>ケイサンショ</t>
    </rPh>
    <phoneticPr fontId="1"/>
  </si>
  <si>
    <t>検査研究業務費</t>
    <rPh sb="0" eb="2">
      <t>ケンサ</t>
    </rPh>
    <rPh sb="2" eb="4">
      <t>ケンキュウ</t>
    </rPh>
    <rPh sb="4" eb="6">
      <t>ギョウム</t>
    </rPh>
    <rPh sb="6" eb="7">
      <t>ヒ</t>
    </rPh>
    <phoneticPr fontId="1"/>
  </si>
  <si>
    <t>減価償却費</t>
    <rPh sb="0" eb="2">
      <t>ゲンカ</t>
    </rPh>
    <rPh sb="2" eb="4">
      <t>ショウキャク</t>
    </rPh>
    <rPh sb="4" eb="5">
      <t>ヒ</t>
    </rPh>
    <phoneticPr fontId="1"/>
  </si>
  <si>
    <t>受託研究費</t>
    <rPh sb="0" eb="2">
      <t>ジュタク</t>
    </rPh>
    <rPh sb="2" eb="5">
      <t>ケンキュウヒ</t>
    </rPh>
    <phoneticPr fontId="1"/>
  </si>
  <si>
    <t>受託事業費</t>
    <rPh sb="0" eb="2">
      <t>ジュタク</t>
    </rPh>
    <rPh sb="2" eb="5">
      <t>ジギョウヒ</t>
    </rPh>
    <phoneticPr fontId="1"/>
  </si>
  <si>
    <t>一般管理費</t>
    <rPh sb="0" eb="2">
      <t>イッパン</t>
    </rPh>
    <rPh sb="2" eb="5">
      <t>カンリヒ</t>
    </rPh>
    <phoneticPr fontId="1"/>
  </si>
  <si>
    <t>役員人件費</t>
    <rPh sb="0" eb="2">
      <t>ヤクイン</t>
    </rPh>
    <rPh sb="2" eb="5">
      <t>ジンケンヒ</t>
    </rPh>
    <phoneticPr fontId="1"/>
  </si>
  <si>
    <t>管理部門人件費</t>
    <rPh sb="0" eb="2">
      <t>カンリ</t>
    </rPh>
    <rPh sb="2" eb="4">
      <t>ブモン</t>
    </rPh>
    <rPh sb="4" eb="7">
      <t>ジンケンヒ</t>
    </rPh>
    <phoneticPr fontId="1"/>
  </si>
  <si>
    <t>管理運営費</t>
    <rPh sb="0" eb="2">
      <t>カンリ</t>
    </rPh>
    <rPh sb="2" eb="5">
      <t>ウンエイヒ</t>
    </rPh>
    <phoneticPr fontId="1"/>
  </si>
  <si>
    <t>経常費用　計</t>
    <rPh sb="0" eb="2">
      <t>ケイジョウ</t>
    </rPh>
    <rPh sb="2" eb="4">
      <t>ヒヨウ</t>
    </rPh>
    <rPh sb="5" eb="6">
      <t>ケイ</t>
    </rPh>
    <phoneticPr fontId="1"/>
  </si>
  <si>
    <t>運営費交付金収益</t>
    <rPh sb="0" eb="3">
      <t>ウンエイヒ</t>
    </rPh>
    <rPh sb="3" eb="6">
      <t>コウフキン</t>
    </rPh>
    <rPh sb="6" eb="8">
      <t>シュウエキ</t>
    </rPh>
    <phoneticPr fontId="1"/>
  </si>
  <si>
    <t>使用料収益</t>
    <rPh sb="0" eb="3">
      <t>シヨウリョウ</t>
    </rPh>
    <rPh sb="3" eb="5">
      <t>シュウエキ</t>
    </rPh>
    <phoneticPr fontId="1"/>
  </si>
  <si>
    <t>手数料収益</t>
    <rPh sb="0" eb="3">
      <t>テスウリョウ</t>
    </rPh>
    <rPh sb="3" eb="5">
      <t>シュウエキ</t>
    </rPh>
    <phoneticPr fontId="1"/>
  </si>
  <si>
    <t>受託研究等収益</t>
    <rPh sb="0" eb="2">
      <t>ジュタク</t>
    </rPh>
    <rPh sb="2" eb="4">
      <t>ケンキュウ</t>
    </rPh>
    <rPh sb="4" eb="5">
      <t>トウ</t>
    </rPh>
    <rPh sb="5" eb="7">
      <t>シュウエキ</t>
    </rPh>
    <phoneticPr fontId="1"/>
  </si>
  <si>
    <t>受託事業等収益</t>
    <rPh sb="0" eb="2">
      <t>ジュタク</t>
    </rPh>
    <rPh sb="2" eb="4">
      <t>ジギョウ</t>
    </rPh>
    <rPh sb="4" eb="5">
      <t>トウ</t>
    </rPh>
    <rPh sb="5" eb="7">
      <t>シュウエキ</t>
    </rPh>
    <phoneticPr fontId="1"/>
  </si>
  <si>
    <t>補助金等収益</t>
    <rPh sb="0" eb="6">
      <t>ホジョキントウシュウエキ</t>
    </rPh>
    <phoneticPr fontId="1"/>
  </si>
  <si>
    <t>資産見返負債戻入</t>
    <rPh sb="0" eb="2">
      <t>シサン</t>
    </rPh>
    <rPh sb="2" eb="4">
      <t>ミカエリ</t>
    </rPh>
    <rPh sb="4" eb="6">
      <t>フサイ</t>
    </rPh>
    <rPh sb="6" eb="8">
      <t>レイニュウ</t>
    </rPh>
    <phoneticPr fontId="1"/>
  </si>
  <si>
    <t>雑　益</t>
    <rPh sb="0" eb="1">
      <t>ザツ</t>
    </rPh>
    <rPh sb="2" eb="3">
      <t>エキ</t>
    </rPh>
    <phoneticPr fontId="1"/>
  </si>
  <si>
    <t>経常収益　計</t>
    <rPh sb="0" eb="2">
      <t>ケイジョウ</t>
    </rPh>
    <rPh sb="2" eb="4">
      <t>シュウエキ</t>
    </rPh>
    <rPh sb="5" eb="6">
      <t>ケイ</t>
    </rPh>
    <phoneticPr fontId="1"/>
  </si>
  <si>
    <t>当期純利益</t>
    <rPh sb="0" eb="2">
      <t>トウキ</t>
    </rPh>
    <rPh sb="2" eb="5">
      <t>ジュンリエキ</t>
    </rPh>
    <phoneticPr fontId="1"/>
  </si>
  <si>
    <t>その他の流動資産</t>
    <rPh sb="2" eb="3">
      <t>タ</t>
    </rPh>
    <rPh sb="4" eb="6">
      <t>リュウドウ</t>
    </rPh>
    <rPh sb="6" eb="8">
      <t>シサン</t>
    </rPh>
    <phoneticPr fontId="1"/>
  </si>
  <si>
    <t>その他流動負債</t>
    <rPh sb="2" eb="3">
      <t>タ</t>
    </rPh>
    <rPh sb="3" eb="5">
      <t>リュウドウ</t>
    </rPh>
    <rPh sb="5" eb="7">
      <t>フサイ</t>
    </rPh>
    <phoneticPr fontId="1"/>
  </si>
  <si>
    <t>受託研究費等</t>
    <rPh sb="0" eb="2">
      <t>ジュタク</t>
    </rPh>
    <rPh sb="2" eb="4">
      <t>ケンキュウ</t>
    </rPh>
    <rPh sb="4" eb="5">
      <t>ヒ</t>
    </rPh>
    <rPh sb="5" eb="6">
      <t>トウ</t>
    </rPh>
    <phoneticPr fontId="1"/>
  </si>
  <si>
    <t>受託研究収益等</t>
    <rPh sb="0" eb="2">
      <t>ジュタク</t>
    </rPh>
    <rPh sb="2" eb="4">
      <t>ケンキュウ</t>
    </rPh>
    <rPh sb="4" eb="6">
      <t>シュウエキ</t>
    </rPh>
    <rPh sb="6" eb="7">
      <t>トウ</t>
    </rPh>
    <phoneticPr fontId="1"/>
  </si>
  <si>
    <t>臨時損失　計</t>
    <rPh sb="0" eb="4">
      <t>リンジソンシツ</t>
    </rPh>
    <rPh sb="5" eb="6">
      <t>ケイ</t>
    </rPh>
    <phoneticPr fontId="1"/>
  </si>
  <si>
    <t>臨時利益　計</t>
    <rPh sb="0" eb="4">
      <t>リンジリエキ</t>
    </rPh>
    <rPh sb="5" eb="6">
      <t>ケイ</t>
    </rPh>
    <phoneticPr fontId="1"/>
  </si>
  <si>
    <t>財 務 費 用</t>
    <rPh sb="0" eb="1">
      <t>ザイ</t>
    </rPh>
    <rPh sb="2" eb="3">
      <t>ツトム</t>
    </rPh>
    <rPh sb="4" eb="5">
      <t>ヒ</t>
    </rPh>
    <rPh sb="6" eb="7">
      <t>ヨウ</t>
    </rPh>
    <phoneticPr fontId="1"/>
  </si>
  <si>
    <t>未  収  入  金</t>
    <rPh sb="0" eb="1">
      <t>ミ</t>
    </rPh>
    <rPh sb="3" eb="4">
      <t>オサム</t>
    </rPh>
    <rPh sb="6" eb="7">
      <t>ニュウ</t>
    </rPh>
    <rPh sb="9" eb="10">
      <t>キン</t>
    </rPh>
    <phoneticPr fontId="1"/>
  </si>
  <si>
    <t>未  払  金  等</t>
    <rPh sb="0" eb="1">
      <t>ミ</t>
    </rPh>
    <rPh sb="3" eb="4">
      <t>フツ</t>
    </rPh>
    <rPh sb="6" eb="7">
      <t>カネ</t>
    </rPh>
    <rPh sb="9" eb="10">
      <t>トウ</t>
    </rPh>
    <phoneticPr fontId="1"/>
  </si>
  <si>
    <t>リ  ー ス 債 務</t>
    <rPh sb="7" eb="8">
      <t>サイ</t>
    </rPh>
    <rPh sb="9" eb="10">
      <t>ツトム</t>
    </rPh>
    <phoneticPr fontId="1"/>
  </si>
  <si>
    <t>目 的 積 立 金</t>
    <rPh sb="0" eb="1">
      <t>メ</t>
    </rPh>
    <rPh sb="2" eb="3">
      <t>マト</t>
    </rPh>
    <rPh sb="4" eb="5">
      <t>ツミ</t>
    </rPh>
    <rPh sb="6" eb="7">
      <t>タチ</t>
    </rPh>
    <rPh sb="8" eb="9">
      <t>キン</t>
    </rPh>
    <phoneticPr fontId="1"/>
  </si>
  <si>
    <t>積 立 金（繰越）</t>
    <rPh sb="0" eb="1">
      <t>ツミ</t>
    </rPh>
    <rPh sb="2" eb="3">
      <t>タチ</t>
    </rPh>
    <rPh sb="4" eb="5">
      <t>キン</t>
    </rPh>
    <rPh sb="6" eb="8">
      <t>クリコシ</t>
    </rPh>
    <phoneticPr fontId="1"/>
  </si>
  <si>
    <t>人   件   費</t>
    <rPh sb="0" eb="1">
      <t>ヒト</t>
    </rPh>
    <rPh sb="4" eb="5">
      <t>ケン</t>
    </rPh>
    <rPh sb="8" eb="9">
      <t>ヒ</t>
    </rPh>
    <phoneticPr fontId="1"/>
  </si>
  <si>
    <t>固 定 資 産</t>
    <rPh sb="0" eb="1">
      <t>コ</t>
    </rPh>
    <rPh sb="2" eb="3">
      <t>サダム</t>
    </rPh>
    <rPh sb="4" eb="5">
      <t>シ</t>
    </rPh>
    <rPh sb="6" eb="7">
      <t>サン</t>
    </rPh>
    <phoneticPr fontId="1"/>
  </si>
  <si>
    <t>固 定 負 債</t>
    <rPh sb="0" eb="1">
      <t>コ</t>
    </rPh>
    <rPh sb="2" eb="3">
      <t>サダム</t>
    </rPh>
    <rPh sb="4" eb="5">
      <t>フ</t>
    </rPh>
    <rPh sb="6" eb="7">
      <t>サイ</t>
    </rPh>
    <phoneticPr fontId="1"/>
  </si>
  <si>
    <t>業   務   費</t>
    <rPh sb="0" eb="1">
      <t>ギョウ</t>
    </rPh>
    <rPh sb="4" eb="5">
      <t>ツトム</t>
    </rPh>
    <rPh sb="8" eb="9">
      <t>ヒ</t>
    </rPh>
    <phoneticPr fontId="1"/>
  </si>
  <si>
    <t>収      益</t>
    <rPh sb="0" eb="1">
      <t>オサム</t>
    </rPh>
    <rPh sb="7" eb="8">
      <t>エキ</t>
    </rPh>
    <phoneticPr fontId="1"/>
  </si>
  <si>
    <t>費      用</t>
    <rPh sb="0" eb="1">
      <t>ヒ</t>
    </rPh>
    <rPh sb="7" eb="8">
      <t>ヨウ</t>
    </rPh>
    <phoneticPr fontId="1"/>
  </si>
  <si>
    <t>差引
(増▲減)</t>
    <rPh sb="0" eb="1">
      <t>サ</t>
    </rPh>
    <rPh sb="1" eb="2">
      <t>ヒ</t>
    </rPh>
    <rPh sb="3" eb="4">
      <t>ゾウ</t>
    </rPh>
    <rPh sb="5" eb="6">
      <t>ゲン</t>
    </rPh>
    <phoneticPr fontId="1"/>
  </si>
  <si>
    <t>（参考）</t>
  </si>
  <si>
    <t>目的積立金取崩額</t>
    <rPh sb="0" eb="5">
      <t>モクテキツミタテキン</t>
    </rPh>
    <rPh sb="5" eb="8">
      <t>トリクズシガク</t>
    </rPh>
    <phoneticPr fontId="1"/>
  </si>
  <si>
    <t>当期総利益</t>
    <rPh sb="0" eb="2">
      <t>トウキ</t>
    </rPh>
    <rPh sb="2" eb="3">
      <t>ソウ</t>
    </rPh>
    <rPh sb="3" eb="5">
      <t>リエキ</t>
    </rPh>
    <phoneticPr fontId="1"/>
  </si>
  <si>
    <t>目的積立金取崩額</t>
    <rPh sb="0" eb="7">
      <t>モクテキツミタテキントリクズシ</t>
    </rPh>
    <rPh sb="7" eb="8">
      <t>ガク</t>
    </rPh>
    <phoneticPr fontId="1"/>
  </si>
  <si>
    <t>当期総損益</t>
    <rPh sb="0" eb="2">
      <t>トウキ</t>
    </rPh>
    <rPh sb="2" eb="3">
      <t>ソウ</t>
    </rPh>
    <rPh sb="3" eb="5">
      <t>ソンエキ</t>
    </rPh>
    <phoneticPr fontId="1"/>
  </si>
  <si>
    <t>Ⅱ　積 立 金 振 替 額</t>
    <rPh sb="2" eb="3">
      <t>ツミ</t>
    </rPh>
    <rPh sb="4" eb="5">
      <t>タチ</t>
    </rPh>
    <rPh sb="6" eb="7">
      <t>カネ</t>
    </rPh>
    <rPh sb="8" eb="9">
      <t>シン</t>
    </rPh>
    <rPh sb="10" eb="11">
      <t>タイ</t>
    </rPh>
    <rPh sb="12" eb="13">
      <t>ガク</t>
    </rPh>
    <phoneticPr fontId="1"/>
  </si>
  <si>
    <t>Ⅲ　利 益 処 分 額</t>
    <rPh sb="2" eb="3">
      <t>リ</t>
    </rPh>
    <rPh sb="4" eb="5">
      <t>エキ</t>
    </rPh>
    <rPh sb="6" eb="7">
      <t>ショ</t>
    </rPh>
    <rPh sb="8" eb="9">
      <t>ブン</t>
    </rPh>
    <rPh sb="10" eb="11">
      <t>ガク</t>
    </rPh>
    <phoneticPr fontId="1"/>
  </si>
  <si>
    <t xml:space="preserve">  目 的 積 立 金</t>
    <rPh sb="2" eb="3">
      <t>メ</t>
    </rPh>
    <rPh sb="4" eb="5">
      <t>テキ</t>
    </rPh>
    <rPh sb="6" eb="7">
      <t>ツミ</t>
    </rPh>
    <rPh sb="8" eb="9">
      <t>タチ</t>
    </rPh>
    <rPh sb="10" eb="11">
      <t>キン</t>
    </rPh>
    <phoneticPr fontId="1"/>
  </si>
  <si>
    <t xml:space="preserve">  積  立  金</t>
    <rPh sb="2" eb="3">
      <t>セキ</t>
    </rPh>
    <rPh sb="5" eb="6">
      <t>リツ</t>
    </rPh>
    <rPh sb="8" eb="9">
      <t>キン</t>
    </rPh>
    <phoneticPr fontId="1"/>
  </si>
  <si>
    <t>令和３年度決算概要</t>
    <rPh sb="0" eb="2">
      <t>レイワ</t>
    </rPh>
    <rPh sb="3" eb="5">
      <t>ネンド</t>
    </rPh>
    <rPh sb="5" eb="7">
      <t>ケッサン</t>
    </rPh>
    <rPh sb="7" eb="9">
      <t>ガイヨウ</t>
    </rPh>
    <phoneticPr fontId="1"/>
  </si>
  <si>
    <t>（令和４年3月31日）</t>
    <rPh sb="1" eb="3">
      <t>レイワ</t>
    </rPh>
    <rPh sb="4" eb="5">
      <t>ネン</t>
    </rPh>
    <rPh sb="5" eb="6">
      <t>ヘイネン</t>
    </rPh>
    <rPh sb="6" eb="7">
      <t>ツキ</t>
    </rPh>
    <rPh sb="9" eb="10">
      <t>ヒ</t>
    </rPh>
    <phoneticPr fontId="1"/>
  </si>
  <si>
    <t>（令和３年4月1日～令和４年3月31日）</t>
    <rPh sb="1" eb="3">
      <t>レイワ</t>
    </rPh>
    <rPh sb="4" eb="5">
      <t>ネン</t>
    </rPh>
    <rPh sb="5" eb="6">
      <t>ヘイネン</t>
    </rPh>
    <rPh sb="6" eb="7">
      <t>ツキ</t>
    </rPh>
    <rPh sb="8" eb="9">
      <t>ヒ</t>
    </rPh>
    <rPh sb="10" eb="12">
      <t>レイワ</t>
    </rPh>
    <rPh sb="13" eb="14">
      <t>ネン</t>
    </rPh>
    <rPh sb="15" eb="16">
      <t>ツキ</t>
    </rPh>
    <rPh sb="18" eb="19">
      <t>ヒ</t>
    </rPh>
    <phoneticPr fontId="1"/>
  </si>
  <si>
    <r>
      <t>令和</t>
    </r>
    <r>
      <rPr>
        <sz val="9"/>
        <rFont val="ＭＳ Ｐゴシック"/>
        <family val="3"/>
        <charset val="128"/>
      </rPr>
      <t>３</t>
    </r>
    <r>
      <rPr>
        <sz val="9"/>
        <rFont val="ＭＳ Ｐゴシック"/>
        <family val="2"/>
        <charset val="128"/>
      </rPr>
      <t>年度</t>
    </r>
    <rPh sb="0" eb="2">
      <t>レイワ</t>
    </rPh>
    <rPh sb="3" eb="5">
      <t>ネンド</t>
    </rPh>
    <rPh sb="4" eb="5">
      <t>ド</t>
    </rPh>
    <phoneticPr fontId="1"/>
  </si>
  <si>
    <r>
      <t>令和</t>
    </r>
    <r>
      <rPr>
        <sz val="9"/>
        <rFont val="ＭＳ Ｐゴシック"/>
        <family val="3"/>
        <charset val="128"/>
      </rPr>
      <t>２</t>
    </r>
    <r>
      <rPr>
        <sz val="9"/>
        <rFont val="ＭＳ Ｐゴシック"/>
        <family val="2"/>
        <charset val="128"/>
      </rPr>
      <t>年度</t>
    </r>
    <rPh sb="0" eb="2">
      <t>レイワ</t>
    </rPh>
    <rPh sb="3" eb="5">
      <t>ネンド</t>
    </rPh>
    <rPh sb="4" eb="5">
      <t>ド</t>
    </rPh>
    <phoneticPr fontId="1"/>
  </si>
  <si>
    <t>参考資料２</t>
    <rPh sb="0" eb="2">
      <t>サンコウ</t>
    </rPh>
    <rPh sb="2" eb="4">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</si>
</sst>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quot;△ &quot;#,##0"/>
    <numFmt numFmtId="177" formatCode="#,##0;&quot;▲ &quot;#,##0"/>
  </numFmts>
  <fonts count="2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0"/>
      <color theme="1"/>
      <name val="HG丸ｺﾞｼｯｸM-PRO"/>
      <family val="3"/>
      <charset val="128"/>
    </font>
    <font>
      <sz val="8"/>
      <color theme="1"/>
      <name val="HG丸ｺﾞｼｯｸM-PRO"/>
      <family val="3"/>
      <charset val="128"/>
    </font>
    <font>
      <sz val="11"/>
      <name val="ＭＳ Ｐゴシック"/>
      <family val="3"/>
      <charset val="128"/>
    </font>
    <font>
      <sz val="12"/>
      <name val="HG丸ｺﾞｼｯｸM-PRO"/>
      <family val="3"/>
      <charset val="128"/>
    </font>
    <font>
      <sz val="10"/>
      <name val="HG丸ｺﾞｼｯｸM-PRO"/>
      <family val="3"/>
      <charset val="128"/>
    </font>
    <font>
      <sz val="12"/>
      <color theme="1"/>
      <name val="KozGoPro-Regular"/>
      <family val="2"/>
    </font>
    <font>
      <sz val="11"/>
      <color theme="1"/>
      <name val="KozGoPro-Regular"/>
      <family val="2"/>
    </font>
    <font>
      <sz val="16"/>
      <color theme="1"/>
      <name val="KozGoPro-Regular"/>
      <family val="2"/>
    </font>
    <font>
      <sz val="14"/>
      <color theme="1"/>
      <name val="KozGoPro-Regular"/>
      <family val="2"/>
    </font>
    <font>
      <sz val="9"/>
      <name val="KozGoPro-Medium"/>
      <family val="2"/>
    </font>
    <font>
      <sz val="9"/>
      <name val="ＭＳ Ｐゴシック"/>
      <family val="2"/>
      <charset val="128"/>
    </font>
    <font>
      <sz val="9"/>
      <name val="KozGoPro-Regular"/>
      <family val="2"/>
    </font>
    <font>
      <sz val="20"/>
      <name val="HG丸ｺﾞｼｯｸM-PRO"/>
      <family val="3"/>
      <charset val="128"/>
    </font>
    <font>
      <sz val="18"/>
      <name val="HG丸ｺﾞｼｯｸM-PRO"/>
      <family val="3"/>
      <charset val="128"/>
    </font>
    <font>
      <sz val="9"/>
      <name val="ＭＳ Ｐゴシック"/>
      <family val="3"/>
      <charset val="128"/>
    </font>
    <font>
      <sz val="9"/>
      <name val="ＭＳ Ｐゴシック"/>
      <family val="2"/>
      <charset val="128"/>
      <scheme val="minor"/>
    </font>
    <font>
      <sz val="11"/>
      <name val="KozGoPro-Regular"/>
      <family val="2"/>
    </font>
    <font>
      <sz val="14"/>
      <name val="KozGoPro-Regular"/>
      <family val="2"/>
    </font>
  </fonts>
  <fills count="4">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5" fillId="0" borderId="0" applyFont="0" applyFill="0" applyBorder="0" applyAlignment="0" applyProtection="0"/>
  </cellStyleXfs>
  <cellXfs count="81">
    <xf numFmtId="0" fontId="0" fillId="0" borderId="0" xfId="0">
      <alignment vertical="center"/>
    </xf>
    <xf numFmtId="176" fontId="2" fillId="0" borderId="0" xfId="0" applyNumberFormat="1" applyFont="1">
      <alignment vertical="center"/>
    </xf>
    <xf numFmtId="176" fontId="2" fillId="0" borderId="0" xfId="0" applyNumberFormat="1" applyFont="1" applyBorder="1">
      <alignment vertical="center"/>
    </xf>
    <xf numFmtId="176" fontId="3" fillId="0" borderId="0" xfId="0" applyNumberFormat="1" applyFont="1">
      <alignment vertical="center"/>
    </xf>
    <xf numFmtId="176" fontId="7" fillId="0" borderId="0" xfId="0" applyNumberFormat="1" applyFont="1" applyBorder="1">
      <alignment vertical="center"/>
    </xf>
    <xf numFmtId="176" fontId="2" fillId="0" borderId="0" xfId="0" applyNumberFormat="1" applyFont="1" applyBorder="1" applyAlignment="1">
      <alignment horizontal="right" vertical="center" indent="1"/>
    </xf>
    <xf numFmtId="176" fontId="2" fillId="0" borderId="0" xfId="0" applyNumberFormat="1" applyFont="1" applyAlignment="1">
      <alignment horizontal="right" vertical="center" indent="1"/>
    </xf>
    <xf numFmtId="176" fontId="4" fillId="0" borderId="0" xfId="0" applyNumberFormat="1" applyFont="1" applyBorder="1" applyAlignment="1">
      <alignment horizontal="right" vertical="center" indent="1"/>
    </xf>
    <xf numFmtId="177" fontId="8" fillId="0" borderId="0" xfId="0" applyNumberFormat="1" applyFont="1">
      <alignment vertical="center"/>
    </xf>
    <xf numFmtId="177" fontId="8" fillId="0" borderId="0" xfId="0" applyNumberFormat="1" applyFont="1" applyBorder="1">
      <alignment vertical="center"/>
    </xf>
    <xf numFmtId="0" fontId="9" fillId="0" borderId="0" xfId="0" applyFont="1">
      <alignment vertical="center"/>
    </xf>
    <xf numFmtId="177" fontId="10" fillId="0" borderId="0" xfId="0" applyNumberFormat="1" applyFont="1">
      <alignment vertical="center"/>
    </xf>
    <xf numFmtId="177" fontId="8" fillId="0" borderId="0" xfId="0" applyNumberFormat="1" applyFont="1" applyAlignment="1">
      <alignment horizontal="right"/>
    </xf>
    <xf numFmtId="177" fontId="11" fillId="0" borderId="0" xfId="0" applyNumberFormat="1" applyFont="1" applyAlignment="1">
      <alignment vertical="top"/>
    </xf>
    <xf numFmtId="177" fontId="9" fillId="0" borderId="0" xfId="0" applyNumberFormat="1" applyFont="1" applyBorder="1" applyAlignment="1">
      <alignment vertical="top"/>
    </xf>
    <xf numFmtId="177" fontId="9" fillId="0" borderId="0" xfId="0" applyNumberFormat="1" applyFont="1" applyAlignment="1">
      <alignment horizontal="center" vertical="top"/>
    </xf>
    <xf numFmtId="177" fontId="9" fillId="0" borderId="0" xfId="0" applyNumberFormat="1" applyFont="1" applyAlignment="1">
      <alignment vertical="top"/>
    </xf>
    <xf numFmtId="177" fontId="14" fillId="0" borderId="1" xfId="0" applyNumberFormat="1" applyFont="1" applyFill="1" applyBorder="1" applyAlignment="1">
      <alignment horizontal="right" vertical="top"/>
    </xf>
    <xf numFmtId="176" fontId="6" fillId="0" borderId="0" xfId="0" applyNumberFormat="1" applyFont="1">
      <alignment vertical="center"/>
    </xf>
    <xf numFmtId="176" fontId="7" fillId="0" borderId="0" xfId="0" applyNumberFormat="1" applyFont="1">
      <alignment vertical="center"/>
    </xf>
    <xf numFmtId="176" fontId="7" fillId="0" borderId="0" xfId="0" applyNumberFormat="1" applyFont="1" applyAlignment="1">
      <alignment horizontal="right" vertical="center"/>
    </xf>
    <xf numFmtId="176" fontId="6" fillId="0" borderId="1" xfId="0" applyNumberFormat="1" applyFont="1" applyBorder="1">
      <alignment vertical="center"/>
    </xf>
    <xf numFmtId="176" fontId="6" fillId="0" borderId="1" xfId="0" applyNumberFormat="1" applyFont="1" applyBorder="1" applyAlignment="1">
      <alignment horizontal="right" vertical="center" indent="1"/>
    </xf>
    <xf numFmtId="176" fontId="6" fillId="0" borderId="10" xfId="0" applyNumberFormat="1" applyFont="1" applyBorder="1">
      <alignment vertical="center"/>
    </xf>
    <xf numFmtId="176" fontId="6" fillId="0" borderId="12" xfId="0" applyNumberFormat="1" applyFont="1" applyBorder="1">
      <alignment vertical="center"/>
    </xf>
    <xf numFmtId="176" fontId="6" fillId="0" borderId="11" xfId="0" applyNumberFormat="1" applyFont="1" applyBorder="1">
      <alignment vertical="center"/>
    </xf>
    <xf numFmtId="176" fontId="6" fillId="0" borderId="2" xfId="0" applyNumberFormat="1" applyFont="1" applyBorder="1">
      <alignment vertical="center"/>
    </xf>
    <xf numFmtId="176" fontId="6" fillId="0" borderId="0" xfId="0" applyNumberFormat="1" applyFont="1" applyBorder="1">
      <alignment vertical="center"/>
    </xf>
    <xf numFmtId="176" fontId="6" fillId="0" borderId="3" xfId="0" applyNumberFormat="1" applyFont="1" applyBorder="1" applyAlignment="1">
      <alignment horizontal="right" vertical="center" indent="1"/>
    </xf>
    <xf numFmtId="176" fontId="6" fillId="0" borderId="4" xfId="0" applyNumberFormat="1" applyFont="1" applyBorder="1">
      <alignment vertical="center"/>
    </xf>
    <xf numFmtId="176" fontId="6" fillId="0" borderId="5" xfId="0" applyNumberFormat="1" applyFont="1" applyBorder="1">
      <alignment vertical="center"/>
    </xf>
    <xf numFmtId="176" fontId="6" fillId="0" borderId="6" xfId="0" applyNumberFormat="1" applyFont="1" applyBorder="1" applyAlignment="1">
      <alignment horizontal="right" vertical="center" indent="1"/>
    </xf>
    <xf numFmtId="176" fontId="6" fillId="0" borderId="0" xfId="0" applyNumberFormat="1" applyFont="1" applyBorder="1" applyAlignment="1">
      <alignment horizontal="right" vertical="center" indent="1"/>
    </xf>
    <xf numFmtId="177" fontId="14" fillId="0" borderId="1" xfId="0" applyNumberFormat="1" applyFont="1" applyBorder="1" applyAlignment="1">
      <alignment horizontal="right" vertical="top"/>
    </xf>
    <xf numFmtId="177" fontId="14" fillId="2" borderId="1" xfId="0" applyNumberFormat="1" applyFont="1" applyFill="1" applyBorder="1" applyAlignment="1">
      <alignment horizontal="right" vertical="top"/>
    </xf>
    <xf numFmtId="177" fontId="14" fillId="0" borderId="1" xfId="0" applyNumberFormat="1" applyFont="1" applyBorder="1" applyAlignment="1">
      <alignment vertical="top"/>
    </xf>
    <xf numFmtId="177" fontId="14" fillId="3" borderId="1" xfId="0" applyNumberFormat="1" applyFont="1" applyFill="1" applyBorder="1" applyAlignment="1">
      <alignment horizontal="right" vertical="top"/>
    </xf>
    <xf numFmtId="177" fontId="14" fillId="0" borderId="0" xfId="0" applyNumberFormat="1" applyFont="1" applyAlignment="1">
      <alignment vertical="top"/>
    </xf>
    <xf numFmtId="177" fontId="14" fillId="0" borderId="0" xfId="0" applyNumberFormat="1" applyFont="1" applyBorder="1" applyAlignment="1">
      <alignment vertical="top"/>
    </xf>
    <xf numFmtId="177" fontId="14" fillId="0" borderId="0" xfId="0" applyNumberFormat="1" applyFont="1" applyAlignment="1">
      <alignment horizontal="right" vertical="top"/>
    </xf>
    <xf numFmtId="177" fontId="19" fillId="0" borderId="0" xfId="0" applyNumberFormat="1" applyFont="1" applyAlignment="1">
      <alignment vertical="top"/>
    </xf>
    <xf numFmtId="177" fontId="19" fillId="0" borderId="0" xfId="0" applyNumberFormat="1" applyFont="1" applyBorder="1" applyAlignment="1">
      <alignment vertical="top"/>
    </xf>
    <xf numFmtId="177" fontId="19" fillId="0" borderId="0" xfId="0" applyNumberFormat="1" applyFont="1" applyAlignment="1">
      <alignment horizontal="right" vertical="top"/>
    </xf>
    <xf numFmtId="177" fontId="20" fillId="0" borderId="0" xfId="0" applyNumberFormat="1" applyFont="1" applyAlignment="1">
      <alignment vertical="top"/>
    </xf>
    <xf numFmtId="177" fontId="19" fillId="0" borderId="0" xfId="0" applyNumberFormat="1" applyFont="1" applyAlignment="1">
      <alignment horizontal="center" vertical="top"/>
    </xf>
    <xf numFmtId="177" fontId="19" fillId="0" borderId="0" xfId="0" applyNumberFormat="1" applyFont="1" applyAlignment="1">
      <alignment horizontal="right"/>
    </xf>
    <xf numFmtId="177" fontId="14" fillId="0" borderId="1" xfId="0" applyNumberFormat="1" applyFont="1" applyFill="1" applyBorder="1" applyAlignment="1">
      <alignment vertical="top"/>
    </xf>
    <xf numFmtId="177" fontId="14" fillId="0" borderId="9" xfId="0" applyNumberFormat="1" applyFont="1" applyFill="1" applyBorder="1" applyAlignment="1">
      <alignment horizontal="right" vertical="top"/>
    </xf>
    <xf numFmtId="177" fontId="14" fillId="3" borderId="9" xfId="0" applyNumberFormat="1" applyFont="1" applyFill="1" applyBorder="1" applyAlignment="1">
      <alignment horizontal="right" vertical="top"/>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176" fontId="6" fillId="0" borderId="9" xfId="0" applyNumberFormat="1" applyFont="1" applyBorder="1" applyAlignment="1">
      <alignment horizontal="center" vertical="center"/>
    </xf>
    <xf numFmtId="176" fontId="15" fillId="0" borderId="0" xfId="0" applyNumberFormat="1" applyFont="1" applyAlignment="1">
      <alignment horizontal="center" vertical="center"/>
    </xf>
    <xf numFmtId="176" fontId="16" fillId="0" borderId="0" xfId="0" applyNumberFormat="1" applyFont="1" applyAlignment="1">
      <alignment horizontal="center" vertical="center"/>
    </xf>
    <xf numFmtId="176" fontId="7" fillId="0" borderId="0" xfId="0" applyNumberFormat="1" applyFont="1" applyAlignment="1">
      <alignment horizontal="center" vertical="center"/>
    </xf>
    <xf numFmtId="176" fontId="2" fillId="0" borderId="0" xfId="0" applyNumberFormat="1" applyFont="1" applyBorder="1" applyAlignment="1">
      <alignment horizontal="center" vertical="center"/>
    </xf>
    <xf numFmtId="177" fontId="14" fillId="3" borderId="1" xfId="0" applyNumberFormat="1" applyFont="1" applyFill="1" applyBorder="1" applyAlignment="1">
      <alignment horizontal="center" vertical="top"/>
    </xf>
    <xf numFmtId="177" fontId="17" fillId="0" borderId="7" xfId="0" applyNumberFormat="1" applyFont="1" applyFill="1" applyBorder="1" applyAlignment="1">
      <alignment horizontal="left" vertical="top"/>
    </xf>
    <xf numFmtId="177" fontId="17" fillId="0" borderId="8" xfId="0" applyNumberFormat="1" applyFont="1" applyFill="1" applyBorder="1" applyAlignment="1">
      <alignment horizontal="left" vertical="top"/>
    </xf>
    <xf numFmtId="177" fontId="17" fillId="0" borderId="9" xfId="0" applyNumberFormat="1" applyFont="1" applyFill="1" applyBorder="1" applyAlignment="1">
      <alignment horizontal="left" vertical="top"/>
    </xf>
    <xf numFmtId="177" fontId="17" fillId="3" borderId="1" xfId="0" applyNumberFormat="1" applyFont="1" applyFill="1" applyBorder="1" applyAlignment="1">
      <alignment horizontal="center" vertical="top"/>
    </xf>
    <xf numFmtId="177" fontId="14" fillId="2" borderId="1" xfId="0" applyNumberFormat="1" applyFont="1" applyFill="1" applyBorder="1" applyAlignment="1">
      <alignment vertical="top"/>
    </xf>
    <xf numFmtId="0" fontId="18" fillId="2" borderId="1" xfId="0" applyFont="1" applyFill="1" applyBorder="1" applyAlignment="1">
      <alignment vertical="top"/>
    </xf>
    <xf numFmtId="177" fontId="14" fillId="0" borderId="1" xfId="0" applyNumberFormat="1" applyFont="1" applyBorder="1" applyAlignment="1">
      <alignment vertical="top"/>
    </xf>
    <xf numFmtId="0" fontId="18" fillId="0" borderId="1" xfId="0" applyFont="1" applyBorder="1" applyAlignment="1">
      <alignment vertical="top"/>
    </xf>
    <xf numFmtId="177" fontId="14" fillId="0" borderId="7" xfId="0" applyNumberFormat="1" applyFont="1" applyBorder="1" applyAlignment="1">
      <alignment vertical="top"/>
    </xf>
    <xf numFmtId="177" fontId="14" fillId="0" borderId="1" xfId="0" applyNumberFormat="1" applyFont="1" applyFill="1" applyBorder="1" applyAlignment="1">
      <alignment vertical="top"/>
    </xf>
    <xf numFmtId="177"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xf>
    <xf numFmtId="177" fontId="14" fillId="2" borderId="1" xfId="0" applyNumberFormat="1" applyFont="1" applyFill="1" applyBorder="1" applyAlignment="1">
      <alignment horizontal="center" vertical="top"/>
    </xf>
    <xf numFmtId="177" fontId="12" fillId="0" borderId="1" xfId="0" applyNumberFormat="1" applyFont="1" applyFill="1" applyBorder="1" applyAlignment="1">
      <alignment horizontal="center" vertical="top"/>
    </xf>
    <xf numFmtId="177" fontId="14" fillId="0" borderId="10" xfId="0" applyNumberFormat="1" applyFont="1" applyBorder="1" applyAlignment="1">
      <alignment vertical="top"/>
    </xf>
    <xf numFmtId="0" fontId="18" fillId="0" borderId="12" xfId="0" applyFont="1" applyBorder="1" applyAlignment="1">
      <alignment vertical="top"/>
    </xf>
    <xf numFmtId="0" fontId="18" fillId="0" borderId="11" xfId="0" applyFont="1" applyBorder="1" applyAlignment="1">
      <alignment vertical="top"/>
    </xf>
    <xf numFmtId="177" fontId="14" fillId="0" borderId="9" xfId="0" applyNumberFormat="1" applyFont="1" applyBorder="1" applyAlignment="1">
      <alignment vertical="top"/>
    </xf>
    <xf numFmtId="177" fontId="14" fillId="0" borderId="1" xfId="0" applyNumberFormat="1" applyFont="1" applyBorder="1" applyAlignment="1">
      <alignment horizontal="left" vertical="top"/>
    </xf>
    <xf numFmtId="0" fontId="18" fillId="0" borderId="1" xfId="0" applyFont="1" applyBorder="1" applyAlignment="1">
      <alignment horizontal="left" vertical="top"/>
    </xf>
    <xf numFmtId="176" fontId="6" fillId="0" borderId="13" xfId="0" applyNumberFormat="1" applyFont="1" applyBorder="1" applyAlignment="1">
      <alignment horizontal="center" vertical="center"/>
    </xf>
    <xf numFmtId="176" fontId="6" fillId="0" borderId="14" xfId="0" applyNumberFormat="1" applyFont="1" applyBorder="1" applyAlignment="1">
      <alignment horizontal="center" vertical="center"/>
    </xf>
    <xf numFmtId="176" fontId="6" fillId="0" borderId="4" xfId="0" applyNumberFormat="1" applyFont="1" applyBorder="1" applyAlignment="1">
      <alignment horizontal="center" vertical="center"/>
    </xf>
    <xf numFmtId="176" fontId="6" fillId="0" borderId="6" xfId="0" applyNumberFormat="1" applyFont="1" applyBorder="1" applyAlignment="1">
      <alignment horizontal="center" vertical="center"/>
    </xf>
  </cellXfs>
  <cellStyles count="2">
    <cellStyle name="桁区切り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4"/>
  <sheetViews>
    <sheetView tabSelected="1" view="pageBreakPreview" zoomScaleNormal="100" zoomScaleSheetLayoutView="100" workbookViewId="0">
      <selection activeCell="I4" sqref="I4"/>
    </sheetView>
  </sheetViews>
  <sheetFormatPr defaultColWidth="9" defaultRowHeight="14.25"/>
  <cols>
    <col min="1" max="1" width="5" style="1" customWidth="1"/>
    <col min="2" max="3" width="3.625" style="1" customWidth="1"/>
    <col min="4" max="5" width="18.125" style="1" customWidth="1"/>
    <col min="6" max="7" width="3.625" style="1" customWidth="1"/>
    <col min="8" max="9" width="18.125" style="1" customWidth="1"/>
    <col min="10" max="10" width="5" style="1" customWidth="1"/>
    <col min="11" max="16384" width="9" style="1"/>
  </cols>
  <sheetData>
    <row r="2" spans="1:10">
      <c r="A2" s="18"/>
      <c r="B2" s="18"/>
      <c r="C2" s="18"/>
      <c r="D2" s="18"/>
      <c r="E2" s="18"/>
      <c r="F2" s="18"/>
      <c r="G2" s="18"/>
      <c r="H2" s="18"/>
      <c r="I2" s="77" t="s">
        <v>112</v>
      </c>
      <c r="J2" s="78"/>
    </row>
    <row r="3" spans="1:10">
      <c r="A3" s="18"/>
      <c r="B3" s="18"/>
      <c r="C3" s="18"/>
      <c r="D3" s="18"/>
      <c r="E3" s="18"/>
      <c r="F3" s="18"/>
      <c r="G3" s="18"/>
      <c r="H3" s="18"/>
      <c r="I3" s="79"/>
      <c r="J3" s="80"/>
    </row>
    <row r="4" spans="1:10">
      <c r="A4" s="18"/>
      <c r="B4" s="18"/>
      <c r="C4" s="18"/>
      <c r="D4" s="18"/>
      <c r="E4" s="18"/>
      <c r="F4" s="18"/>
      <c r="G4" s="18"/>
      <c r="H4" s="18"/>
      <c r="I4" s="18"/>
    </row>
    <row r="5" spans="1:10">
      <c r="A5" s="18"/>
      <c r="B5" s="18"/>
      <c r="C5" s="18"/>
      <c r="D5" s="18"/>
      <c r="E5" s="18"/>
      <c r="F5" s="18"/>
      <c r="G5" s="18"/>
      <c r="H5" s="18"/>
      <c r="I5" s="18"/>
    </row>
    <row r="6" spans="1:10">
      <c r="A6" s="18"/>
      <c r="B6" s="18"/>
      <c r="C6" s="18"/>
      <c r="D6" s="18"/>
      <c r="E6" s="18"/>
      <c r="F6" s="18"/>
      <c r="G6" s="18"/>
      <c r="H6" s="18"/>
      <c r="I6" s="18"/>
    </row>
    <row r="7" spans="1:10" ht="24.95" customHeight="1">
      <c r="A7" s="18"/>
      <c r="B7" s="52" t="s">
        <v>107</v>
      </c>
      <c r="C7" s="52"/>
      <c r="D7" s="52"/>
      <c r="E7" s="52"/>
      <c r="F7" s="52"/>
      <c r="G7" s="52"/>
      <c r="H7" s="52"/>
      <c r="I7" s="52"/>
    </row>
    <row r="8" spans="1:10" ht="15" customHeight="1">
      <c r="A8" s="18"/>
      <c r="B8" s="18"/>
      <c r="C8" s="18"/>
      <c r="D8" s="18"/>
      <c r="E8" s="18"/>
      <c r="F8" s="18"/>
      <c r="G8" s="18"/>
      <c r="H8" s="18"/>
      <c r="I8" s="18"/>
    </row>
    <row r="9" spans="1:10" ht="15" customHeight="1">
      <c r="A9" s="18"/>
      <c r="B9" s="18"/>
      <c r="C9" s="18"/>
      <c r="D9" s="18"/>
      <c r="E9" s="18"/>
      <c r="F9" s="18"/>
      <c r="G9" s="18"/>
      <c r="H9" s="18"/>
      <c r="I9" s="18"/>
    </row>
    <row r="10" spans="1:10" ht="21" customHeight="1">
      <c r="A10" s="18"/>
      <c r="B10" s="53" t="s">
        <v>14</v>
      </c>
      <c r="C10" s="53"/>
      <c r="D10" s="53"/>
      <c r="E10" s="53"/>
      <c r="F10" s="53"/>
      <c r="G10" s="53"/>
      <c r="H10" s="53"/>
      <c r="I10" s="53"/>
    </row>
    <row r="11" spans="1:10" ht="15" customHeight="1">
      <c r="A11" s="18"/>
      <c r="B11" s="54" t="s">
        <v>108</v>
      </c>
      <c r="C11" s="54"/>
      <c r="D11" s="54"/>
      <c r="E11" s="54"/>
      <c r="F11" s="54"/>
      <c r="G11" s="54"/>
      <c r="H11" s="54"/>
      <c r="I11" s="54"/>
    </row>
    <row r="12" spans="1:10" ht="15" customHeight="1">
      <c r="A12" s="18"/>
      <c r="B12" s="19"/>
      <c r="C12" s="19"/>
      <c r="D12" s="19"/>
      <c r="E12" s="19"/>
      <c r="F12" s="19"/>
      <c r="G12" s="19"/>
      <c r="H12" s="19"/>
      <c r="I12" s="20" t="s">
        <v>8</v>
      </c>
    </row>
    <row r="13" spans="1:10" ht="15" customHeight="1">
      <c r="A13" s="18"/>
      <c r="B13" s="49" t="s">
        <v>0</v>
      </c>
      <c r="C13" s="50"/>
      <c r="D13" s="50"/>
      <c r="E13" s="51"/>
      <c r="F13" s="49" t="s">
        <v>3</v>
      </c>
      <c r="G13" s="50"/>
      <c r="H13" s="50"/>
      <c r="I13" s="51"/>
    </row>
    <row r="14" spans="1:10" ht="15" customHeight="1">
      <c r="A14" s="18"/>
      <c r="B14" s="21" t="s">
        <v>16</v>
      </c>
      <c r="C14" s="21"/>
      <c r="D14" s="21"/>
      <c r="E14" s="22">
        <v>11049</v>
      </c>
      <c r="F14" s="21" t="s">
        <v>18</v>
      </c>
      <c r="G14" s="21"/>
      <c r="H14" s="21"/>
      <c r="I14" s="22">
        <v>2328</v>
      </c>
    </row>
    <row r="15" spans="1:10" ht="15" customHeight="1">
      <c r="A15" s="18"/>
      <c r="B15" s="23"/>
      <c r="C15" s="21" t="s">
        <v>1</v>
      </c>
      <c r="D15" s="21"/>
      <c r="E15" s="22">
        <v>11046</v>
      </c>
      <c r="F15" s="21" t="s">
        <v>19</v>
      </c>
      <c r="G15" s="21"/>
      <c r="H15" s="21"/>
      <c r="I15" s="22">
        <v>839</v>
      </c>
    </row>
    <row r="16" spans="1:10" ht="15" customHeight="1">
      <c r="A16" s="18"/>
      <c r="B16" s="24"/>
      <c r="C16" s="21" t="s">
        <v>2</v>
      </c>
      <c r="D16" s="21"/>
      <c r="E16" s="22">
        <v>3</v>
      </c>
      <c r="F16" s="49" t="s">
        <v>4</v>
      </c>
      <c r="G16" s="50"/>
      <c r="H16" s="51"/>
      <c r="I16" s="22">
        <v>3167</v>
      </c>
    </row>
    <row r="17" spans="1:9" ht="15" customHeight="1">
      <c r="A17" s="18"/>
      <c r="B17" s="25"/>
      <c r="C17" s="21" t="s">
        <v>28</v>
      </c>
      <c r="D17" s="21"/>
      <c r="E17" s="22">
        <v>0</v>
      </c>
      <c r="F17" s="21" t="s">
        <v>20</v>
      </c>
      <c r="G17" s="21"/>
      <c r="H17" s="21"/>
      <c r="I17" s="22">
        <v>9062</v>
      </c>
    </row>
    <row r="18" spans="1:9" ht="15" customHeight="1">
      <c r="A18" s="18"/>
      <c r="B18" s="21" t="s">
        <v>17</v>
      </c>
      <c r="C18" s="21"/>
      <c r="D18" s="21"/>
      <c r="E18" s="22">
        <v>2595</v>
      </c>
      <c r="F18" s="21" t="s">
        <v>5</v>
      </c>
      <c r="G18" s="21"/>
      <c r="H18" s="21"/>
      <c r="I18" s="22">
        <v>-361</v>
      </c>
    </row>
    <row r="19" spans="1:9" ht="15" customHeight="1">
      <c r="A19" s="18"/>
      <c r="B19" s="26"/>
      <c r="C19" s="27"/>
      <c r="D19" s="27"/>
      <c r="E19" s="28"/>
      <c r="F19" s="21" t="s">
        <v>6</v>
      </c>
      <c r="G19" s="21"/>
      <c r="H19" s="21"/>
      <c r="I19" s="22">
        <v>1775</v>
      </c>
    </row>
    <row r="20" spans="1:9" ht="15" customHeight="1">
      <c r="A20" s="18"/>
      <c r="B20" s="29"/>
      <c r="C20" s="30"/>
      <c r="D20" s="30"/>
      <c r="E20" s="31"/>
      <c r="F20" s="49" t="s">
        <v>7</v>
      </c>
      <c r="G20" s="50"/>
      <c r="H20" s="51"/>
      <c r="I20" s="22">
        <v>10477</v>
      </c>
    </row>
    <row r="21" spans="1:9" ht="15" customHeight="1">
      <c r="A21" s="18"/>
      <c r="B21" s="49" t="s">
        <v>21</v>
      </c>
      <c r="C21" s="50"/>
      <c r="D21" s="51"/>
      <c r="E21" s="22">
        <v>13644</v>
      </c>
      <c r="F21" s="49" t="s">
        <v>21</v>
      </c>
      <c r="G21" s="50"/>
      <c r="H21" s="51"/>
      <c r="I21" s="22">
        <v>13644</v>
      </c>
    </row>
    <row r="22" spans="1:9" ht="15" customHeight="1">
      <c r="A22" s="18"/>
      <c r="B22" s="19" t="s">
        <v>11</v>
      </c>
      <c r="C22" s="18"/>
      <c r="D22" s="18"/>
      <c r="E22" s="18"/>
      <c r="F22" s="18"/>
      <c r="G22" s="18"/>
      <c r="H22" s="18"/>
      <c r="I22" s="18"/>
    </row>
    <row r="23" spans="1:9" ht="15" customHeight="1">
      <c r="A23" s="18"/>
      <c r="B23" s="18"/>
      <c r="C23" s="18"/>
      <c r="D23" s="18"/>
      <c r="E23" s="18"/>
      <c r="F23" s="18"/>
      <c r="G23" s="18"/>
      <c r="H23" s="18"/>
      <c r="I23" s="18"/>
    </row>
    <row r="24" spans="1:9" ht="15" customHeight="1">
      <c r="A24" s="18"/>
      <c r="B24" s="18"/>
      <c r="C24" s="18"/>
      <c r="D24" s="18"/>
      <c r="E24" s="18"/>
      <c r="F24" s="18"/>
      <c r="G24" s="18"/>
      <c r="H24" s="18"/>
      <c r="I24" s="18"/>
    </row>
    <row r="25" spans="1:9" ht="21" customHeight="1">
      <c r="A25" s="18"/>
      <c r="B25" s="53" t="s">
        <v>15</v>
      </c>
      <c r="C25" s="53"/>
      <c r="D25" s="53"/>
      <c r="E25" s="53"/>
      <c r="F25" s="53"/>
      <c r="G25" s="53"/>
      <c r="H25" s="53"/>
      <c r="I25" s="53"/>
    </row>
    <row r="26" spans="1:9" ht="15" customHeight="1">
      <c r="A26" s="18"/>
      <c r="B26" s="54" t="s">
        <v>109</v>
      </c>
      <c r="C26" s="54"/>
      <c r="D26" s="54"/>
      <c r="E26" s="54"/>
      <c r="F26" s="54"/>
      <c r="G26" s="54"/>
      <c r="H26" s="54"/>
      <c r="I26" s="54"/>
    </row>
    <row r="27" spans="1:9" ht="15" customHeight="1">
      <c r="A27" s="18"/>
      <c r="B27" s="19"/>
      <c r="C27" s="19"/>
      <c r="D27" s="19"/>
      <c r="E27" s="19"/>
      <c r="F27" s="19"/>
      <c r="G27" s="19"/>
      <c r="H27" s="19"/>
      <c r="I27" s="20" t="s">
        <v>8</v>
      </c>
    </row>
    <row r="28" spans="1:9" ht="15" customHeight="1">
      <c r="A28" s="18"/>
      <c r="B28" s="49" t="s">
        <v>96</v>
      </c>
      <c r="C28" s="50"/>
      <c r="D28" s="50"/>
      <c r="E28" s="51"/>
      <c r="F28" s="49" t="s">
        <v>95</v>
      </c>
      <c r="G28" s="50"/>
      <c r="H28" s="50"/>
      <c r="I28" s="51"/>
    </row>
    <row r="29" spans="1:9" ht="15" customHeight="1">
      <c r="A29" s="18"/>
      <c r="B29" s="21" t="s">
        <v>22</v>
      </c>
      <c r="C29" s="21"/>
      <c r="D29" s="21"/>
      <c r="E29" s="22">
        <v>2415</v>
      </c>
      <c r="F29" s="21" t="s">
        <v>25</v>
      </c>
      <c r="G29" s="21"/>
      <c r="H29" s="21"/>
      <c r="I29" s="22">
        <v>2852</v>
      </c>
    </row>
    <row r="30" spans="1:9" ht="15" customHeight="1">
      <c r="A30" s="18"/>
      <c r="B30" s="23"/>
      <c r="C30" s="21" t="s">
        <v>24</v>
      </c>
      <c r="D30" s="21"/>
      <c r="E30" s="22">
        <v>1547</v>
      </c>
      <c r="F30" s="23"/>
      <c r="G30" s="21" t="s">
        <v>9</v>
      </c>
      <c r="H30" s="21"/>
      <c r="I30" s="22">
        <v>2055</v>
      </c>
    </row>
    <row r="31" spans="1:9" ht="15" customHeight="1">
      <c r="A31" s="18"/>
      <c r="B31" s="24"/>
      <c r="C31" s="21" t="s">
        <v>64</v>
      </c>
      <c r="D31" s="21"/>
      <c r="E31" s="22">
        <v>866</v>
      </c>
      <c r="F31" s="24"/>
      <c r="G31" s="21" t="s">
        <v>74</v>
      </c>
      <c r="H31" s="21"/>
      <c r="I31" s="22">
        <v>3</v>
      </c>
    </row>
    <row r="32" spans="1:9" ht="15" customHeight="1">
      <c r="A32" s="18"/>
      <c r="B32" s="25"/>
      <c r="C32" s="21" t="s">
        <v>85</v>
      </c>
      <c r="D32" s="21"/>
      <c r="E32" s="22">
        <v>2</v>
      </c>
      <c r="F32" s="25"/>
      <c r="G32" s="21" t="s">
        <v>10</v>
      </c>
      <c r="H32" s="21"/>
      <c r="I32" s="22">
        <v>794</v>
      </c>
    </row>
    <row r="33" spans="1:9" ht="15" customHeight="1">
      <c r="A33" s="18"/>
      <c r="B33" s="21" t="s">
        <v>23</v>
      </c>
      <c r="C33" s="21"/>
      <c r="D33" s="21"/>
      <c r="E33" s="22">
        <v>0</v>
      </c>
      <c r="F33" s="21" t="s">
        <v>26</v>
      </c>
      <c r="G33" s="21"/>
      <c r="H33" s="21"/>
      <c r="I33" s="22">
        <v>0</v>
      </c>
    </row>
    <row r="34" spans="1:9" ht="15" customHeight="1">
      <c r="A34" s="18"/>
      <c r="B34" s="49" t="s">
        <v>21</v>
      </c>
      <c r="C34" s="50"/>
      <c r="D34" s="51"/>
      <c r="E34" s="22">
        <v>2415</v>
      </c>
      <c r="F34" s="49" t="s">
        <v>21</v>
      </c>
      <c r="G34" s="50"/>
      <c r="H34" s="51"/>
      <c r="I34" s="22">
        <v>2852</v>
      </c>
    </row>
    <row r="35" spans="1:9" ht="15" customHeight="1">
      <c r="A35" s="18"/>
      <c r="B35" s="49" t="s">
        <v>27</v>
      </c>
      <c r="C35" s="50"/>
      <c r="D35" s="50"/>
      <c r="E35" s="50"/>
      <c r="F35" s="50"/>
      <c r="G35" s="50"/>
      <c r="H35" s="51"/>
      <c r="I35" s="22">
        <v>436</v>
      </c>
    </row>
    <row r="36" spans="1:9" ht="15" customHeight="1">
      <c r="A36" s="18"/>
      <c r="B36" s="49" t="s">
        <v>101</v>
      </c>
      <c r="C36" s="50"/>
      <c r="D36" s="50"/>
      <c r="E36" s="50"/>
      <c r="F36" s="50"/>
      <c r="G36" s="50"/>
      <c r="H36" s="51"/>
      <c r="I36" s="22">
        <v>1</v>
      </c>
    </row>
    <row r="37" spans="1:9" ht="15" customHeight="1">
      <c r="A37" s="18"/>
      <c r="B37" s="49" t="s">
        <v>102</v>
      </c>
      <c r="C37" s="50"/>
      <c r="D37" s="50"/>
      <c r="E37" s="50"/>
      <c r="F37" s="50"/>
      <c r="G37" s="50"/>
      <c r="H37" s="51"/>
      <c r="I37" s="22">
        <v>437</v>
      </c>
    </row>
    <row r="38" spans="1:9" ht="15" customHeight="1">
      <c r="A38" s="18"/>
      <c r="B38" s="19" t="s">
        <v>11</v>
      </c>
      <c r="C38" s="18"/>
      <c r="D38" s="18"/>
      <c r="E38" s="18"/>
      <c r="F38" s="18"/>
      <c r="G38" s="18"/>
      <c r="H38" s="18"/>
      <c r="I38" s="18"/>
    </row>
    <row r="39" spans="1:9" ht="15" customHeight="1">
      <c r="A39" s="18"/>
      <c r="B39" s="18"/>
      <c r="C39" s="18"/>
      <c r="D39" s="18"/>
      <c r="E39" s="18"/>
      <c r="F39" s="18"/>
      <c r="G39" s="18"/>
      <c r="H39" s="18"/>
      <c r="I39" s="18"/>
    </row>
    <row r="40" spans="1:9" ht="15" customHeight="1">
      <c r="A40" s="18"/>
      <c r="B40" s="18"/>
      <c r="C40" s="18"/>
      <c r="D40" s="18"/>
      <c r="E40" s="18"/>
      <c r="F40" s="18"/>
      <c r="G40" s="18"/>
      <c r="H40" s="18"/>
      <c r="I40" s="18"/>
    </row>
    <row r="41" spans="1:9" ht="21" customHeight="1">
      <c r="A41" s="18"/>
      <c r="B41" s="53" t="s">
        <v>12</v>
      </c>
      <c r="C41" s="53"/>
      <c r="D41" s="53"/>
      <c r="E41" s="53"/>
      <c r="F41" s="53"/>
      <c r="G41" s="53"/>
      <c r="H41" s="53"/>
      <c r="I41" s="53"/>
    </row>
    <row r="42" spans="1:9" ht="15" customHeight="1">
      <c r="A42" s="18"/>
      <c r="B42" s="18"/>
      <c r="C42" s="18"/>
      <c r="D42" s="18"/>
      <c r="E42" s="18"/>
      <c r="F42" s="18"/>
      <c r="G42" s="18"/>
      <c r="H42" s="18"/>
      <c r="I42" s="20" t="s">
        <v>8</v>
      </c>
    </row>
    <row r="43" spans="1:9" ht="15" customHeight="1">
      <c r="A43" s="18"/>
      <c r="B43" s="18"/>
      <c r="C43" s="18"/>
      <c r="D43" s="18"/>
      <c r="E43" s="18"/>
      <c r="F43" s="18"/>
      <c r="G43" s="18"/>
      <c r="H43" s="18"/>
      <c r="I43" s="20"/>
    </row>
    <row r="44" spans="1:9" ht="15" customHeight="1">
      <c r="A44" s="18"/>
      <c r="B44" s="18" t="s">
        <v>13</v>
      </c>
      <c r="C44" s="18"/>
      <c r="D44" s="18"/>
      <c r="E44" s="18"/>
      <c r="F44" s="18"/>
      <c r="G44" s="18"/>
      <c r="H44" s="18"/>
      <c r="I44" s="32">
        <v>437</v>
      </c>
    </row>
    <row r="45" spans="1:9" ht="15" customHeight="1">
      <c r="A45" s="18"/>
      <c r="B45" s="18"/>
      <c r="C45" s="18"/>
      <c r="D45" s="18"/>
      <c r="E45" s="18"/>
      <c r="F45" s="18"/>
      <c r="G45" s="18"/>
      <c r="H45" s="18"/>
      <c r="I45" s="32"/>
    </row>
    <row r="46" spans="1:9" ht="14.25" customHeight="1">
      <c r="A46" s="18"/>
      <c r="B46" s="18"/>
      <c r="C46" s="18"/>
      <c r="D46" s="18"/>
      <c r="E46" s="18"/>
      <c r="F46" s="18"/>
      <c r="G46" s="18"/>
      <c r="H46" s="18"/>
      <c r="I46" s="32"/>
    </row>
    <row r="47" spans="1:9" ht="15" customHeight="1">
      <c r="A47" s="18"/>
      <c r="B47" s="18" t="s">
        <v>103</v>
      </c>
      <c r="C47" s="18"/>
      <c r="D47" s="18"/>
      <c r="E47" s="18"/>
      <c r="F47" s="18"/>
      <c r="G47" s="18"/>
      <c r="H47" s="18"/>
      <c r="I47" s="32">
        <v>831</v>
      </c>
    </row>
    <row r="48" spans="1:9" ht="15" customHeight="1">
      <c r="A48" s="18"/>
      <c r="B48" s="18"/>
      <c r="C48" s="18" t="s">
        <v>105</v>
      </c>
      <c r="D48" s="18"/>
      <c r="E48" s="18"/>
      <c r="F48" s="18"/>
      <c r="G48" s="18"/>
      <c r="H48" s="18"/>
      <c r="I48" s="32"/>
    </row>
    <row r="49" spans="1:9" ht="15" customHeight="1">
      <c r="A49" s="18"/>
      <c r="B49" s="18"/>
      <c r="C49" s="18"/>
      <c r="D49" s="18"/>
      <c r="E49" s="18"/>
      <c r="F49" s="18"/>
      <c r="G49" s="18"/>
      <c r="H49" s="18"/>
      <c r="I49" s="32"/>
    </row>
    <row r="50" spans="1:9" ht="15" customHeight="1">
      <c r="A50" s="18"/>
      <c r="B50" s="18"/>
      <c r="C50" s="18"/>
      <c r="D50" s="18"/>
      <c r="E50" s="18"/>
      <c r="F50" s="18"/>
      <c r="G50" s="18"/>
      <c r="H50" s="18"/>
      <c r="I50" s="32"/>
    </row>
    <row r="51" spans="1:9" ht="15" customHeight="1">
      <c r="A51" s="18"/>
      <c r="B51" s="18" t="s">
        <v>104</v>
      </c>
      <c r="C51" s="18"/>
      <c r="D51" s="18"/>
      <c r="E51" s="18"/>
      <c r="F51" s="18"/>
      <c r="G51" s="18"/>
      <c r="H51" s="18"/>
      <c r="I51" s="32">
        <v>1268</v>
      </c>
    </row>
    <row r="52" spans="1:9" ht="15" customHeight="1">
      <c r="A52" s="18"/>
      <c r="B52" s="18"/>
      <c r="C52" s="18" t="s">
        <v>106</v>
      </c>
      <c r="D52" s="18"/>
      <c r="E52" s="18"/>
      <c r="F52" s="18"/>
      <c r="G52" s="18"/>
      <c r="H52" s="18"/>
      <c r="I52" s="32"/>
    </row>
    <row r="53" spans="1:9" ht="15" customHeight="1">
      <c r="I53" s="6"/>
    </row>
    <row r="54" spans="1:9" ht="15" customHeight="1">
      <c r="I54" s="6"/>
    </row>
    <row r="55" spans="1:9" ht="17.45" customHeight="1">
      <c r="I55" s="5"/>
    </row>
    <row r="56" spans="1:9" ht="17.45" customHeight="1">
      <c r="D56" s="3"/>
      <c r="I56" s="7"/>
    </row>
    <row r="57" spans="1:9" ht="17.45" customHeight="1">
      <c r="D57" s="3"/>
      <c r="I57" s="7"/>
    </row>
    <row r="58" spans="1:9" ht="17.45" customHeight="1">
      <c r="I58" s="5"/>
    </row>
    <row r="59" spans="1:9" ht="17.45" customHeight="1">
      <c r="C59" s="2"/>
      <c r="D59" s="4"/>
      <c r="E59" s="2"/>
      <c r="F59" s="2"/>
      <c r="G59" s="2"/>
      <c r="H59" s="2"/>
      <c r="I59" s="7"/>
    </row>
    <row r="60" spans="1:9" ht="17.45" customHeight="1">
      <c r="C60" s="2"/>
      <c r="D60" s="4"/>
      <c r="E60" s="2"/>
      <c r="F60" s="2"/>
      <c r="G60" s="2"/>
      <c r="H60" s="2"/>
      <c r="I60" s="7"/>
    </row>
    <row r="61" spans="1:9" ht="17.45" customHeight="1">
      <c r="C61" s="2"/>
      <c r="D61" s="4"/>
      <c r="E61" s="2"/>
      <c r="F61" s="2"/>
      <c r="G61" s="2"/>
      <c r="H61" s="2"/>
      <c r="I61" s="7"/>
    </row>
    <row r="62" spans="1:9" ht="17.45" customHeight="1">
      <c r="C62" s="2"/>
      <c r="D62" s="4"/>
      <c r="E62" s="2"/>
      <c r="F62" s="2"/>
      <c r="G62" s="2"/>
      <c r="H62" s="2"/>
      <c r="I62" s="7"/>
    </row>
    <row r="63" spans="1:9" ht="17.45" customHeight="1">
      <c r="C63" s="55"/>
      <c r="D63" s="55"/>
      <c r="E63" s="55"/>
      <c r="F63" s="55"/>
      <c r="G63" s="55"/>
      <c r="H63" s="55"/>
      <c r="I63" s="5"/>
    </row>
    <row r="64" spans="1:9" ht="15" customHeight="1"/>
  </sheetData>
  <mergeCells count="21">
    <mergeCell ref="I2:J3"/>
    <mergeCell ref="B34:D34"/>
    <mergeCell ref="F34:H34"/>
    <mergeCell ref="B35:H35"/>
    <mergeCell ref="B41:I41"/>
    <mergeCell ref="C63:H63"/>
    <mergeCell ref="B36:H36"/>
    <mergeCell ref="B37:H37"/>
    <mergeCell ref="B28:E28"/>
    <mergeCell ref="F28:I28"/>
    <mergeCell ref="B7:I7"/>
    <mergeCell ref="B10:I10"/>
    <mergeCell ref="B11:I11"/>
    <mergeCell ref="B13:E13"/>
    <mergeCell ref="F13:I13"/>
    <mergeCell ref="F16:H16"/>
    <mergeCell ref="F20:H20"/>
    <mergeCell ref="B21:D21"/>
    <mergeCell ref="F21:H21"/>
    <mergeCell ref="B25:I25"/>
    <mergeCell ref="B26:I26"/>
  </mergeCells>
  <phoneticPr fontId="1"/>
  <pageMargins left="0.98425196850393704" right="0.78740157480314965" top="0.78740157480314965" bottom="0.78740157480314965" header="0.31496062992125984" footer="0.31496062992125984"/>
  <pageSetup paperSize="9" scale="8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view="pageBreakPreview" zoomScaleNormal="100" zoomScaleSheetLayoutView="100" workbookViewId="0">
      <selection activeCell="K11" sqref="K11"/>
    </sheetView>
  </sheetViews>
  <sheetFormatPr defaultColWidth="8.875" defaultRowHeight="15"/>
  <cols>
    <col min="1" max="1" width="2.625" style="10" customWidth="1"/>
    <col min="2" max="2" width="10.625" style="8" customWidth="1"/>
    <col min="3" max="3" width="2.625" style="9" customWidth="1"/>
    <col min="4" max="4" width="15.625" style="9" customWidth="1"/>
    <col min="5" max="7" width="13.375" style="8" customWidth="1"/>
    <col min="8" max="8" width="1.625" style="10" customWidth="1"/>
    <col min="9" max="16384" width="8.875" style="10"/>
  </cols>
  <sheetData>
    <row r="1" spans="1:7" ht="19.5" customHeight="1">
      <c r="A1" s="11" t="s">
        <v>98</v>
      </c>
      <c r="B1" s="10"/>
    </row>
    <row r="2" spans="1:7" ht="19.5" customHeight="1">
      <c r="B2" s="13" t="s">
        <v>56</v>
      </c>
      <c r="C2" s="14"/>
      <c r="D2" s="14"/>
      <c r="E2" s="15"/>
      <c r="F2" s="16"/>
      <c r="G2" s="12" t="s">
        <v>8</v>
      </c>
    </row>
    <row r="3" spans="1:7" ht="15" customHeight="1">
      <c r="B3" s="70"/>
      <c r="C3" s="70"/>
      <c r="D3" s="70"/>
      <c r="E3" s="67" t="s">
        <v>110</v>
      </c>
      <c r="F3" s="67" t="s">
        <v>111</v>
      </c>
      <c r="G3" s="67" t="s">
        <v>97</v>
      </c>
    </row>
    <row r="4" spans="1:7" ht="15" customHeight="1">
      <c r="B4" s="70"/>
      <c r="C4" s="70"/>
      <c r="D4" s="70"/>
      <c r="E4" s="68"/>
      <c r="F4" s="68"/>
      <c r="G4" s="68"/>
    </row>
    <row r="5" spans="1:7" ht="13.5" customHeight="1">
      <c r="B5" s="63" t="s">
        <v>92</v>
      </c>
      <c r="C5" s="64"/>
      <c r="D5" s="64"/>
      <c r="E5" s="64"/>
      <c r="F5" s="64"/>
      <c r="G5" s="64"/>
    </row>
    <row r="6" spans="1:7" ht="13.5" customHeight="1">
      <c r="B6" s="75"/>
      <c r="C6" s="65" t="s">
        <v>1</v>
      </c>
      <c r="D6" s="74"/>
      <c r="E6" s="33">
        <v>11046.026601</v>
      </c>
      <c r="F6" s="33">
        <v>9541.2136090000004</v>
      </c>
      <c r="G6" s="33">
        <f>E6-F6</f>
        <v>1504.8129919999992</v>
      </c>
    </row>
    <row r="7" spans="1:7" ht="13.5" customHeight="1">
      <c r="B7" s="76"/>
      <c r="C7" s="65" t="s">
        <v>2</v>
      </c>
      <c r="D7" s="74"/>
      <c r="E7" s="33">
        <v>2.629416</v>
      </c>
      <c r="F7" s="33">
        <v>3.9747379999999999</v>
      </c>
      <c r="G7" s="33">
        <f>E7-F7</f>
        <v>-1.3453219999999999</v>
      </c>
    </row>
    <row r="8" spans="1:7" ht="13.5" customHeight="1">
      <c r="B8" s="76"/>
      <c r="C8" s="65" t="s">
        <v>57</v>
      </c>
      <c r="D8" s="74"/>
      <c r="E8" s="33">
        <v>0.17799999999999999</v>
      </c>
      <c r="F8" s="33">
        <v>0.17799999999999999</v>
      </c>
      <c r="G8" s="33">
        <f>E8-F8</f>
        <v>0</v>
      </c>
    </row>
    <row r="9" spans="1:7" ht="13.5" customHeight="1">
      <c r="B9" s="69" t="s">
        <v>29</v>
      </c>
      <c r="C9" s="69"/>
      <c r="D9" s="69"/>
      <c r="E9" s="34">
        <v>11048.834016999999</v>
      </c>
      <c r="F9" s="34">
        <v>9545.3663469999992</v>
      </c>
      <c r="G9" s="34">
        <f>E9-F9</f>
        <v>1503.46767</v>
      </c>
    </row>
    <row r="10" spans="1:7" ht="13.5" customHeight="1">
      <c r="B10" s="63" t="s">
        <v>17</v>
      </c>
      <c r="C10" s="64"/>
      <c r="D10" s="64"/>
      <c r="E10" s="64"/>
      <c r="F10" s="64"/>
      <c r="G10" s="64"/>
    </row>
    <row r="11" spans="1:7" ht="13.5" customHeight="1">
      <c r="B11" s="63"/>
      <c r="C11" s="65" t="s">
        <v>30</v>
      </c>
      <c r="D11" s="74"/>
      <c r="E11" s="33">
        <v>1888.6719230000001</v>
      </c>
      <c r="F11" s="33">
        <v>1323.9682929999999</v>
      </c>
      <c r="G11" s="33">
        <f>E11-F11</f>
        <v>564.7036300000002</v>
      </c>
    </row>
    <row r="12" spans="1:7" ht="13.5" customHeight="1">
      <c r="B12" s="64"/>
      <c r="C12" s="65" t="s">
        <v>86</v>
      </c>
      <c r="D12" s="74"/>
      <c r="E12" s="33">
        <v>680.84375899999998</v>
      </c>
      <c r="F12" s="33">
        <v>1122.9086600000001</v>
      </c>
      <c r="G12" s="33">
        <f>E12-F12</f>
        <v>-442.06490100000008</v>
      </c>
    </row>
    <row r="13" spans="1:7" ht="13.5" customHeight="1">
      <c r="B13" s="64"/>
      <c r="C13" s="65" t="s">
        <v>79</v>
      </c>
      <c r="D13" s="74"/>
      <c r="E13" s="33">
        <v>25.727910000000001</v>
      </c>
      <c r="F13" s="33">
        <v>2.159767</v>
      </c>
      <c r="G13" s="33">
        <f>E13-F13</f>
        <v>23.568143000000003</v>
      </c>
    </row>
    <row r="14" spans="1:7" ht="13.5" hidden="1" customHeight="1">
      <c r="B14" s="35"/>
      <c r="C14" s="35" t="s">
        <v>31</v>
      </c>
      <c r="D14" s="35"/>
      <c r="E14" s="33">
        <v>1.08E-7</v>
      </c>
      <c r="F14" s="33">
        <v>1.08E-7</v>
      </c>
      <c r="G14" s="33">
        <f t="shared" ref="G14:G17" si="0">E14-F14</f>
        <v>0</v>
      </c>
    </row>
    <row r="15" spans="1:7" ht="13.5" hidden="1" customHeight="1">
      <c r="B15" s="35"/>
      <c r="C15" s="35" t="s">
        <v>32</v>
      </c>
      <c r="D15" s="35"/>
      <c r="E15" s="33">
        <v>1.369394E-6</v>
      </c>
      <c r="F15" s="33">
        <v>1.369394E-6</v>
      </c>
      <c r="G15" s="33">
        <f t="shared" si="0"/>
        <v>0</v>
      </c>
    </row>
    <row r="16" spans="1:7" ht="13.5" hidden="1" customHeight="1">
      <c r="B16" s="35"/>
      <c r="C16" s="35" t="s">
        <v>33</v>
      </c>
      <c r="D16" s="35"/>
      <c r="E16" s="33">
        <v>0</v>
      </c>
      <c r="F16" s="33">
        <v>0</v>
      </c>
      <c r="G16" s="33">
        <f t="shared" si="0"/>
        <v>0</v>
      </c>
    </row>
    <row r="17" spans="2:7" ht="13.5" hidden="1" customHeight="1">
      <c r="B17" s="35"/>
      <c r="C17" s="35" t="s">
        <v>34</v>
      </c>
      <c r="D17" s="35"/>
      <c r="E17" s="33">
        <v>1.0640796000000001E-5</v>
      </c>
      <c r="F17" s="33">
        <v>1.0640796000000001E-5</v>
      </c>
      <c r="G17" s="33">
        <f t="shared" si="0"/>
        <v>0</v>
      </c>
    </row>
    <row r="18" spans="2:7" ht="13.5" customHeight="1">
      <c r="B18" s="69" t="s">
        <v>35</v>
      </c>
      <c r="C18" s="69"/>
      <c r="D18" s="69"/>
      <c r="E18" s="34">
        <v>2595.2435919999998</v>
      </c>
      <c r="F18" s="34">
        <v>2449.0367200000001</v>
      </c>
      <c r="G18" s="34">
        <f>E18-F18</f>
        <v>146.20687199999975</v>
      </c>
    </row>
    <row r="19" spans="2:7" ht="13.5" customHeight="1">
      <c r="B19" s="56" t="s">
        <v>36</v>
      </c>
      <c r="C19" s="56"/>
      <c r="D19" s="56"/>
      <c r="E19" s="36">
        <v>13644.077609</v>
      </c>
      <c r="F19" s="36">
        <v>11994.403066999999</v>
      </c>
      <c r="G19" s="36">
        <f>E19-F19</f>
        <v>1649.6745420000007</v>
      </c>
    </row>
    <row r="20" spans="2:7" ht="13.5" customHeight="1">
      <c r="B20" s="63" t="s">
        <v>93</v>
      </c>
      <c r="C20" s="64"/>
      <c r="D20" s="64"/>
      <c r="E20" s="64"/>
      <c r="F20" s="64"/>
      <c r="G20" s="64"/>
    </row>
    <row r="21" spans="2:7" ht="13.5" customHeight="1">
      <c r="B21" s="71"/>
      <c r="C21" s="65" t="s">
        <v>37</v>
      </c>
      <c r="D21" s="65"/>
      <c r="E21" s="33">
        <v>2245.1305280000001</v>
      </c>
      <c r="F21" s="33">
        <v>530.91114700000003</v>
      </c>
      <c r="G21" s="33">
        <f>E21-F21</f>
        <v>1714.2193810000001</v>
      </c>
    </row>
    <row r="22" spans="2:7" ht="13.5" customHeight="1">
      <c r="B22" s="73"/>
      <c r="C22" s="65" t="s">
        <v>38</v>
      </c>
      <c r="D22" s="65"/>
      <c r="E22" s="17">
        <v>83.214354</v>
      </c>
      <c r="F22" s="17">
        <v>120.013437</v>
      </c>
      <c r="G22" s="33">
        <f>E22-F22</f>
        <v>-36.799082999999996</v>
      </c>
    </row>
    <row r="23" spans="2:7" ht="13.5" customHeight="1">
      <c r="B23" s="69" t="s">
        <v>39</v>
      </c>
      <c r="C23" s="69"/>
      <c r="D23" s="69"/>
      <c r="E23" s="34">
        <v>2328.3448819999999</v>
      </c>
      <c r="F23" s="34">
        <v>650.92458399999998</v>
      </c>
      <c r="G23" s="34">
        <f>E23-F23</f>
        <v>1677.420298</v>
      </c>
    </row>
    <row r="24" spans="2:7" ht="13.5" customHeight="1">
      <c r="B24" s="63" t="s">
        <v>19</v>
      </c>
      <c r="C24" s="64"/>
      <c r="D24" s="64"/>
      <c r="E24" s="64"/>
      <c r="F24" s="64"/>
      <c r="G24" s="64"/>
    </row>
    <row r="25" spans="2:7" ht="13.5" customHeight="1">
      <c r="B25" s="71"/>
      <c r="C25" s="65" t="s">
        <v>87</v>
      </c>
      <c r="D25" s="65"/>
      <c r="E25" s="33">
        <v>686.44978200000003</v>
      </c>
      <c r="F25" s="33">
        <v>1015.157131</v>
      </c>
      <c r="G25" s="33">
        <f>E25-F25</f>
        <v>-328.70734900000002</v>
      </c>
    </row>
    <row r="26" spans="2:7" ht="13.5" customHeight="1">
      <c r="B26" s="72"/>
      <c r="C26" s="65" t="s">
        <v>88</v>
      </c>
      <c r="D26" s="74"/>
      <c r="E26" s="33">
        <v>75.317386999999997</v>
      </c>
      <c r="F26" s="33">
        <v>88.235611000000006</v>
      </c>
      <c r="G26" s="33">
        <f>E26-F26</f>
        <v>-12.918224000000009</v>
      </c>
    </row>
    <row r="27" spans="2:7" ht="13.5" customHeight="1">
      <c r="B27" s="73"/>
      <c r="C27" s="65" t="s">
        <v>47</v>
      </c>
      <c r="D27" s="74"/>
      <c r="E27" s="17">
        <v>77.084159999999997</v>
      </c>
      <c r="F27" s="17">
        <v>131.41509300000001</v>
      </c>
      <c r="G27" s="17">
        <f>E27-F27</f>
        <v>-54.330933000000016</v>
      </c>
    </row>
    <row r="28" spans="2:7" ht="13.5" hidden="1" customHeight="1">
      <c r="B28" s="35"/>
      <c r="C28" s="35" t="s">
        <v>40</v>
      </c>
      <c r="D28" s="35"/>
      <c r="E28" s="33">
        <v>0</v>
      </c>
      <c r="F28" s="33">
        <v>0</v>
      </c>
      <c r="G28" s="33">
        <f t="shared" ref="G28:G35" si="1">E28-F28</f>
        <v>0</v>
      </c>
    </row>
    <row r="29" spans="2:7" ht="13.5" hidden="1" customHeight="1">
      <c r="B29" s="35"/>
      <c r="C29" s="35" t="s">
        <v>41</v>
      </c>
      <c r="D29" s="35"/>
      <c r="E29" s="33">
        <v>1.2E-5</v>
      </c>
      <c r="F29" s="33">
        <v>1.2E-5</v>
      </c>
      <c r="G29" s="33">
        <f t="shared" si="1"/>
        <v>0</v>
      </c>
    </row>
    <row r="30" spans="2:7" ht="13.5" hidden="1" customHeight="1">
      <c r="B30" s="35"/>
      <c r="C30" s="35" t="s">
        <v>42</v>
      </c>
      <c r="D30" s="35"/>
      <c r="E30" s="17">
        <v>4.6632269200000003E-4</v>
      </c>
      <c r="F30" s="17">
        <v>4.6632269200000003E-4</v>
      </c>
      <c r="G30" s="33">
        <f t="shared" si="1"/>
        <v>0</v>
      </c>
    </row>
    <row r="31" spans="2:7" ht="13.5" hidden="1" customHeight="1">
      <c r="B31" s="35"/>
      <c r="C31" s="35" t="s">
        <v>43</v>
      </c>
      <c r="D31" s="35"/>
      <c r="E31" s="17">
        <v>9.3537220000000011E-5</v>
      </c>
      <c r="F31" s="17">
        <v>9.3537220000000011E-5</v>
      </c>
      <c r="G31" s="33">
        <f t="shared" si="1"/>
        <v>0</v>
      </c>
    </row>
    <row r="32" spans="2:7" ht="13.5" hidden="1" customHeight="1">
      <c r="B32" s="35"/>
      <c r="C32" s="35" t="s">
        <v>44</v>
      </c>
      <c r="D32" s="35"/>
      <c r="E32" s="33">
        <v>9.1697150000000007E-6</v>
      </c>
      <c r="F32" s="33">
        <v>9.1697150000000007E-6</v>
      </c>
      <c r="G32" s="33">
        <f t="shared" si="1"/>
        <v>0</v>
      </c>
    </row>
    <row r="33" spans="2:7" ht="13.5" hidden="1" customHeight="1">
      <c r="B33" s="35"/>
      <c r="C33" s="35" t="s">
        <v>45</v>
      </c>
      <c r="D33" s="35"/>
      <c r="E33" s="17">
        <v>4.8244999999999993E-6</v>
      </c>
      <c r="F33" s="17">
        <v>4.8244999999999993E-6</v>
      </c>
      <c r="G33" s="33">
        <f t="shared" si="1"/>
        <v>0</v>
      </c>
    </row>
    <row r="34" spans="2:7" ht="13.5" hidden="1" customHeight="1">
      <c r="B34" s="35"/>
      <c r="C34" s="35" t="s">
        <v>46</v>
      </c>
      <c r="D34" s="35"/>
      <c r="E34" s="33">
        <v>2.3845376000000001E-5</v>
      </c>
      <c r="F34" s="33">
        <v>2.3845376000000001E-5</v>
      </c>
      <c r="G34" s="33">
        <f t="shared" si="1"/>
        <v>0</v>
      </c>
    </row>
    <row r="35" spans="2:7" ht="13.5" hidden="1" customHeight="1">
      <c r="B35" s="35"/>
      <c r="C35" s="35" t="s">
        <v>80</v>
      </c>
      <c r="D35" s="35"/>
      <c r="E35" s="33">
        <v>5.5700000000000002E-7</v>
      </c>
      <c r="F35" s="33">
        <v>5.5700000000000002E-7</v>
      </c>
      <c r="G35" s="33">
        <f t="shared" si="1"/>
        <v>0</v>
      </c>
    </row>
    <row r="36" spans="2:7" ht="13.5" customHeight="1">
      <c r="B36" s="69" t="s">
        <v>48</v>
      </c>
      <c r="C36" s="69"/>
      <c r="D36" s="69"/>
      <c r="E36" s="34">
        <v>838.85132899999996</v>
      </c>
      <c r="F36" s="34">
        <v>1234.8078350000001</v>
      </c>
      <c r="G36" s="34">
        <f>E36-F36</f>
        <v>-395.9565060000001</v>
      </c>
    </row>
    <row r="37" spans="2:7" ht="13.5" customHeight="1">
      <c r="B37" s="56" t="s">
        <v>49</v>
      </c>
      <c r="C37" s="56"/>
      <c r="D37" s="56"/>
      <c r="E37" s="36">
        <v>3167.1962109999999</v>
      </c>
      <c r="F37" s="36">
        <v>1885.7324189999999</v>
      </c>
      <c r="G37" s="36">
        <f>E37-F37</f>
        <v>1281.463792</v>
      </c>
    </row>
    <row r="38" spans="2:7" ht="13.5" customHeight="1">
      <c r="B38" s="69" t="s">
        <v>50</v>
      </c>
      <c r="C38" s="69"/>
      <c r="D38" s="69"/>
      <c r="E38" s="34">
        <v>9062.4634929999993</v>
      </c>
      <c r="F38" s="34">
        <v>9062.4634929999993</v>
      </c>
      <c r="G38" s="34">
        <f>E38-F38</f>
        <v>0</v>
      </c>
    </row>
    <row r="39" spans="2:7" ht="13.5" customHeight="1">
      <c r="B39" s="69" t="s">
        <v>51</v>
      </c>
      <c r="C39" s="69"/>
      <c r="D39" s="69"/>
      <c r="E39" s="34">
        <v>-360.91997700000002</v>
      </c>
      <c r="F39" s="34">
        <v>-292.87557399999997</v>
      </c>
      <c r="G39" s="34">
        <f>E39-F39</f>
        <v>-68.044403000000045</v>
      </c>
    </row>
    <row r="40" spans="2:7" ht="13.5" customHeight="1">
      <c r="B40" s="63" t="s">
        <v>6</v>
      </c>
      <c r="C40" s="64"/>
      <c r="D40" s="64"/>
      <c r="E40" s="64"/>
      <c r="F40" s="64"/>
      <c r="G40" s="64"/>
    </row>
    <row r="41" spans="2:7" ht="13.5" customHeight="1">
      <c r="B41" s="71"/>
      <c r="C41" s="65" t="s">
        <v>89</v>
      </c>
      <c r="D41" s="74"/>
      <c r="E41" s="33">
        <v>830.82000100000005</v>
      </c>
      <c r="F41" s="33">
        <v>75.162242000000006</v>
      </c>
      <c r="G41" s="33">
        <f t="shared" ref="G41:G46" si="2">E41-F41</f>
        <v>755.65775900000006</v>
      </c>
    </row>
    <row r="42" spans="2:7" ht="13.5" customHeight="1">
      <c r="B42" s="72"/>
      <c r="C42" s="65" t="s">
        <v>90</v>
      </c>
      <c r="D42" s="74"/>
      <c r="E42" s="33">
        <v>507.26072799999997</v>
      </c>
      <c r="F42" s="33">
        <v>420.19590699999998</v>
      </c>
      <c r="G42" s="33">
        <f t="shared" si="2"/>
        <v>87.064820999999995</v>
      </c>
    </row>
    <row r="43" spans="2:7" ht="13.5" customHeight="1">
      <c r="B43" s="73"/>
      <c r="C43" s="65" t="s">
        <v>52</v>
      </c>
      <c r="D43" s="74"/>
      <c r="E43" s="17">
        <v>437.25715300000002</v>
      </c>
      <c r="F43" s="17">
        <v>843.72457999999995</v>
      </c>
      <c r="G43" s="17">
        <f t="shared" si="2"/>
        <v>-406.46742699999993</v>
      </c>
    </row>
    <row r="44" spans="2:7" ht="13.5" customHeight="1">
      <c r="B44" s="69" t="s">
        <v>53</v>
      </c>
      <c r="C44" s="69"/>
      <c r="D44" s="69"/>
      <c r="E44" s="34">
        <v>1775.337882</v>
      </c>
      <c r="F44" s="34">
        <v>1339.082729</v>
      </c>
      <c r="G44" s="34">
        <f t="shared" si="2"/>
        <v>436.25515300000006</v>
      </c>
    </row>
    <row r="45" spans="2:7" ht="13.5" customHeight="1">
      <c r="B45" s="56" t="s">
        <v>54</v>
      </c>
      <c r="C45" s="56"/>
      <c r="D45" s="56"/>
      <c r="E45" s="36">
        <v>10476.881398</v>
      </c>
      <c r="F45" s="36">
        <v>10108.670647999999</v>
      </c>
      <c r="G45" s="36">
        <f t="shared" si="2"/>
        <v>368.21075000000019</v>
      </c>
    </row>
    <row r="46" spans="2:7" ht="13.5" customHeight="1">
      <c r="B46" s="56" t="s">
        <v>55</v>
      </c>
      <c r="C46" s="56"/>
      <c r="D46" s="56"/>
      <c r="E46" s="36">
        <v>13644.077609</v>
      </c>
      <c r="F46" s="36">
        <v>11994.403066999999</v>
      </c>
      <c r="G46" s="36">
        <f t="shared" si="2"/>
        <v>1649.6745420000007</v>
      </c>
    </row>
    <row r="47" spans="2:7" ht="13.5" customHeight="1">
      <c r="B47" s="37" t="s">
        <v>58</v>
      </c>
      <c r="C47" s="38"/>
      <c r="D47" s="38"/>
      <c r="E47" s="37"/>
      <c r="F47" s="39"/>
      <c r="G47" s="37"/>
    </row>
    <row r="48" spans="2:7" ht="5.0999999999999996" customHeight="1">
      <c r="B48" s="40"/>
      <c r="C48" s="41"/>
      <c r="D48" s="41"/>
      <c r="E48" s="40"/>
      <c r="F48" s="42"/>
      <c r="G48" s="40"/>
    </row>
    <row r="49" spans="2:7" ht="20.100000000000001" customHeight="1">
      <c r="B49" s="43" t="s">
        <v>59</v>
      </c>
      <c r="C49" s="41"/>
      <c r="D49" s="41"/>
      <c r="E49" s="44"/>
      <c r="F49" s="40"/>
      <c r="G49" s="45" t="s">
        <v>8</v>
      </c>
    </row>
    <row r="50" spans="2:7" ht="15" customHeight="1">
      <c r="B50" s="70"/>
      <c r="C50" s="70"/>
      <c r="D50" s="70"/>
      <c r="E50" s="67" t="s">
        <v>110</v>
      </c>
      <c r="F50" s="67" t="s">
        <v>111</v>
      </c>
      <c r="G50" s="67" t="s">
        <v>97</v>
      </c>
    </row>
    <row r="51" spans="2:7" ht="15" customHeight="1">
      <c r="B51" s="70"/>
      <c r="C51" s="70"/>
      <c r="D51" s="70"/>
      <c r="E51" s="68"/>
      <c r="F51" s="68"/>
      <c r="G51" s="68"/>
    </row>
    <row r="52" spans="2:7" ht="13.5" customHeight="1">
      <c r="B52" s="61" t="s">
        <v>94</v>
      </c>
      <c r="C52" s="62"/>
      <c r="D52" s="62"/>
      <c r="E52" s="34">
        <v>1547.2205570000001</v>
      </c>
      <c r="F52" s="34">
        <v>1565.278088</v>
      </c>
      <c r="G52" s="34">
        <f>E52-F52</f>
        <v>-18.057530999999926</v>
      </c>
    </row>
    <row r="53" spans="2:7" ht="13.5" customHeight="1">
      <c r="B53" s="63"/>
      <c r="C53" s="65" t="s">
        <v>91</v>
      </c>
      <c r="D53" s="65"/>
      <c r="E53" s="33">
        <v>1053.913841</v>
      </c>
      <c r="F53" s="33">
        <v>1028.570948</v>
      </c>
      <c r="G53" s="33">
        <f>E53-F53</f>
        <v>25.342893000000004</v>
      </c>
    </row>
    <row r="54" spans="2:7" ht="13.5" customHeight="1">
      <c r="B54" s="64"/>
      <c r="C54" s="65" t="s">
        <v>60</v>
      </c>
      <c r="D54" s="65"/>
      <c r="E54" s="33">
        <v>180.979623</v>
      </c>
      <c r="F54" s="33">
        <v>186.369462</v>
      </c>
      <c r="G54" s="33">
        <f>E54-F54</f>
        <v>-5.3898389999999949</v>
      </c>
    </row>
    <row r="55" spans="2:7" ht="13.5" customHeight="1">
      <c r="B55" s="64"/>
      <c r="C55" s="65" t="s">
        <v>61</v>
      </c>
      <c r="D55" s="65"/>
      <c r="E55" s="33">
        <v>146.36637400000001</v>
      </c>
      <c r="F55" s="33">
        <v>133.849164</v>
      </c>
      <c r="G55" s="33">
        <f>E55-F55</f>
        <v>12.517210000000006</v>
      </c>
    </row>
    <row r="56" spans="2:7" ht="13.5" customHeight="1">
      <c r="B56" s="64"/>
      <c r="C56" s="65" t="s">
        <v>81</v>
      </c>
      <c r="D56" s="65"/>
      <c r="E56" s="33">
        <v>165.96071900000001</v>
      </c>
      <c r="F56" s="33">
        <v>216.48851400000001</v>
      </c>
      <c r="G56" s="33">
        <f>E56-F56</f>
        <v>-50.527794999999998</v>
      </c>
    </row>
    <row r="57" spans="2:7" ht="13.5" hidden="1" customHeight="1">
      <c r="B57" s="35"/>
      <c r="C57" s="35" t="s">
        <v>62</v>
      </c>
      <c r="D57" s="35"/>
      <c r="E57" s="33">
        <v>0</v>
      </c>
      <c r="F57" s="33">
        <v>0</v>
      </c>
      <c r="G57" s="33">
        <f t="shared" ref="G57:G76" si="3">E57-F57</f>
        <v>0</v>
      </c>
    </row>
    <row r="58" spans="2:7" ht="13.5" hidden="1" customHeight="1">
      <c r="B58" s="35"/>
      <c r="C58" s="35" t="s">
        <v>63</v>
      </c>
      <c r="D58" s="35"/>
      <c r="E58" s="33">
        <v>0</v>
      </c>
      <c r="F58" s="33">
        <v>0</v>
      </c>
      <c r="G58" s="33">
        <f t="shared" si="3"/>
        <v>0</v>
      </c>
    </row>
    <row r="59" spans="2:7" ht="13.5" customHeight="1">
      <c r="B59" s="61" t="s">
        <v>64</v>
      </c>
      <c r="C59" s="62"/>
      <c r="D59" s="62"/>
      <c r="E59" s="34">
        <v>866.44280800000001</v>
      </c>
      <c r="F59" s="34">
        <v>1727.484815</v>
      </c>
      <c r="G59" s="34">
        <f>E59-F59</f>
        <v>-861.04200700000001</v>
      </c>
    </row>
    <row r="60" spans="2:7" ht="13.5" hidden="1" customHeight="1">
      <c r="B60" s="35"/>
      <c r="C60" s="35" t="s">
        <v>65</v>
      </c>
      <c r="D60" s="35"/>
      <c r="E60" s="17">
        <v>0</v>
      </c>
      <c r="F60" s="17">
        <v>0</v>
      </c>
      <c r="G60" s="33">
        <f t="shared" si="3"/>
        <v>0</v>
      </c>
    </row>
    <row r="61" spans="2:7" ht="13.5" hidden="1" customHeight="1">
      <c r="B61" s="35"/>
      <c r="C61" s="35" t="s">
        <v>66</v>
      </c>
      <c r="D61" s="35"/>
      <c r="E61" s="17">
        <v>0</v>
      </c>
      <c r="F61" s="17">
        <v>0</v>
      </c>
      <c r="G61" s="33">
        <f t="shared" si="3"/>
        <v>0</v>
      </c>
    </row>
    <row r="62" spans="2:7" ht="13.5" customHeight="1">
      <c r="B62" s="63"/>
      <c r="C62" s="65" t="s">
        <v>91</v>
      </c>
      <c r="D62" s="65"/>
      <c r="E62" s="17">
        <v>462.21424200000001</v>
      </c>
      <c r="F62" s="17">
        <v>451.22230400000001</v>
      </c>
      <c r="G62" s="17">
        <f t="shared" ref="G62:G67" si="4">E62-F62</f>
        <v>10.991938000000005</v>
      </c>
    </row>
    <row r="63" spans="2:7" ht="13.5" customHeight="1">
      <c r="B63" s="64"/>
      <c r="C63" s="65" t="s">
        <v>61</v>
      </c>
      <c r="D63" s="65"/>
      <c r="E63" s="17">
        <v>18.833563000000002</v>
      </c>
      <c r="F63" s="17">
        <v>20.876227</v>
      </c>
      <c r="G63" s="33">
        <f t="shared" si="4"/>
        <v>-2.0426639999999985</v>
      </c>
    </row>
    <row r="64" spans="2:7" ht="13.5" customHeight="1">
      <c r="B64" s="64"/>
      <c r="C64" s="65" t="s">
        <v>67</v>
      </c>
      <c r="D64" s="65"/>
      <c r="E64" s="17">
        <v>385.39500299999997</v>
      </c>
      <c r="F64" s="17">
        <v>1255.3862839999999</v>
      </c>
      <c r="G64" s="33">
        <f t="shared" si="4"/>
        <v>-869.99128099999996</v>
      </c>
    </row>
    <row r="65" spans="2:7" ht="13.5" customHeight="1">
      <c r="B65" s="61" t="s">
        <v>85</v>
      </c>
      <c r="C65" s="62"/>
      <c r="D65" s="62"/>
      <c r="E65" s="34">
        <v>1.727285</v>
      </c>
      <c r="F65" s="34">
        <v>2.5554830000000002</v>
      </c>
      <c r="G65" s="34">
        <f t="shared" si="4"/>
        <v>-0.82819800000000021</v>
      </c>
    </row>
    <row r="66" spans="2:7" ht="13.5" customHeight="1">
      <c r="B66" s="56" t="s">
        <v>68</v>
      </c>
      <c r="C66" s="56"/>
      <c r="D66" s="56"/>
      <c r="E66" s="36">
        <v>2415.3906499999998</v>
      </c>
      <c r="F66" s="36">
        <v>3295.3183859999999</v>
      </c>
      <c r="G66" s="36">
        <f t="shared" si="4"/>
        <v>-879.9277360000001</v>
      </c>
    </row>
    <row r="67" spans="2:7" ht="13.5" customHeight="1">
      <c r="B67" s="66" t="s">
        <v>69</v>
      </c>
      <c r="C67" s="64"/>
      <c r="D67" s="64"/>
      <c r="E67" s="17">
        <v>2054.711131</v>
      </c>
      <c r="F67" s="17">
        <v>1990.8062689999999</v>
      </c>
      <c r="G67" s="17">
        <f t="shared" si="4"/>
        <v>63.904862000000094</v>
      </c>
    </row>
    <row r="68" spans="2:7" ht="13.5" hidden="1" customHeight="1">
      <c r="B68" s="46" t="s">
        <v>70</v>
      </c>
      <c r="C68" s="46"/>
      <c r="D68" s="46"/>
      <c r="E68" s="17">
        <v>0</v>
      </c>
      <c r="F68" s="17">
        <v>0</v>
      </c>
      <c r="G68" s="17">
        <f t="shared" si="3"/>
        <v>0</v>
      </c>
    </row>
    <row r="69" spans="2:7" ht="13.5" hidden="1" customHeight="1">
      <c r="B69" s="46" t="s">
        <v>71</v>
      </c>
      <c r="C69" s="46"/>
      <c r="D69" s="46"/>
      <c r="E69" s="17">
        <v>0</v>
      </c>
      <c r="F69" s="17">
        <v>0</v>
      </c>
      <c r="G69" s="17">
        <f t="shared" si="3"/>
        <v>0</v>
      </c>
    </row>
    <row r="70" spans="2:7" ht="13.5" customHeight="1">
      <c r="B70" s="66" t="s">
        <v>82</v>
      </c>
      <c r="C70" s="64"/>
      <c r="D70" s="64"/>
      <c r="E70" s="17">
        <v>542.40137500000003</v>
      </c>
      <c r="F70" s="17">
        <v>841.01222499999994</v>
      </c>
      <c r="G70" s="17">
        <f>E70-F70</f>
        <v>-298.61084999999991</v>
      </c>
    </row>
    <row r="71" spans="2:7" ht="13.5" hidden="1" customHeight="1">
      <c r="B71" s="46" t="s">
        <v>72</v>
      </c>
      <c r="C71" s="46"/>
      <c r="D71" s="46"/>
      <c r="E71" s="17">
        <v>0</v>
      </c>
      <c r="F71" s="17">
        <v>0</v>
      </c>
      <c r="G71" s="17">
        <f t="shared" si="3"/>
        <v>0</v>
      </c>
    </row>
    <row r="72" spans="2:7" ht="13.5" hidden="1" customHeight="1">
      <c r="B72" s="46" t="s">
        <v>73</v>
      </c>
      <c r="C72" s="46"/>
      <c r="D72" s="46"/>
      <c r="E72" s="17">
        <v>0</v>
      </c>
      <c r="F72" s="17">
        <v>0</v>
      </c>
      <c r="G72" s="17">
        <f t="shared" si="3"/>
        <v>0</v>
      </c>
    </row>
    <row r="73" spans="2:7" ht="13.5" customHeight="1">
      <c r="B73" s="66" t="s">
        <v>74</v>
      </c>
      <c r="C73" s="64"/>
      <c r="D73" s="64"/>
      <c r="E73" s="17">
        <v>3.0178099999999999</v>
      </c>
      <c r="F73" s="17">
        <v>972.83515999999997</v>
      </c>
      <c r="G73" s="17">
        <f>E73-F73</f>
        <v>-969.81734999999992</v>
      </c>
    </row>
    <row r="74" spans="2:7" ht="13.5" customHeight="1">
      <c r="B74" s="66" t="s">
        <v>10</v>
      </c>
      <c r="C74" s="64"/>
      <c r="D74" s="64"/>
      <c r="E74" s="17">
        <v>251.515488</v>
      </c>
      <c r="F74" s="17">
        <v>334.38931300000002</v>
      </c>
      <c r="G74" s="17">
        <f>E74-F74</f>
        <v>-82.873825000000011</v>
      </c>
    </row>
    <row r="75" spans="2:7" ht="13.5" hidden="1" customHeight="1">
      <c r="B75" s="46" t="s">
        <v>75</v>
      </c>
      <c r="C75" s="46"/>
      <c r="D75" s="46"/>
      <c r="E75" s="17">
        <v>0</v>
      </c>
      <c r="F75" s="17">
        <v>0</v>
      </c>
      <c r="G75" s="17">
        <f t="shared" si="3"/>
        <v>0</v>
      </c>
    </row>
    <row r="76" spans="2:7" ht="13.5" hidden="1" customHeight="1" thickBot="1">
      <c r="B76" s="46" t="s">
        <v>76</v>
      </c>
      <c r="C76" s="46"/>
      <c r="D76" s="46"/>
      <c r="E76" s="17">
        <v>0</v>
      </c>
      <c r="F76" s="17">
        <v>0</v>
      </c>
      <c r="G76" s="17">
        <f t="shared" si="3"/>
        <v>0</v>
      </c>
    </row>
    <row r="77" spans="2:7" ht="13.5" customHeight="1">
      <c r="B77" s="56" t="s">
        <v>77</v>
      </c>
      <c r="C77" s="56"/>
      <c r="D77" s="56"/>
      <c r="E77" s="36">
        <v>2851.6458040000002</v>
      </c>
      <c r="F77" s="36">
        <v>4139.0429670000003</v>
      </c>
      <c r="G77" s="36">
        <f t="shared" ref="G77:G82" si="5">E77-F77</f>
        <v>-1287.3971630000001</v>
      </c>
    </row>
    <row r="78" spans="2:7" ht="13.5" customHeight="1">
      <c r="B78" s="56" t="s">
        <v>83</v>
      </c>
      <c r="C78" s="56"/>
      <c r="D78" s="56"/>
      <c r="E78" s="36">
        <v>9.9999999999999995E-7</v>
      </c>
      <c r="F78" s="36">
        <v>9.9999999999999995E-7</v>
      </c>
      <c r="G78" s="36">
        <f t="shared" si="5"/>
        <v>0</v>
      </c>
    </row>
    <row r="79" spans="2:7" ht="13.5" customHeight="1">
      <c r="B79" s="56" t="s">
        <v>84</v>
      </c>
      <c r="C79" s="56"/>
      <c r="D79" s="56"/>
      <c r="E79" s="36">
        <v>0</v>
      </c>
      <c r="F79" s="36">
        <v>0</v>
      </c>
      <c r="G79" s="36">
        <f t="shared" si="5"/>
        <v>0</v>
      </c>
    </row>
    <row r="80" spans="2:7" ht="13.5" customHeight="1">
      <c r="B80" s="56" t="s">
        <v>78</v>
      </c>
      <c r="C80" s="56"/>
      <c r="D80" s="56"/>
      <c r="E80" s="36">
        <v>436.25515300000001</v>
      </c>
      <c r="F80" s="36">
        <v>843.72457999999995</v>
      </c>
      <c r="G80" s="36">
        <f t="shared" si="5"/>
        <v>-407.46942699999994</v>
      </c>
    </row>
    <row r="81" spans="2:7" ht="13.5" customHeight="1">
      <c r="B81" s="57" t="s">
        <v>99</v>
      </c>
      <c r="C81" s="58"/>
      <c r="D81" s="59"/>
      <c r="E81" s="17">
        <v>1.002</v>
      </c>
      <c r="F81" s="17">
        <v>0</v>
      </c>
      <c r="G81" s="47">
        <f t="shared" si="5"/>
        <v>1.002</v>
      </c>
    </row>
    <row r="82" spans="2:7" ht="13.5" customHeight="1">
      <c r="B82" s="60" t="s">
        <v>100</v>
      </c>
      <c r="C82" s="56"/>
      <c r="D82" s="56"/>
      <c r="E82" s="36">
        <v>437.25715300000002</v>
      </c>
      <c r="F82" s="36">
        <v>843.72457999999995</v>
      </c>
      <c r="G82" s="48">
        <f t="shared" si="5"/>
        <v>-406.46742699999993</v>
      </c>
    </row>
    <row r="83" spans="2:7" ht="13.5" customHeight="1">
      <c r="B83" s="37" t="s">
        <v>58</v>
      </c>
      <c r="C83" s="38"/>
      <c r="D83" s="38"/>
      <c r="E83" s="37"/>
      <c r="F83" s="37"/>
      <c r="G83" s="37"/>
    </row>
  </sheetData>
  <mergeCells count="66">
    <mergeCell ref="E3:E4"/>
    <mergeCell ref="F3:F4"/>
    <mergeCell ref="G3:G4"/>
    <mergeCell ref="B5:G5"/>
    <mergeCell ref="B9:D9"/>
    <mergeCell ref="B6:B8"/>
    <mergeCell ref="C6:D6"/>
    <mergeCell ref="C7:D7"/>
    <mergeCell ref="C8:D8"/>
    <mergeCell ref="B3:D4"/>
    <mergeCell ref="B10:G10"/>
    <mergeCell ref="B11:B13"/>
    <mergeCell ref="C11:D11"/>
    <mergeCell ref="C12:D12"/>
    <mergeCell ref="C13:D13"/>
    <mergeCell ref="B18:D18"/>
    <mergeCell ref="B19:D19"/>
    <mergeCell ref="B20:G20"/>
    <mergeCell ref="B21:B22"/>
    <mergeCell ref="C21:D21"/>
    <mergeCell ref="C22:D22"/>
    <mergeCell ref="B41:B43"/>
    <mergeCell ref="C41:D41"/>
    <mergeCell ref="C42:D42"/>
    <mergeCell ref="C43:D43"/>
    <mergeCell ref="B23:D23"/>
    <mergeCell ref="B24:G24"/>
    <mergeCell ref="B25:B27"/>
    <mergeCell ref="C25:D25"/>
    <mergeCell ref="C26:D26"/>
    <mergeCell ref="C27:D27"/>
    <mergeCell ref="B36:D36"/>
    <mergeCell ref="B37:D37"/>
    <mergeCell ref="B38:D38"/>
    <mergeCell ref="B39:D39"/>
    <mergeCell ref="B40:G40"/>
    <mergeCell ref="B44:D44"/>
    <mergeCell ref="B45:D45"/>
    <mergeCell ref="B46:D46"/>
    <mergeCell ref="B50:D51"/>
    <mergeCell ref="E50:E51"/>
    <mergeCell ref="G50:G51"/>
    <mergeCell ref="B52:D52"/>
    <mergeCell ref="B53:B56"/>
    <mergeCell ref="C53:D53"/>
    <mergeCell ref="C54:D54"/>
    <mergeCell ref="C55:D55"/>
    <mergeCell ref="C56:D56"/>
    <mergeCell ref="F50:F51"/>
    <mergeCell ref="B77:D77"/>
    <mergeCell ref="B59:D59"/>
    <mergeCell ref="B62:B64"/>
    <mergeCell ref="C62:D62"/>
    <mergeCell ref="C63:D63"/>
    <mergeCell ref="C64:D64"/>
    <mergeCell ref="B65:D65"/>
    <mergeCell ref="B66:D66"/>
    <mergeCell ref="B67:D67"/>
    <mergeCell ref="B70:D70"/>
    <mergeCell ref="B73:D73"/>
    <mergeCell ref="B74:D74"/>
    <mergeCell ref="B78:D78"/>
    <mergeCell ref="B79:D79"/>
    <mergeCell ref="B80:D80"/>
    <mergeCell ref="B81:D81"/>
    <mergeCell ref="B82:D82"/>
  </mergeCells>
  <phoneticPr fontId="1"/>
  <printOptions horizontalCentered="1" verticalCentered="1"/>
  <pageMargins left="0.51181102362204722" right="0.51181102362204722" top="0.55118110236220474" bottom="0.5511811023622047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R03決算概要</vt:lpstr>
      <vt:lpstr>R03経年比較</vt:lpstr>
      <vt:lpstr>'R03経年比較'!Print_Area</vt:lpstr>
      <vt:lpstr>'R03決算概要'!Print_Area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2022-06-22T08:35:25Z</cp:lastPrinted>
  <dcterms:created xsi:type="dcterms:W3CDTF">2019-07-11T10:06:15Z</dcterms:created>
  <dcterms:modified xsi:type="dcterms:W3CDTF">2022-08-01T04:08:58Z</dcterms:modified>
</cp:coreProperties>
</file>